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E7B825B4-3B01-48D7-BCBC-05AA7BEE9695}" xr6:coauthVersionLast="47" xr6:coauthVersionMax="47" xr10:uidLastSave="{00000000-0000-0000-0000-000000000000}"/>
  <bookViews>
    <workbookView xWindow="-120" yWindow="330" windowWidth="29040" windowHeight="15990" xr2:uid="{00000000-000D-0000-FFFF-FFFF00000000}"/>
  </bookViews>
  <sheets>
    <sheet name="Attachment 1" sheetId="1" r:id="rId1"/>
  </sheets>
  <definedNames>
    <definedName name="_xlnm.Print_Titles" localSheetId="0">'Attachment 1'!$4:$4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</calcChain>
</file>

<file path=xl/sharedStrings.xml><?xml version="1.0" encoding="utf-8"?>
<sst xmlns="http://schemas.openxmlformats.org/spreadsheetml/2006/main" count="196" uniqueCount="122">
  <si>
    <t>County-District-School Code</t>
  </si>
  <si>
    <t>Percent Spent on Certificated Staff Compensation</t>
  </si>
  <si>
    <t>Charter Number</t>
  </si>
  <si>
    <t>Charter School Name</t>
  </si>
  <si>
    <t>County</t>
  </si>
  <si>
    <t>Charter Authorizer</t>
  </si>
  <si>
    <t>Pupil: Teacher Ratio</t>
  </si>
  <si>
    <t>Qualified Funding Level Without Consideration of Mitigating Circumstances</t>
  </si>
  <si>
    <t>Delta Charter Online</t>
  </si>
  <si>
    <t>Escalon Charter Academy</t>
  </si>
  <si>
    <t>Delta Home Charter</t>
  </si>
  <si>
    <t>Dimensions Collaborative School</t>
  </si>
  <si>
    <t>Mountain Home Charter</t>
  </si>
  <si>
    <t>Clear Passage Educational Center</t>
  </si>
  <si>
    <t>Redding Collegiate Academy</t>
  </si>
  <si>
    <t>Endeavor Charter School</t>
  </si>
  <si>
    <t>Charter Home School Academy</t>
  </si>
  <si>
    <t>Delta Keys Charter</t>
  </si>
  <si>
    <t>Connecting Waters Charter School - Central Valley</t>
  </si>
  <si>
    <t>SAVA - Sacramento Academic and Vocational Academy - SCUSD</t>
  </si>
  <si>
    <t>SAVA - Sacramento Academic and Vocational Academy - EGUSD</t>
  </si>
  <si>
    <t>SIATech Academy South</t>
  </si>
  <si>
    <t>River Oaks Academy</t>
  </si>
  <si>
    <t>Come Back Butte Charter</t>
  </si>
  <si>
    <t>Da Vinci Connect</t>
  </si>
  <si>
    <t>San Diego County Office of Education</t>
  </si>
  <si>
    <t>Oceanside Unified</t>
  </si>
  <si>
    <t>Fresno Unified</t>
  </si>
  <si>
    <t>Modesto City Elementary</t>
  </si>
  <si>
    <t>Ventura County Office of Education</t>
  </si>
  <si>
    <t>Butte County Office of Education</t>
  </si>
  <si>
    <t>Wiseburn Unified</t>
  </si>
  <si>
    <t>39-68627-0136135</t>
  </si>
  <si>
    <t>37-68163-0128421</t>
  </si>
  <si>
    <t>39-68502-0126011</t>
  </si>
  <si>
    <t>39-68627-0129890</t>
  </si>
  <si>
    <t>37-10371-0137752</t>
  </si>
  <si>
    <t>20-76414-6110076</t>
  </si>
  <si>
    <t>19-64725-0131938</t>
  </si>
  <si>
    <t>37-10371-0138016</t>
  </si>
  <si>
    <t>27-75150-0118349</t>
  </si>
  <si>
    <t>45-69971-0135848</t>
  </si>
  <si>
    <t>04-61531-6112585</t>
  </si>
  <si>
    <t>10-62166-0140038</t>
  </si>
  <si>
    <t>15-10157-1530492</t>
  </si>
  <si>
    <t>37-73569-3731221</t>
  </si>
  <si>
    <t>24-10249-0106518</t>
  </si>
  <si>
    <t>10-62166-1030642</t>
  </si>
  <si>
    <t>54-72256-6116909</t>
  </si>
  <si>
    <t>20-65185-0129015</t>
  </si>
  <si>
    <t>33-10330-0110833</t>
  </si>
  <si>
    <t>20-60524-3011895</t>
  </si>
  <si>
    <t>39-68627-0136028</t>
  </si>
  <si>
    <t>48-70573-0129494</t>
  </si>
  <si>
    <t>50-71167-0138057</t>
  </si>
  <si>
    <t>34-67439-0137406</t>
  </si>
  <si>
    <t>36-67736-0128439</t>
  </si>
  <si>
    <t>34-67314-0137281</t>
  </si>
  <si>
    <t>19-75309-0131383</t>
  </si>
  <si>
    <t>56-10561-0122713</t>
  </si>
  <si>
    <t>04-10041-0134213</t>
  </si>
  <si>
    <t>19-76869-0128728</t>
  </si>
  <si>
    <t>Beginning Period Requested by Charter School</t>
  </si>
  <si>
    <t>Riverside County Office of Education</t>
  </si>
  <si>
    <t>Julian Union Elementary</t>
  </si>
  <si>
    <t>Acton-Agua Dulce Unified</t>
  </si>
  <si>
    <t>New Jerusalem Elementary</t>
  </si>
  <si>
    <t>San Joaquin</t>
  </si>
  <si>
    <t>Riverside</t>
  </si>
  <si>
    <t>Stanislaus</t>
  </si>
  <si>
    <t>San Diego</t>
  </si>
  <si>
    <t>Madera</t>
  </si>
  <si>
    <t>Los Angeles</t>
  </si>
  <si>
    <t>Monterey</t>
  </si>
  <si>
    <t>Shasta</t>
  </si>
  <si>
    <t>Butte</t>
  </si>
  <si>
    <t>Fresno</t>
  </si>
  <si>
    <t>Kern</t>
  </si>
  <si>
    <t>Merced</t>
  </si>
  <si>
    <t>Tulare</t>
  </si>
  <si>
    <t>Solano</t>
  </si>
  <si>
    <t>Sacramento</t>
  </si>
  <si>
    <t>Ventura</t>
  </si>
  <si>
    <t>Percent Funding Level Requested by Charter School</t>
  </si>
  <si>
    <t>2024–25</t>
  </si>
  <si>
    <t>Percent Spent on Instruction and Related Services</t>
  </si>
  <si>
    <t>Yosemite Unified</t>
  </si>
  <si>
    <t>Paradise Unified</t>
  </si>
  <si>
    <t>Visalia Unified</t>
  </si>
  <si>
    <t>Kern County Office of Education</t>
  </si>
  <si>
    <t>Sacramento City Unified</t>
  </si>
  <si>
    <t>Merced County Office of Education</t>
  </si>
  <si>
    <t>Big Sur Unified</t>
  </si>
  <si>
    <t>Madera Unified</t>
  </si>
  <si>
    <t>Escalon Unified</t>
  </si>
  <si>
    <t>Helendale Elementary</t>
  </si>
  <si>
    <t>Bass Lake Joint Union Elementary</t>
  </si>
  <si>
    <t>Vacaville Unified</t>
  </si>
  <si>
    <t>Long Beach Unified</t>
  </si>
  <si>
    <t>Enterprise Elementary</t>
  </si>
  <si>
    <t>Elk Grove Unified</t>
  </si>
  <si>
    <t>Big Sur Charter</t>
  </si>
  <si>
    <t>Sherman Thomas Charter High</t>
  </si>
  <si>
    <t>Harbor Springs Charter</t>
  </si>
  <si>
    <t>Empire Springs Charter</t>
  </si>
  <si>
    <t>Yosemite-Wawona Elementary Charter</t>
  </si>
  <si>
    <t>Pacific Springs Charter</t>
  </si>
  <si>
    <t>Valley Oaks Charter</t>
  </si>
  <si>
    <t>Pacific View Charter</t>
  </si>
  <si>
    <t>Merced Scholars Charter</t>
  </si>
  <si>
    <t>HomeTech Charter</t>
  </si>
  <si>
    <t>River Springs Charter</t>
  </si>
  <si>
    <t>Kairos Public</t>
  </si>
  <si>
    <t>100% for 2 Years
(2024‒25 through 2025‒26)</t>
  </si>
  <si>
    <t>85% for 2 Years
(2024‒25 through 2025‒26)</t>
  </si>
  <si>
    <t>School of Unlimited Learning</t>
  </si>
  <si>
    <t>70% for 2 Years
(2024‒25 through 2025‒26)</t>
  </si>
  <si>
    <t>Created by the California Department of Education (CDE), Charter Schools Division, April 2024</t>
  </si>
  <si>
    <t>ACCS and CDE Recommended Funding Determination and Time Period</t>
  </si>
  <si>
    <t>Attachment 1: Recommendations for Nonclassroom-Based Determination of Funding with Mitigating Circumstances</t>
  </si>
  <si>
    <t>Years Requested by Charter School</t>
  </si>
  <si>
    <t>ACCS: Advisory Commission on Charter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</si>
</sst>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00\-0000000"/>
    <numFmt numFmtId="165" formatCode="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2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22">
    <xf numFmtId="0" fontId="0" fillId="0" borderId="0" xfId="0"/>
    <xf numFmtId="0" fontId="5" fillId="0" borderId="0" xfId="0" applyFont="1"/>
    <xf numFmtId="49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 vertical="top"/>
    </xf>
    <xf numFmtId="0" fontId="4" fillId="0" borderId="0" xfId="1" applyFont="1" applyBorder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164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9" fontId="1" fillId="0" borderId="3" xfId="0" quotePrefix="1" applyNumberFormat="1" applyFont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00\-00000\-000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4:M34" totalsRowShown="0" headerRowDxfId="15" dataDxfId="14">
  <autoFilter ref="A4:M34" xr:uid="{9C041E4C-14F5-4DE8-A0A1-AAF4870C5EB5}"/>
  <sortState xmlns:xlrd2="http://schemas.microsoft.com/office/spreadsheetml/2017/richdata2" ref="A5:M34">
    <sortCondition ref="E4:E34"/>
  </sortState>
  <tableColumns count="13">
    <tableColumn id="1" xr3:uid="{00000000-0010-0000-0000-000001000000}" name="County-District-School Code" dataDxfId="13"/>
    <tableColumn id="11" xr3:uid="{1B2EA342-A25D-435D-BBB9-61EB5B28E4D9}" name="Charter Number" dataDxfId="12"/>
    <tableColumn id="9" xr3:uid="{063CF992-F1D0-464B-B90A-743B3A83A342}" name="County" dataDxfId="11"/>
    <tableColumn id="2" xr3:uid="{00000000-0010-0000-0000-000002000000}" name="Charter Authorizer" dataDxfId="10"/>
    <tableColumn id="3" xr3:uid="{00000000-0010-0000-0000-000003000000}" name="Charter School Name" dataDxfId="9"/>
    <tableColumn id="5" xr3:uid="{00000000-0010-0000-0000-000005000000}" name="Percent Spent on Certificated Staff Compensation" dataDxfId="8"/>
    <tableColumn id="6" xr3:uid="{00000000-0010-0000-0000-000006000000}" name="Percent Spent on Instruction and Related Services" dataDxfId="7"/>
    <tableColumn id="7" xr3:uid="{00000000-0010-0000-0000-000007000000}" name="Pupil: Teacher Ratio" dataDxfId="6"/>
    <tableColumn id="4" xr3:uid="{94222F17-EBD6-4322-880F-288CDB4BF3DE}" name="Qualified Funding Level Without Consideration of Mitigating Circumstances" dataDxfId="5">
      <calculatedColumnFormula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calculatedColumnFormula>
    </tableColumn>
    <tableColumn id="15" xr3:uid="{A90BA787-5615-41E7-813C-A8ECFAC287D9}" name="Percent Funding Level Requested by Charter School" dataDxfId="4"/>
    <tableColumn id="13" xr3:uid="{1F954576-7061-4B1A-BBCD-E2A20AA08863}" name="Years Requested by Charter School" dataDxfId="3"/>
    <tableColumn id="14" xr3:uid="{A46D73A4-B786-4F09-82E3-7ECA23D4A8A4}" name="Beginning Period Requested by Charter School" dataDxfId="2"/>
    <tableColumn id="10" xr3:uid="{00000000-0010-0000-0000-00000A000000}" name="ACCS and CDE Recommended Funding Determination and Time Period" dataDxfId="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Attachment 1: Recommendations for Nonclassroom-Based Determination of Funding with Mitigating Circumstanc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4"/>
  <sheetViews>
    <sheetView tabSelected="1" zoomScaleNormal="100" zoomScalePageLayoutView="55" workbookViewId="0"/>
  </sheetViews>
  <sheetFormatPr defaultColWidth="9.140625" defaultRowHeight="18.75" x14ac:dyDescent="0.3"/>
  <cols>
    <col min="1" max="1" width="25.42578125" style="3" customWidth="1"/>
    <col min="2" max="2" width="10" style="3" bestFit="1" customWidth="1"/>
    <col min="3" max="3" width="16" style="3" customWidth="1"/>
    <col min="4" max="4" width="27.85546875" style="3" customWidth="1"/>
    <col min="5" max="5" width="28.28515625" customWidth="1"/>
    <col min="6" max="6" width="18.42578125" style="4" customWidth="1"/>
    <col min="7" max="7" width="19.85546875" style="3" customWidth="1"/>
    <col min="8" max="8" width="14" style="3" customWidth="1"/>
    <col min="9" max="9" width="20.28515625" style="3" customWidth="1"/>
    <col min="10" max="10" width="21" style="3" customWidth="1"/>
    <col min="11" max="11" width="14" style="3" customWidth="1"/>
    <col min="12" max="12" width="24" style="3" customWidth="1"/>
    <col min="13" max="13" width="32.28515625" customWidth="1"/>
    <col min="14" max="14" width="30" customWidth="1"/>
    <col min="15" max="15" width="26.7109375" style="3" customWidth="1"/>
    <col min="16" max="16384" width="9.140625" style="3"/>
  </cols>
  <sheetData>
    <row r="1" spans="1:19" ht="26.25" x14ac:dyDescent="0.3">
      <c r="A1" s="5" t="s">
        <v>119</v>
      </c>
      <c r="B1" s="5"/>
      <c r="C1" s="1"/>
      <c r="D1" s="1"/>
      <c r="E1" s="1"/>
      <c r="F1" s="1"/>
      <c r="G1" s="1"/>
      <c r="H1" s="2"/>
      <c r="J1" s="2"/>
      <c r="K1" s="2"/>
      <c r="L1" s="2"/>
      <c r="M1" s="3"/>
      <c r="N1" s="3"/>
      <c r="S1" s="12"/>
    </row>
    <row r="2" spans="1:19" x14ac:dyDescent="0.3">
      <c r="A2" s="10" t="s">
        <v>117</v>
      </c>
      <c r="B2" s="7"/>
      <c r="C2" s="6"/>
      <c r="D2" s="6"/>
      <c r="E2" s="6"/>
      <c r="F2" s="6"/>
      <c r="G2" s="6"/>
      <c r="H2" s="6"/>
      <c r="J2" s="6"/>
      <c r="K2" s="6"/>
      <c r="L2" s="6"/>
      <c r="M2" s="3"/>
      <c r="N2" s="3"/>
      <c r="S2" s="13"/>
    </row>
    <row r="3" spans="1:19" x14ac:dyDescent="0.3">
      <c r="A3" s="10" t="s">
        <v>121</v>
      </c>
      <c r="B3" s="7"/>
      <c r="C3" s="6"/>
      <c r="D3" s="6"/>
      <c r="E3" s="6"/>
      <c r="F3" s="6"/>
      <c r="G3" s="6"/>
      <c r="H3" s="6"/>
      <c r="J3" s="6"/>
      <c r="K3" s="6"/>
      <c r="L3" s="6"/>
      <c r="M3" s="3"/>
      <c r="N3" s="3"/>
      <c r="S3" s="13"/>
    </row>
    <row r="4" spans="1:19" ht="94.5" x14ac:dyDescent="0.3">
      <c r="A4" s="8" t="s">
        <v>0</v>
      </c>
      <c r="B4" s="8" t="s">
        <v>2</v>
      </c>
      <c r="C4" s="8" t="s">
        <v>4</v>
      </c>
      <c r="D4" s="8" t="s">
        <v>5</v>
      </c>
      <c r="E4" s="8" t="s">
        <v>3</v>
      </c>
      <c r="F4" s="8" t="s">
        <v>1</v>
      </c>
      <c r="G4" s="8" t="s">
        <v>85</v>
      </c>
      <c r="H4" s="9" t="s">
        <v>6</v>
      </c>
      <c r="I4" s="8" t="s">
        <v>7</v>
      </c>
      <c r="J4" s="9" t="s">
        <v>83</v>
      </c>
      <c r="K4" s="9" t="s">
        <v>120</v>
      </c>
      <c r="L4" s="9" t="s">
        <v>62</v>
      </c>
      <c r="M4" s="8" t="s">
        <v>118</v>
      </c>
      <c r="N4" s="3"/>
    </row>
    <row r="5" spans="1:19" ht="30" x14ac:dyDescent="0.3">
      <c r="A5" s="14" t="s">
        <v>40</v>
      </c>
      <c r="B5" s="15">
        <v>1000</v>
      </c>
      <c r="C5" s="11" t="s">
        <v>73</v>
      </c>
      <c r="D5" s="11" t="s">
        <v>92</v>
      </c>
      <c r="E5" s="11" t="s">
        <v>101</v>
      </c>
      <c r="F5" s="16">
        <v>0.45519999999999999</v>
      </c>
      <c r="G5" s="16">
        <v>0.70879999999999999</v>
      </c>
      <c r="H5" s="17">
        <v>16.11</v>
      </c>
      <c r="I5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5" s="19">
        <v>1</v>
      </c>
      <c r="K5" s="20">
        <v>5</v>
      </c>
      <c r="L5" s="18" t="s">
        <v>84</v>
      </c>
      <c r="M5" s="11" t="s">
        <v>113</v>
      </c>
      <c r="N5" s="3"/>
    </row>
    <row r="6" spans="1:19" ht="30" x14ac:dyDescent="0.3">
      <c r="A6" s="14" t="s">
        <v>48</v>
      </c>
      <c r="B6" s="15">
        <v>250</v>
      </c>
      <c r="C6" s="11" t="s">
        <v>79</v>
      </c>
      <c r="D6" s="11" t="s">
        <v>88</v>
      </c>
      <c r="E6" s="11" t="s">
        <v>16</v>
      </c>
      <c r="F6" s="16">
        <v>0.61950000000000005</v>
      </c>
      <c r="G6" s="16">
        <v>0.73380000000000001</v>
      </c>
      <c r="H6" s="17">
        <v>19.23</v>
      </c>
      <c r="I6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6" s="19">
        <v>1</v>
      </c>
      <c r="K6" s="20">
        <v>5</v>
      </c>
      <c r="L6" s="18" t="s">
        <v>84</v>
      </c>
      <c r="M6" s="11" t="s">
        <v>113</v>
      </c>
      <c r="N6" s="3"/>
    </row>
    <row r="7" spans="1:19" ht="30" x14ac:dyDescent="0.3">
      <c r="A7" s="14" t="s">
        <v>38</v>
      </c>
      <c r="B7" s="15">
        <v>1682</v>
      </c>
      <c r="C7" s="11" t="s">
        <v>72</v>
      </c>
      <c r="D7" s="11" t="s">
        <v>98</v>
      </c>
      <c r="E7" s="11" t="s">
        <v>13</v>
      </c>
      <c r="F7" s="16">
        <v>0.40129999999999999</v>
      </c>
      <c r="G7" s="16">
        <v>0.70299999999999996</v>
      </c>
      <c r="H7" s="17">
        <v>22.07</v>
      </c>
      <c r="I7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7" s="19">
        <v>1</v>
      </c>
      <c r="K7" s="20">
        <v>5</v>
      </c>
      <c r="L7" s="18" t="s">
        <v>84</v>
      </c>
      <c r="M7" s="11" t="s">
        <v>113</v>
      </c>
      <c r="N7" s="3"/>
    </row>
    <row r="8" spans="1:19" ht="30" x14ac:dyDescent="0.3">
      <c r="A8" s="14" t="s">
        <v>60</v>
      </c>
      <c r="B8" s="15">
        <v>1811</v>
      </c>
      <c r="C8" s="11" t="s">
        <v>75</v>
      </c>
      <c r="D8" s="11" t="s">
        <v>30</v>
      </c>
      <c r="E8" s="11" t="s">
        <v>23</v>
      </c>
      <c r="F8" s="16">
        <v>0.5111</v>
      </c>
      <c r="G8" s="16">
        <v>0.77310000000000001</v>
      </c>
      <c r="H8" s="17">
        <v>16.46</v>
      </c>
      <c r="I8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8" s="19">
        <v>1</v>
      </c>
      <c r="K8" s="20">
        <v>5</v>
      </c>
      <c r="L8" s="18" t="s">
        <v>84</v>
      </c>
      <c r="M8" s="11" t="s">
        <v>113</v>
      </c>
      <c r="N8" s="3"/>
    </row>
    <row r="9" spans="1:19" ht="45" x14ac:dyDescent="0.3">
      <c r="A9" s="14" t="s">
        <v>54</v>
      </c>
      <c r="B9" s="15">
        <v>1973</v>
      </c>
      <c r="C9" s="11" t="s">
        <v>69</v>
      </c>
      <c r="D9" s="11" t="s">
        <v>28</v>
      </c>
      <c r="E9" s="11" t="s">
        <v>18</v>
      </c>
      <c r="F9" s="16">
        <v>0.44180000000000003</v>
      </c>
      <c r="G9" s="16">
        <v>0.75680000000000003</v>
      </c>
      <c r="H9" s="17">
        <v>21.88</v>
      </c>
      <c r="I9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9" s="19">
        <v>1</v>
      </c>
      <c r="K9" s="20">
        <v>5</v>
      </c>
      <c r="L9" s="18" t="s">
        <v>84</v>
      </c>
      <c r="M9" s="11" t="s">
        <v>113</v>
      </c>
      <c r="N9" s="3"/>
    </row>
    <row r="10" spans="1:19" ht="30" x14ac:dyDescent="0.3">
      <c r="A10" s="14" t="s">
        <v>61</v>
      </c>
      <c r="B10" s="15">
        <v>1597</v>
      </c>
      <c r="C10" s="11" t="s">
        <v>72</v>
      </c>
      <c r="D10" s="11" t="s">
        <v>31</v>
      </c>
      <c r="E10" s="11" t="s">
        <v>24</v>
      </c>
      <c r="F10" s="16">
        <v>0.42530000000000001</v>
      </c>
      <c r="G10" s="16">
        <v>0.77990000000000004</v>
      </c>
      <c r="H10" s="17">
        <v>20.65</v>
      </c>
      <c r="I10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10" s="19">
        <v>1</v>
      </c>
      <c r="K10" s="20">
        <v>5</v>
      </c>
      <c r="L10" s="18" t="s">
        <v>84</v>
      </c>
      <c r="M10" s="11" t="s">
        <v>113</v>
      </c>
      <c r="N10" s="3"/>
    </row>
    <row r="11" spans="1:19" ht="30" x14ac:dyDescent="0.3">
      <c r="A11" s="14" t="s">
        <v>32</v>
      </c>
      <c r="B11" s="15">
        <v>1879</v>
      </c>
      <c r="C11" s="11" t="s">
        <v>67</v>
      </c>
      <c r="D11" s="11" t="s">
        <v>66</v>
      </c>
      <c r="E11" s="11" t="s">
        <v>8</v>
      </c>
      <c r="F11" s="16">
        <v>0.31609999999999999</v>
      </c>
      <c r="G11" s="16">
        <v>0.46710000000000002</v>
      </c>
      <c r="H11" s="17">
        <v>22.78</v>
      </c>
      <c r="I11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0%</v>
      </c>
      <c r="J11" s="19">
        <v>1</v>
      </c>
      <c r="K11" s="20">
        <v>3</v>
      </c>
      <c r="L11" s="18" t="s">
        <v>84</v>
      </c>
      <c r="M11" s="11" t="s">
        <v>116</v>
      </c>
      <c r="N11" s="3"/>
    </row>
    <row r="12" spans="1:19" ht="30" x14ac:dyDescent="0.3">
      <c r="A12" s="14" t="s">
        <v>35</v>
      </c>
      <c r="B12" s="15">
        <v>1646</v>
      </c>
      <c r="C12" s="11" t="s">
        <v>67</v>
      </c>
      <c r="D12" s="11" t="s">
        <v>66</v>
      </c>
      <c r="E12" s="11" t="s">
        <v>10</v>
      </c>
      <c r="F12" s="16">
        <v>0.43049999999999999</v>
      </c>
      <c r="G12" s="16">
        <v>0.67669999999999997</v>
      </c>
      <c r="H12" s="17">
        <v>21.25</v>
      </c>
      <c r="I12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70%</v>
      </c>
      <c r="J12" s="19">
        <v>1</v>
      </c>
      <c r="K12" s="20">
        <v>3</v>
      </c>
      <c r="L12" s="18" t="s">
        <v>84</v>
      </c>
      <c r="M12" s="11" t="s">
        <v>114</v>
      </c>
      <c r="N12" s="3"/>
    </row>
    <row r="13" spans="1:19" ht="30" x14ac:dyDescent="0.3">
      <c r="A13" s="14" t="s">
        <v>52</v>
      </c>
      <c r="B13" s="15">
        <v>1878</v>
      </c>
      <c r="C13" s="11" t="s">
        <v>67</v>
      </c>
      <c r="D13" s="11" t="s">
        <v>66</v>
      </c>
      <c r="E13" s="11" t="s">
        <v>17</v>
      </c>
      <c r="F13" s="16">
        <v>0.53790000000000004</v>
      </c>
      <c r="G13" s="16">
        <v>0.74409999999999998</v>
      </c>
      <c r="H13" s="17">
        <v>12.69</v>
      </c>
      <c r="I13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13" s="19">
        <v>1</v>
      </c>
      <c r="K13" s="20">
        <v>3</v>
      </c>
      <c r="L13" s="18" t="s">
        <v>84</v>
      </c>
      <c r="M13" s="11" t="s">
        <v>113</v>
      </c>
      <c r="N13" s="3"/>
    </row>
    <row r="14" spans="1:19" ht="30" x14ac:dyDescent="0.3">
      <c r="A14" s="14" t="s">
        <v>36</v>
      </c>
      <c r="B14" s="15">
        <v>1946</v>
      </c>
      <c r="C14" s="11" t="s">
        <v>70</v>
      </c>
      <c r="D14" s="11" t="s">
        <v>25</v>
      </c>
      <c r="E14" s="11" t="s">
        <v>11</v>
      </c>
      <c r="F14" s="16">
        <v>0.45739999999999997</v>
      </c>
      <c r="G14" s="16">
        <v>0.68610000000000004</v>
      </c>
      <c r="H14" s="17">
        <v>15.3</v>
      </c>
      <c r="I14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70%</v>
      </c>
      <c r="J14" s="19">
        <v>1</v>
      </c>
      <c r="K14" s="20">
        <v>5</v>
      </c>
      <c r="L14" s="18" t="s">
        <v>84</v>
      </c>
      <c r="M14" s="11" t="s">
        <v>113</v>
      </c>
      <c r="N14" s="3"/>
    </row>
    <row r="15" spans="1:19" ht="30" x14ac:dyDescent="0.3">
      <c r="A15" s="14" t="s">
        <v>56</v>
      </c>
      <c r="B15" s="15">
        <v>1592</v>
      </c>
      <c r="C15" s="11" t="s">
        <v>68</v>
      </c>
      <c r="D15" s="11" t="s">
        <v>95</v>
      </c>
      <c r="E15" s="11" t="s">
        <v>104</v>
      </c>
      <c r="F15" s="16">
        <v>0.42749999999999999</v>
      </c>
      <c r="G15" s="16">
        <v>0.75839999999999996</v>
      </c>
      <c r="H15" s="17">
        <v>20.36</v>
      </c>
      <c r="I15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15" s="19">
        <v>1</v>
      </c>
      <c r="K15" s="20">
        <v>2</v>
      </c>
      <c r="L15" s="18" t="s">
        <v>84</v>
      </c>
      <c r="M15" s="11" t="s">
        <v>113</v>
      </c>
      <c r="N15" s="3"/>
    </row>
    <row r="16" spans="1:19" ht="30" x14ac:dyDescent="0.3">
      <c r="A16" s="14" t="s">
        <v>43</v>
      </c>
      <c r="B16" s="15">
        <v>2099</v>
      </c>
      <c r="C16" s="11" t="s">
        <v>76</v>
      </c>
      <c r="D16" s="11" t="s">
        <v>27</v>
      </c>
      <c r="E16" s="11" t="s">
        <v>15</v>
      </c>
      <c r="F16" s="16">
        <v>0.46889999999999998</v>
      </c>
      <c r="G16" s="16">
        <v>0.71889999999999998</v>
      </c>
      <c r="H16" s="17">
        <v>20.170000000000002</v>
      </c>
      <c r="I16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16" s="19">
        <v>1</v>
      </c>
      <c r="K16" s="20">
        <v>5</v>
      </c>
      <c r="L16" s="18" t="s">
        <v>84</v>
      </c>
      <c r="M16" s="11" t="s">
        <v>113</v>
      </c>
      <c r="N16" s="3"/>
    </row>
    <row r="17" spans="1:14" ht="30" x14ac:dyDescent="0.3">
      <c r="A17" s="14" t="s">
        <v>34</v>
      </c>
      <c r="B17" s="15">
        <v>1416</v>
      </c>
      <c r="C17" s="11" t="s">
        <v>67</v>
      </c>
      <c r="D17" s="11" t="s">
        <v>94</v>
      </c>
      <c r="E17" s="11" t="s">
        <v>9</v>
      </c>
      <c r="F17" s="16">
        <v>0.53290000000000004</v>
      </c>
      <c r="G17" s="16">
        <v>0.6593</v>
      </c>
      <c r="H17" s="17">
        <v>21.54</v>
      </c>
      <c r="I17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70%</v>
      </c>
      <c r="J17" s="19">
        <v>1</v>
      </c>
      <c r="K17" s="20">
        <v>2</v>
      </c>
      <c r="L17" s="18" t="s">
        <v>84</v>
      </c>
      <c r="M17" s="11" t="s">
        <v>113</v>
      </c>
      <c r="N17" s="3"/>
    </row>
    <row r="18" spans="1:14" ht="30" x14ac:dyDescent="0.3">
      <c r="A18" s="14" t="s">
        <v>33</v>
      </c>
      <c r="B18" s="15">
        <v>1589</v>
      </c>
      <c r="C18" s="11" t="s">
        <v>68</v>
      </c>
      <c r="D18" s="11" t="s">
        <v>64</v>
      </c>
      <c r="E18" s="11" t="s">
        <v>103</v>
      </c>
      <c r="F18" s="16">
        <v>0.42</v>
      </c>
      <c r="G18" s="16">
        <v>0.61170000000000002</v>
      </c>
      <c r="H18" s="17">
        <v>20.28</v>
      </c>
      <c r="I18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70%</v>
      </c>
      <c r="J18" s="19">
        <v>1</v>
      </c>
      <c r="K18" s="20">
        <v>2</v>
      </c>
      <c r="L18" s="18" t="s">
        <v>84</v>
      </c>
      <c r="M18" s="11" t="s">
        <v>113</v>
      </c>
      <c r="N18" s="3"/>
    </row>
    <row r="19" spans="1:14" ht="30" x14ac:dyDescent="0.3">
      <c r="A19" s="14" t="s">
        <v>42</v>
      </c>
      <c r="B19" s="15">
        <v>67</v>
      </c>
      <c r="C19" s="11" t="s">
        <v>75</v>
      </c>
      <c r="D19" s="11" t="s">
        <v>87</v>
      </c>
      <c r="E19" s="11" t="s">
        <v>110</v>
      </c>
      <c r="F19" s="16">
        <v>0.52710000000000001</v>
      </c>
      <c r="G19" s="16">
        <v>0.71799999999999997</v>
      </c>
      <c r="H19" s="17">
        <v>12.06</v>
      </c>
      <c r="I19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19" s="19">
        <v>1</v>
      </c>
      <c r="K19" s="20">
        <v>5</v>
      </c>
      <c r="L19" s="18" t="s">
        <v>84</v>
      </c>
      <c r="M19" s="11" t="s">
        <v>113</v>
      </c>
      <c r="N19" s="3"/>
    </row>
    <row r="20" spans="1:14" ht="30" x14ac:dyDescent="0.3">
      <c r="A20" s="14" t="s">
        <v>53</v>
      </c>
      <c r="B20" s="15">
        <v>1635</v>
      </c>
      <c r="C20" s="11" t="s">
        <v>80</v>
      </c>
      <c r="D20" s="11" t="s">
        <v>97</v>
      </c>
      <c r="E20" s="11" t="s">
        <v>112</v>
      </c>
      <c r="F20" s="16">
        <v>0.48720000000000002</v>
      </c>
      <c r="G20" s="16">
        <v>0.75239999999999996</v>
      </c>
      <c r="H20" s="17">
        <v>19.829999999999998</v>
      </c>
      <c r="I20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20" s="19">
        <v>1</v>
      </c>
      <c r="K20" s="20">
        <v>5</v>
      </c>
      <c r="L20" s="18" t="s">
        <v>84</v>
      </c>
      <c r="M20" s="11" t="s">
        <v>113</v>
      </c>
      <c r="N20" s="3"/>
    </row>
    <row r="21" spans="1:14" ht="30" x14ac:dyDescent="0.3">
      <c r="A21" s="14" t="s">
        <v>46</v>
      </c>
      <c r="B21" s="15">
        <v>631</v>
      </c>
      <c r="C21" s="11" t="s">
        <v>78</v>
      </c>
      <c r="D21" s="11" t="s">
        <v>91</v>
      </c>
      <c r="E21" s="11" t="s">
        <v>109</v>
      </c>
      <c r="F21" s="16">
        <v>0.46899999999999997</v>
      </c>
      <c r="G21" s="16">
        <v>0.72519999999999996</v>
      </c>
      <c r="H21" s="17">
        <v>15.33</v>
      </c>
      <c r="I21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21" s="19">
        <v>1</v>
      </c>
      <c r="K21" s="20">
        <v>5</v>
      </c>
      <c r="L21" s="18" t="s">
        <v>84</v>
      </c>
      <c r="M21" s="11" t="s">
        <v>113</v>
      </c>
      <c r="N21" s="3"/>
    </row>
    <row r="22" spans="1:14" ht="30" x14ac:dyDescent="0.3">
      <c r="A22" s="14" t="s">
        <v>37</v>
      </c>
      <c r="B22" s="15">
        <v>63</v>
      </c>
      <c r="C22" s="11" t="s">
        <v>71</v>
      </c>
      <c r="D22" s="11" t="s">
        <v>86</v>
      </c>
      <c r="E22" s="11" t="s">
        <v>12</v>
      </c>
      <c r="F22" s="16">
        <v>0.46239999999999998</v>
      </c>
      <c r="G22" s="16">
        <v>0.70150000000000001</v>
      </c>
      <c r="H22" s="17">
        <v>20.68</v>
      </c>
      <c r="I22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22" s="19">
        <v>1</v>
      </c>
      <c r="K22" s="20">
        <v>5</v>
      </c>
      <c r="L22" s="18" t="s">
        <v>84</v>
      </c>
      <c r="M22" s="11" t="s">
        <v>113</v>
      </c>
      <c r="N22" s="3"/>
    </row>
    <row r="23" spans="1:14" ht="30" x14ac:dyDescent="0.3">
      <c r="A23" s="14" t="s">
        <v>39</v>
      </c>
      <c r="B23" s="15">
        <v>1989</v>
      </c>
      <c r="C23" s="11" t="s">
        <v>68</v>
      </c>
      <c r="D23" s="11" t="s">
        <v>25</v>
      </c>
      <c r="E23" s="11" t="s">
        <v>106</v>
      </c>
      <c r="F23" s="16">
        <v>0.3972</v>
      </c>
      <c r="G23" s="16">
        <v>0.70830000000000004</v>
      </c>
      <c r="H23" s="17">
        <v>18.579999999999998</v>
      </c>
      <c r="I23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70%</v>
      </c>
      <c r="J23" s="19">
        <v>1</v>
      </c>
      <c r="K23" s="20">
        <v>2</v>
      </c>
      <c r="L23" s="18" t="s">
        <v>84</v>
      </c>
      <c r="M23" s="11" t="s">
        <v>113</v>
      </c>
      <c r="N23" s="3"/>
    </row>
    <row r="24" spans="1:14" ht="30" x14ac:dyDescent="0.3">
      <c r="A24" s="14" t="s">
        <v>45</v>
      </c>
      <c r="B24" s="15">
        <v>247</v>
      </c>
      <c r="C24" s="11" t="s">
        <v>70</v>
      </c>
      <c r="D24" s="11" t="s">
        <v>26</v>
      </c>
      <c r="E24" s="11" t="s">
        <v>108</v>
      </c>
      <c r="F24" s="16">
        <v>0.44990000000000002</v>
      </c>
      <c r="G24" s="16">
        <v>0.72470000000000001</v>
      </c>
      <c r="H24" s="17">
        <v>20.5</v>
      </c>
      <c r="I24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24" s="19">
        <v>1</v>
      </c>
      <c r="K24" s="20">
        <v>5</v>
      </c>
      <c r="L24" s="18" t="s">
        <v>84</v>
      </c>
      <c r="M24" s="11" t="s">
        <v>113</v>
      </c>
      <c r="N24" s="3"/>
    </row>
    <row r="25" spans="1:14" ht="30" x14ac:dyDescent="0.3">
      <c r="A25" s="14" t="s">
        <v>41</v>
      </c>
      <c r="B25" s="15">
        <v>1864</v>
      </c>
      <c r="C25" s="11" t="s">
        <v>74</v>
      </c>
      <c r="D25" s="11" t="s">
        <v>99</v>
      </c>
      <c r="E25" s="11" t="s">
        <v>14</v>
      </c>
      <c r="F25" s="16">
        <v>0.57220000000000004</v>
      </c>
      <c r="G25" s="16">
        <v>0.71730000000000005</v>
      </c>
      <c r="H25" s="17">
        <v>19.940000000000001</v>
      </c>
      <c r="I25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25" s="19">
        <v>1</v>
      </c>
      <c r="K25" s="20">
        <v>5</v>
      </c>
      <c r="L25" s="18" t="s">
        <v>84</v>
      </c>
      <c r="M25" s="11" t="s">
        <v>113</v>
      </c>
      <c r="N25" s="3"/>
    </row>
    <row r="26" spans="1:14" ht="30" x14ac:dyDescent="0.3">
      <c r="A26" s="14" t="s">
        <v>59</v>
      </c>
      <c r="B26" s="15">
        <v>1256</v>
      </c>
      <c r="C26" s="11" t="s">
        <v>82</v>
      </c>
      <c r="D26" s="11" t="s">
        <v>29</v>
      </c>
      <c r="E26" s="11" t="s">
        <v>22</v>
      </c>
      <c r="F26" s="16">
        <v>0.56340000000000001</v>
      </c>
      <c r="G26" s="16">
        <v>0.76990000000000003</v>
      </c>
      <c r="H26" s="17">
        <v>24.39</v>
      </c>
      <c r="I26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26" s="19">
        <v>1</v>
      </c>
      <c r="K26" s="20">
        <v>5</v>
      </c>
      <c r="L26" s="18" t="s">
        <v>84</v>
      </c>
      <c r="M26" s="11" t="s">
        <v>113</v>
      </c>
      <c r="N26" s="3"/>
    </row>
    <row r="27" spans="1:14" ht="30" x14ac:dyDescent="0.3">
      <c r="A27" s="14" t="s">
        <v>50</v>
      </c>
      <c r="B27" s="15">
        <v>753</v>
      </c>
      <c r="C27" s="11" t="s">
        <v>68</v>
      </c>
      <c r="D27" s="11" t="s">
        <v>63</v>
      </c>
      <c r="E27" s="11" t="s">
        <v>111</v>
      </c>
      <c r="F27" s="16">
        <v>0.40570000000000001</v>
      </c>
      <c r="G27" s="16">
        <v>0.73580000000000001</v>
      </c>
      <c r="H27" s="17">
        <v>14.36</v>
      </c>
      <c r="I27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27" s="19">
        <v>1</v>
      </c>
      <c r="K27" s="20">
        <v>2</v>
      </c>
      <c r="L27" s="18" t="s">
        <v>84</v>
      </c>
      <c r="M27" s="11" t="s">
        <v>113</v>
      </c>
      <c r="N27" s="3"/>
    </row>
    <row r="28" spans="1:14" ht="45" x14ac:dyDescent="0.3">
      <c r="A28" s="14" t="s">
        <v>57</v>
      </c>
      <c r="B28" s="15">
        <v>1949</v>
      </c>
      <c r="C28" s="11" t="s">
        <v>81</v>
      </c>
      <c r="D28" s="11" t="s">
        <v>100</v>
      </c>
      <c r="E28" s="11" t="s">
        <v>20</v>
      </c>
      <c r="F28" s="16">
        <v>0.44040000000000001</v>
      </c>
      <c r="G28" s="16">
        <v>0.76529999999999998</v>
      </c>
      <c r="H28" s="17">
        <v>9.35</v>
      </c>
      <c r="I28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28" s="19">
        <v>1</v>
      </c>
      <c r="K28" s="20">
        <v>5</v>
      </c>
      <c r="L28" s="18" t="s">
        <v>84</v>
      </c>
      <c r="M28" s="11" t="s">
        <v>113</v>
      </c>
      <c r="N28" s="3"/>
    </row>
    <row r="29" spans="1:14" ht="45" x14ac:dyDescent="0.3">
      <c r="A29" s="14" t="s">
        <v>55</v>
      </c>
      <c r="B29" s="15">
        <v>1948</v>
      </c>
      <c r="C29" s="11" t="s">
        <v>81</v>
      </c>
      <c r="D29" s="11" t="s">
        <v>90</v>
      </c>
      <c r="E29" s="11" t="s">
        <v>19</v>
      </c>
      <c r="F29" s="16">
        <v>0.47889999999999999</v>
      </c>
      <c r="G29" s="16">
        <v>0.7581</v>
      </c>
      <c r="H29" s="17">
        <v>10.87</v>
      </c>
      <c r="I29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29" s="19">
        <v>1</v>
      </c>
      <c r="K29" s="20">
        <v>5</v>
      </c>
      <c r="L29" s="18" t="s">
        <v>84</v>
      </c>
      <c r="M29" s="11" t="s">
        <v>113</v>
      </c>
      <c r="N29" s="3"/>
    </row>
    <row r="30" spans="1:14" ht="30" x14ac:dyDescent="0.3">
      <c r="A30" s="14" t="s">
        <v>47</v>
      </c>
      <c r="B30" s="15">
        <v>149</v>
      </c>
      <c r="C30" s="11" t="s">
        <v>76</v>
      </c>
      <c r="D30" s="11" t="s">
        <v>27</v>
      </c>
      <c r="E30" s="11" t="s">
        <v>115</v>
      </c>
      <c r="F30" s="16">
        <v>0.42649999999999999</v>
      </c>
      <c r="G30" s="16">
        <v>0.72950000000000004</v>
      </c>
      <c r="H30" s="17">
        <v>11.59</v>
      </c>
      <c r="I30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30" s="19">
        <v>1</v>
      </c>
      <c r="K30" s="20">
        <v>5</v>
      </c>
      <c r="L30" s="18" t="s">
        <v>84</v>
      </c>
      <c r="M30" s="11" t="s">
        <v>114</v>
      </c>
      <c r="N30" s="3"/>
    </row>
    <row r="31" spans="1:14" ht="30" x14ac:dyDescent="0.3">
      <c r="A31" s="14" t="s">
        <v>51</v>
      </c>
      <c r="B31" s="15">
        <v>1058</v>
      </c>
      <c r="C31" s="11" t="s">
        <v>71</v>
      </c>
      <c r="D31" s="11" t="s">
        <v>93</v>
      </c>
      <c r="E31" s="11" t="s">
        <v>102</v>
      </c>
      <c r="F31" s="16">
        <v>0.46600000000000003</v>
      </c>
      <c r="G31" s="16">
        <v>0.73699999999999999</v>
      </c>
      <c r="H31" s="17">
        <v>15.04</v>
      </c>
      <c r="I31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31" s="19">
        <v>1</v>
      </c>
      <c r="K31" s="20">
        <v>5</v>
      </c>
      <c r="L31" s="18" t="s">
        <v>84</v>
      </c>
      <c r="M31" s="11" t="s">
        <v>113</v>
      </c>
      <c r="N31" s="3"/>
    </row>
    <row r="32" spans="1:14" ht="30" x14ac:dyDescent="0.3">
      <c r="A32" s="14" t="s">
        <v>58</v>
      </c>
      <c r="B32" s="15">
        <v>1700</v>
      </c>
      <c r="C32" s="11" t="s">
        <v>72</v>
      </c>
      <c r="D32" s="11" t="s">
        <v>65</v>
      </c>
      <c r="E32" s="11" t="s">
        <v>21</v>
      </c>
      <c r="F32" s="16">
        <v>0.40910000000000002</v>
      </c>
      <c r="G32" s="16">
        <v>0.76819999999999999</v>
      </c>
      <c r="H32" s="17">
        <v>12.01</v>
      </c>
      <c r="I32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32" s="19">
        <v>1</v>
      </c>
      <c r="K32" s="20">
        <v>5</v>
      </c>
      <c r="L32" s="18" t="s">
        <v>84</v>
      </c>
      <c r="M32" s="11" t="s">
        <v>113</v>
      </c>
      <c r="N32" s="3"/>
    </row>
    <row r="33" spans="1:14" ht="30" x14ac:dyDescent="0.3">
      <c r="A33" s="14" t="s">
        <v>44</v>
      </c>
      <c r="B33" s="15">
        <v>332</v>
      </c>
      <c r="C33" s="11" t="s">
        <v>77</v>
      </c>
      <c r="D33" s="11" t="s">
        <v>89</v>
      </c>
      <c r="E33" s="11" t="s">
        <v>107</v>
      </c>
      <c r="F33" s="16">
        <v>0.51619999999999999</v>
      </c>
      <c r="G33" s="16">
        <v>0.72430000000000005</v>
      </c>
      <c r="H33" s="17">
        <v>23.24</v>
      </c>
      <c r="I33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33" s="19">
        <v>1</v>
      </c>
      <c r="K33" s="20">
        <v>5</v>
      </c>
      <c r="L33" s="18" t="s">
        <v>84</v>
      </c>
      <c r="M33" s="11" t="s">
        <v>113</v>
      </c>
      <c r="N33" s="3"/>
    </row>
    <row r="34" spans="1:14" ht="30" x14ac:dyDescent="0.3">
      <c r="A34" s="14" t="s">
        <v>49</v>
      </c>
      <c r="B34" s="15">
        <v>1610</v>
      </c>
      <c r="C34" s="11" t="s">
        <v>71</v>
      </c>
      <c r="D34" s="11" t="s">
        <v>96</v>
      </c>
      <c r="E34" s="11" t="s">
        <v>105</v>
      </c>
      <c r="F34" s="16">
        <v>0.38150000000000001</v>
      </c>
      <c r="G34" s="16">
        <v>0.73550000000000004</v>
      </c>
      <c r="H34" s="17">
        <v>4.5599999999999996</v>
      </c>
      <c r="I34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70%</v>
      </c>
      <c r="J34" s="19">
        <v>1</v>
      </c>
      <c r="K34" s="20">
        <v>2</v>
      </c>
      <c r="L34" s="18" t="s">
        <v>84</v>
      </c>
      <c r="M34" s="11" t="s">
        <v>113</v>
      </c>
      <c r="N34" s="3"/>
    </row>
  </sheetData>
  <phoneticPr fontId="9" type="noConversion"/>
  <conditionalFormatting sqref="F5:F34">
    <cfRule type="duplicateValues" dxfId="0" priority="14"/>
  </conditionalFormatting>
  <printOptions horizontalCentered="1"/>
  <pageMargins left="0.25" right="0.25" top="0.75" bottom="0.75" header="0.3" footer="0.3"/>
  <pageSetup scale="49" fitToHeight="0" orientation="landscape" r:id="rId1"/>
  <headerFooter>
    <oddHeader xml:space="preserve">&amp;C&amp;"Arial,Regular"&amp;12Recommendations for Nonclassroom-Based Determination of Funding with Mitigating Circumstances&amp;R&amp;"Arial,Regular"&amp;12lacb-csd-may24item02
Attachment 1
Page &amp;P of &amp;N 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1</vt:lpstr>
      <vt:lpstr>'Attachment 1'!Print_Titles</vt:lpstr>
    </vt:vector>
  </TitlesOfParts>
  <Manager/>
  <Company>California State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2024 Agenda Item 08 Attachment 1 - Meeting Agendas (CA State Board of Education)</dc:title>
  <dc:subject>Recommendations for Nonclassroom-Based Determination of Funding with Mitigating Circumstances.</dc:subject>
  <dc:creator/>
  <cp:keywords/>
  <dc:description/>
  <cp:lastModifiedBy/>
  <dcterms:created xsi:type="dcterms:W3CDTF">2023-11-06T23:40:13Z</dcterms:created>
  <dcterms:modified xsi:type="dcterms:W3CDTF">2024-04-15T15:59:28Z</dcterms:modified>
  <cp:category/>
</cp:coreProperties>
</file>