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15200" windowHeight="8700" activeTab="0"/>
  </bookViews>
  <sheets>
    <sheet name="By District (CDS)" sheetId="1" r:id="rId1"/>
    <sheet name="County Averages" sheetId="2" r:id="rId2"/>
    <sheet name="Average by LEA Type" sheetId="3" r:id="rId3"/>
  </sheets>
  <definedNames>
    <definedName name="_xlnm.Print_Titles" localSheetId="0">'By District (CDS)'!$7:$7</definedName>
    <definedName name="_xlnm.Print_Titles" localSheetId="1">'County Averages'!$6:$6</definedName>
    <definedName name="Query_from_Firm2" localSheetId="0">'By District (CDS)'!#REF!</definedName>
  </definedNames>
  <calcPr fullCalcOnLoad="1"/>
</workbook>
</file>

<file path=xl/sharedStrings.xml><?xml version="1.0" encoding="utf-8"?>
<sst xmlns="http://schemas.openxmlformats.org/spreadsheetml/2006/main" count="3980" uniqueCount="2068">
  <si>
    <t>Owens Valley Unified</t>
  </si>
  <si>
    <t>63305</t>
  </si>
  <si>
    <t>Round Valley Joint Elementary</t>
  </si>
  <si>
    <t>15</t>
  </si>
  <si>
    <t>63313</t>
  </si>
  <si>
    <t>Arvin Union Elementary</t>
  </si>
  <si>
    <t>63321</t>
  </si>
  <si>
    <t>Bakersfield City Elementary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</si>
  <si>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</si>
  <si>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</si>
  <si>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</si>
  <si>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</si>
  <si>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</si>
  <si>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</si>
  <si>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</si>
  <si>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 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</si>
  <si>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</si>
  <si>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</si>
  <si>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</si>
  <si>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</si>
  <si>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</si>
  <si>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</si>
  <si>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</si>
  <si>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</si>
  <si>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</si>
  <si>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</si>
  <si>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</si>
  <si>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</si>
  <si>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</si>
  <si>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</si>
  <si>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</si>
  <si>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</si>
  <si>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</si>
  <si>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</si>
  <si>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</si>
  <si>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</si>
  <si>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</si>
  <si>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</si>
  <si>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</si>
  <si>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</si>
  <si>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</si>
  <si>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</si>
  <si>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</si>
  <si>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</si>
  <si>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</si>
  <si>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</si>
  <si>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</si>
  <si>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</si>
  <si>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</si>
  <si>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</si>
  <si>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</si>
  <si>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</si>
  <si>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</si>
  <si>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</si>
  <si>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</si>
  <si>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</si>
  <si>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</si>
  <si>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</si>
  <si>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</si>
  <si>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</si>
  <si>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</si>
  <si>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</si>
  <si>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</si>
  <si>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</si>
  <si>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</si>
  <si>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</si>
  <si>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</si>
  <si>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</si>
  <si>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</si>
  <si>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</si>
  <si>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</si>
  <si>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</si>
  <si>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</si>
  <si>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</si>
  <si>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</si>
  <si>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 Elementary</t>
  </si>
  <si>
    <t>63792</t>
  </si>
  <si>
    <t>Standard Elementary</t>
  </si>
  <si>
    <t>63800</t>
  </si>
  <si>
    <t>Taft City Elementary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</si>
  <si>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</si>
  <si>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</si>
  <si>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</si>
  <si>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</si>
  <si>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</si>
  <si>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</si>
  <si>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</si>
  <si>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</si>
  <si>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</si>
  <si>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</si>
  <si>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16</t>
  </si>
  <si>
    <t>63875</t>
  </si>
  <si>
    <t>Armona Union Elementary</t>
  </si>
  <si>
    <t>63883</t>
  </si>
  <si>
    <t>Central Union Elementary</t>
  </si>
  <si>
    <t>63891</t>
  </si>
  <si>
    <t>Corcoran Joint Unified</t>
  </si>
  <si>
    <t>63909</t>
  </si>
  <si>
    <t>Delta View Joint Union Elementary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</si>
  <si>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</si>
  <si>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</si>
  <si>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</si>
  <si>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</si>
  <si>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</si>
  <si>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</si>
  <si>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</si>
  <si>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</si>
  <si>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</si>
  <si>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</si>
  <si>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</si>
  <si>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63974</t>
  </si>
  <si>
    <t>Lemoore Union Elementary</t>
  </si>
  <si>
    <t>63982</t>
  </si>
  <si>
    <t>Lemoore Union High</t>
  </si>
  <si>
    <t>63990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</si>
  <si>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</si>
  <si>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</si>
  <si>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</si>
  <si>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</si>
  <si>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</si>
  <si>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</si>
  <si>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</si>
  <si>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</si>
  <si>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</si>
  <si>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</si>
  <si>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</si>
  <si>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</si>
  <si>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</si>
  <si>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</si>
  <si>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</si>
  <si>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</si>
  <si>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</si>
  <si>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</si>
  <si>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</si>
  <si>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</si>
  <si>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</si>
  <si>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</si>
  <si>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</si>
  <si>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</si>
  <si>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</si>
  <si>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</si>
  <si>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</si>
  <si>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</si>
  <si>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</si>
  <si>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</si>
  <si>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</si>
  <si>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</si>
  <si>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</si>
  <si>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</si>
  <si>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19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</si>
  <si>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</si>
  <si>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</si>
  <si>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</si>
  <si>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</si>
  <si>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</si>
  <si>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</si>
  <si>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</si>
  <si>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</si>
  <si>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</si>
  <si>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</si>
  <si>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</si>
  <si>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</si>
  <si>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</si>
  <si>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</si>
  <si>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</si>
  <si>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</si>
  <si>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</si>
  <si>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</si>
  <si>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</si>
  <si>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</si>
  <si>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</si>
  <si>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</si>
  <si>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</si>
  <si>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</si>
  <si>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</si>
  <si>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</si>
  <si>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</si>
  <si>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</si>
  <si>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</si>
  <si>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</si>
  <si>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</si>
  <si>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</si>
  <si>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</si>
  <si>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</si>
  <si>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</si>
  <si>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</si>
  <si>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</si>
  <si>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</si>
  <si>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</si>
  <si>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</si>
  <si>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</si>
  <si>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</si>
  <si>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</si>
  <si>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</si>
  <si>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</si>
  <si>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</si>
  <si>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</si>
  <si>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</si>
  <si>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</si>
  <si>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</si>
  <si>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</si>
  <si>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</si>
  <si>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</si>
  <si>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</si>
  <si>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</si>
  <si>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</si>
  <si>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64592</t>
  </si>
  <si>
    <t>Hawthorne Elementary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</si>
  <si>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</si>
  <si>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</si>
  <si>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</si>
  <si>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</si>
  <si>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</si>
  <si>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</si>
  <si>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</si>
  <si>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</si>
  <si>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</si>
  <si>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</si>
  <si>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</si>
  <si>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</si>
  <si>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</si>
  <si>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</si>
  <si>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</si>
  <si>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</si>
  <si>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</si>
  <si>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 Elementary</t>
  </si>
  <si>
    <t>64717</t>
  </si>
  <si>
    <t>Little Lake City Elementary</t>
  </si>
  <si>
    <t>64725</t>
  </si>
  <si>
    <t>Long Beach Unified</t>
  </si>
  <si>
    <t>64733</t>
  </si>
  <si>
    <t>Los Angeles Unified</t>
  </si>
  <si>
    <t>64758</t>
  </si>
  <si>
    <t>Los Nietos Elementary</t>
  </si>
  <si>
    <t>64766</t>
  </si>
  <si>
    <t>Lowell Joint Elementary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</si>
  <si>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</si>
  <si>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</si>
  <si>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</si>
  <si>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</si>
  <si>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</si>
  <si>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</si>
  <si>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</si>
  <si>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</si>
  <si>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</si>
  <si>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 Elementary</t>
  </si>
  <si>
    <t>64840</t>
  </si>
  <si>
    <t>LEA ID</t>
  </si>
  <si>
    <t>Norwalk-La Mirada Unified</t>
  </si>
  <si>
    <t>64857</t>
  </si>
  <si>
    <t>Palmdale Elementary</t>
  </si>
  <si>
    <t>64865</t>
  </si>
  <si>
    <t>Palos Verdes Peninsula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</si>
  <si>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</si>
  <si>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</si>
  <si>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</si>
  <si>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</si>
  <si>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</si>
  <si>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</si>
  <si>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</si>
  <si>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</si>
  <si>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</si>
  <si>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</si>
  <si>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</si>
  <si>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</si>
  <si>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</si>
  <si>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 Elementary</t>
  </si>
  <si>
    <t>65029</t>
  </si>
  <si>
    <t>South Pasadena Unified</t>
  </si>
  <si>
    <t>65037</t>
  </si>
  <si>
    <t>South Whittier Elementary</t>
  </si>
  <si>
    <t>65045</t>
  </si>
  <si>
    <t>Sulphur Springs Union Elementary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</si>
  <si>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</si>
  <si>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</si>
  <si>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</si>
  <si>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</si>
  <si>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</si>
  <si>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</si>
  <si>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</si>
  <si>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</si>
  <si>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</si>
  <si>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</si>
  <si>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</si>
  <si>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</si>
  <si>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</si>
  <si>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</si>
  <si>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</si>
  <si>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</si>
  <si>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65151</t>
  </si>
  <si>
    <t>Wilsona Elementary</t>
  </si>
  <si>
    <t>65169</t>
  </si>
  <si>
    <t>Wiseburn Elementary</t>
  </si>
  <si>
    <t>20</t>
  </si>
  <si>
    <t>65177</t>
  </si>
  <si>
    <t>Alview-Dairyland Union Elementary</t>
  </si>
  <si>
    <t>65185</t>
  </si>
  <si>
    <t>Bass Lake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</si>
  <si>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</si>
  <si>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</si>
  <si>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</si>
  <si>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</si>
  <si>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</si>
  <si>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</si>
  <si>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</si>
  <si>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</si>
  <si>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21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</si>
  <si>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</si>
  <si>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</si>
  <si>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</si>
  <si>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</si>
  <si>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</si>
  <si>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</si>
  <si>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</si>
  <si>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</si>
  <si>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</si>
  <si>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</si>
  <si>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</si>
  <si>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 Elementary</t>
  </si>
  <si>
    <t>65375</t>
  </si>
  <si>
    <t>Lincoln Elementary</t>
  </si>
  <si>
    <t>65391</t>
  </si>
  <si>
    <t>Mill Valley Elementary</t>
  </si>
  <si>
    <t>65409</t>
  </si>
  <si>
    <t>Nicasio Elementary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</si>
  <si>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</si>
  <si>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</si>
  <si>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</si>
  <si>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</si>
  <si>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</si>
  <si>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</si>
  <si>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</si>
  <si>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</si>
  <si>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</si>
  <si>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</si>
  <si>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</si>
  <si>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Elementary</t>
  </si>
  <si>
    <t>65482</t>
  </si>
  <si>
    <t>Tamalpais Union High</t>
  </si>
  <si>
    <t>65516</t>
  </si>
  <si>
    <t>Union Joint Elementary</t>
  </si>
  <si>
    <t>22</t>
  </si>
  <si>
    <t>65532</t>
  </si>
  <si>
    <t>Mariposa County Unified</t>
  </si>
  <si>
    <t>23</t>
  </si>
  <si>
    <t>65540</t>
  </si>
  <si>
    <t>Anderson Valley Unified</t>
  </si>
  <si>
    <t>65565</t>
  </si>
  <si>
    <t>Fort Bragg Unified</t>
  </si>
  <si>
    <t>65573</t>
  </si>
  <si>
    <t>Manchester Union Elementary</t>
  </si>
  <si>
    <t>65581</t>
  </si>
  <si>
    <t>Mendocino Unified</t>
  </si>
  <si>
    <t>65607</t>
  </si>
  <si>
    <t>Round Valley Unified</t>
  </si>
  <si>
    <t>65615</t>
  </si>
  <si>
    <t>Ukiah Unified</t>
  </si>
  <si>
    <t>65623</t>
  </si>
  <si>
    <t>Willits Unified</t>
  </si>
  <si>
    <t>24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</si>
  <si>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</si>
  <si>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</si>
  <si>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</si>
  <si>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</si>
  <si>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</si>
  <si>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</si>
  <si>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</si>
  <si>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</si>
  <si>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</si>
  <si>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</si>
  <si>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</si>
  <si>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</si>
  <si>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</si>
  <si>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</si>
  <si>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</si>
  <si>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</si>
  <si>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</si>
  <si>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</si>
  <si>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</si>
  <si>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</si>
  <si>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</si>
  <si>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</si>
  <si>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</si>
  <si>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</si>
  <si>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</si>
  <si>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</si>
  <si>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</si>
  <si>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</si>
  <si>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</si>
  <si>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</si>
  <si>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</si>
  <si>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 Elementary</t>
  </si>
  <si>
    <t>25</t>
  </si>
  <si>
    <t>65896</t>
  </si>
  <si>
    <t>Surprise Valley Joint Unified</t>
  </si>
  <si>
    <t>27</t>
  </si>
  <si>
    <t>65961</t>
  </si>
  <si>
    <t>Alisal Union Elementary</t>
  </si>
  <si>
    <t>65979</t>
  </si>
  <si>
    <t>Bradley Union Elementary</t>
  </si>
  <si>
    <t>65987</t>
  </si>
  <si>
    <t>Carmel Unified</t>
  </si>
  <si>
    <t>65995</t>
  </si>
  <si>
    <t>Chualar Union Elementary</t>
  </si>
  <si>
    <t>66027</t>
  </si>
  <si>
    <t>Graves Elementary</t>
  </si>
  <si>
    <t>66035</t>
  </si>
  <si>
    <t>66050</t>
  </si>
  <si>
    <t>King City Union Elementary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</si>
  <si>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</si>
  <si>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</si>
  <si>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</si>
  <si>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</si>
  <si>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</si>
  <si>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</si>
  <si>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</si>
  <si>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</si>
  <si>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</si>
  <si>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</si>
  <si>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</si>
  <si>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</si>
  <si>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</si>
  <si>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</si>
  <si>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</si>
  <si>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</si>
  <si>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</si>
  <si>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</si>
  <si>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</si>
  <si>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</si>
  <si>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</si>
  <si>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</si>
  <si>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</si>
  <si>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</si>
  <si>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</si>
  <si>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</si>
  <si>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28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</si>
  <si>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</si>
  <si>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</si>
  <si>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</si>
  <si>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</si>
  <si>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</si>
  <si>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</si>
  <si>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</si>
  <si>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</si>
  <si>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</si>
  <si>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St. Helena Unified</t>
  </si>
  <si>
    <t>29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</si>
  <si>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</si>
  <si>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</si>
  <si>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</si>
  <si>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</si>
  <si>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</si>
  <si>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</si>
  <si>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</si>
  <si>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</si>
  <si>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</si>
  <si>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</si>
  <si>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</si>
  <si>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</si>
  <si>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</si>
  <si>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</si>
  <si>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</si>
  <si>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</si>
  <si>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</si>
  <si>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</si>
  <si>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</si>
  <si>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</si>
  <si>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30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</si>
  <si>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</si>
  <si>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</si>
  <si>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</si>
  <si>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</si>
  <si>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</si>
  <si>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</si>
  <si>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</si>
  <si>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</si>
  <si>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</si>
  <si>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</si>
  <si>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</si>
  <si>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</si>
  <si>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</si>
  <si>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</si>
  <si>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</si>
  <si>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</si>
  <si>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</si>
  <si>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</si>
  <si>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</si>
  <si>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CO = County Code</t>
  </si>
  <si>
    <t>LEA = Local educational agency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</si>
  <si>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</si>
  <si>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</si>
  <si>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</si>
  <si>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</si>
  <si>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</si>
  <si>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</si>
  <si>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</si>
  <si>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</si>
  <si>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</si>
  <si>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</si>
  <si>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</si>
  <si>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</si>
  <si>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</si>
  <si>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</si>
  <si>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</si>
  <si>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</si>
  <si>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</si>
  <si>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</si>
  <si>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</si>
  <si>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66647</t>
  </si>
  <si>
    <t>Placentia-Yorba Linda Unified</t>
  </si>
  <si>
    <t>66670</t>
  </si>
  <si>
    <t>Santa Ana Unified</t>
  </si>
  <si>
    <t>66696</t>
  </si>
  <si>
    <t>Savanna Elementary</t>
  </si>
  <si>
    <t>66746</t>
  </si>
  <si>
    <t>Westminster Elementary</t>
  </si>
  <si>
    <t>31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</si>
  <si>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</si>
  <si>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</si>
  <si>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</si>
  <si>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</si>
  <si>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</si>
  <si>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</si>
  <si>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</si>
  <si>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</si>
  <si>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</si>
  <si>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</si>
  <si>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</si>
  <si>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</si>
  <si>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</si>
  <si>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</si>
  <si>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</si>
  <si>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</si>
  <si>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66852</t>
  </si>
  <si>
    <t>Newcastle Elementary</t>
  </si>
  <si>
    <t>66860</t>
  </si>
  <si>
    <t>Ophir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</si>
  <si>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</si>
  <si>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</si>
  <si>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</si>
  <si>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</si>
  <si>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</si>
  <si>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</si>
  <si>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</si>
  <si>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</si>
  <si>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</si>
  <si>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Unified</t>
  </si>
  <si>
    <t>66951</t>
  </si>
  <si>
    <t>Western Placer Unified</t>
  </si>
  <si>
    <t>32</t>
  </si>
  <si>
    <t>66969</t>
  </si>
  <si>
    <t>Plumas Unified</t>
  </si>
  <si>
    <t>33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</si>
  <si>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</si>
  <si>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</si>
  <si>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</si>
  <si>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</si>
  <si>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</si>
  <si>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</si>
  <si>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</si>
  <si>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</si>
  <si>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</si>
  <si>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</si>
  <si>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</si>
  <si>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</si>
  <si>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</si>
  <si>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</si>
  <si>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</si>
  <si>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</si>
  <si>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</si>
  <si>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</si>
  <si>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</si>
  <si>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</si>
  <si>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</si>
  <si>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 Elementary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</si>
  <si>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</si>
  <si>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</si>
  <si>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</si>
  <si>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</si>
  <si>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</si>
  <si>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</si>
  <si>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</si>
  <si>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</si>
  <si>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</si>
  <si>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</si>
  <si>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</si>
  <si>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</si>
  <si>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</si>
  <si>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</si>
  <si>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34</t>
  </si>
  <si>
    <t>67280</t>
  </si>
  <si>
    <t>Arcohe Union Elementary</t>
  </si>
  <si>
    <t>67306</t>
  </si>
  <si>
    <t>Del Paso Heights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</si>
  <si>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</si>
  <si>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</si>
  <si>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</si>
  <si>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</si>
  <si>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</si>
  <si>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</si>
  <si>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</si>
  <si>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</si>
  <si>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</si>
  <si>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</si>
  <si>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67363</t>
  </si>
  <si>
    <t>Grant Joint Union High</t>
  </si>
  <si>
    <t>67397</t>
  </si>
  <si>
    <t>North Sacramento Elementary</t>
  </si>
  <si>
    <t>67405</t>
  </si>
  <si>
    <t>Rio Linda Union Elementary</t>
  </si>
  <si>
    <t>67413</t>
  </si>
  <si>
    <t>River Delta Joint Unified</t>
  </si>
  <si>
    <t>67421</t>
  </si>
  <si>
    <t>Robla Elementary</t>
  </si>
  <si>
    <t>67439</t>
  </si>
  <si>
    <t>Sacramento City Unified</t>
  </si>
  <si>
    <t>67447</t>
  </si>
  <si>
    <t>San Juan Unified</t>
  </si>
  <si>
    <t>35</t>
  </si>
  <si>
    <t>67454</t>
  </si>
  <si>
    <t>Bitterwater-Tully Union Elementary</t>
  </si>
  <si>
    <t>67462</t>
  </si>
  <si>
    <t>Cienega Union Elementary</t>
  </si>
  <si>
    <t>67470</t>
  </si>
  <si>
    <t>Hollister Elementary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</si>
  <si>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</si>
  <si>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</si>
  <si>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</si>
  <si>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</si>
  <si>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</si>
  <si>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</si>
  <si>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</si>
  <si>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</si>
  <si>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</si>
  <si>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</si>
  <si>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</si>
  <si>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</si>
  <si>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</si>
  <si>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</si>
  <si>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36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</si>
  <si>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</si>
  <si>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</si>
  <si>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</si>
  <si>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</si>
  <si>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</si>
  <si>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</si>
  <si>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</si>
  <si>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</si>
  <si>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</si>
  <si>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</si>
  <si>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</si>
  <si>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</si>
  <si>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</si>
  <si>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</si>
  <si>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</si>
  <si>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</si>
  <si>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</si>
  <si>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</si>
  <si>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</si>
  <si>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</si>
  <si>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</si>
  <si>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</si>
  <si>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</si>
  <si>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</si>
  <si>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</si>
  <si>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</si>
  <si>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</si>
  <si>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</si>
  <si>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</si>
  <si>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</si>
  <si>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</si>
  <si>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</si>
  <si>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</si>
  <si>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</si>
  <si>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</si>
  <si>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</si>
  <si>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</si>
  <si>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</si>
  <si>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</si>
  <si>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</si>
  <si>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</si>
  <si>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</si>
  <si>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</si>
  <si>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</si>
  <si>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</si>
  <si>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</si>
  <si>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</si>
  <si>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</si>
  <si>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</si>
  <si>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</si>
  <si>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</si>
  <si>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37</t>
  </si>
  <si>
    <t>67967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</si>
  <si>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</si>
  <si>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</si>
  <si>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</si>
  <si>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</si>
  <si>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</si>
  <si>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</si>
  <si>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 Elementary</t>
  </si>
  <si>
    <t>68007</t>
  </si>
  <si>
    <t>Cardiff Elementary</t>
  </si>
  <si>
    <t>68023</t>
  </si>
  <si>
    <t>Chula Vista Elementary</t>
  </si>
  <si>
    <t>68031</t>
  </si>
  <si>
    <t>Coronado Unified</t>
  </si>
  <si>
    <t>68049</t>
  </si>
  <si>
    <t>Dehesa Elementary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</si>
  <si>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</si>
  <si>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</si>
  <si>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</si>
  <si>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</si>
  <si>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</si>
  <si>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</si>
  <si>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68106</t>
  </si>
  <si>
    <t>Escondido Union High</t>
  </si>
  <si>
    <t>68114</t>
  </si>
  <si>
    <t>CALIFORNIA DEPARTMENT OF EDUCATION - SCHOOL FISCAL SERVICES DIVISION</t>
  </si>
  <si>
    <t>Address e-mail questions to sacsinfo@cde.ca.gov, or call 916-322-1770</t>
  </si>
  <si>
    <t>Countywide Totals</t>
  </si>
  <si>
    <t>Expenditures (EDP 365)</t>
  </si>
  <si>
    <t>Fallbrook Union Elementary</t>
  </si>
  <si>
    <t>68122</t>
  </si>
  <si>
    <t>Fallbrook Union High</t>
  </si>
  <si>
    <t>68130</t>
  </si>
  <si>
    <t>Grossmont Union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</si>
  <si>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</si>
  <si>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</si>
  <si>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</si>
  <si>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</si>
  <si>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</si>
  <si>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</si>
  <si>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</si>
  <si>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</si>
  <si>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</si>
  <si>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</si>
  <si>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</si>
  <si>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</si>
  <si>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</si>
  <si>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</si>
  <si>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</si>
  <si>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</si>
  <si>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</si>
  <si>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</si>
  <si>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</si>
  <si>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</si>
  <si>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</si>
  <si>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</si>
  <si>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City Unified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</si>
  <si>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</si>
  <si>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</si>
  <si>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</si>
  <si>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</si>
  <si>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</si>
  <si>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</si>
  <si>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</si>
  <si>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</si>
  <si>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</si>
  <si>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</si>
  <si>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</si>
  <si>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</si>
  <si>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</si>
  <si>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</si>
  <si>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</si>
  <si>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</si>
  <si>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</si>
  <si>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68452</t>
  </si>
  <si>
    <t>Vista Unified</t>
  </si>
  <si>
    <t>38</t>
  </si>
  <si>
    <t>68478</t>
  </si>
  <si>
    <t>San Francisco Unified</t>
  </si>
  <si>
    <t>39</t>
  </si>
  <si>
    <t>68486</t>
  </si>
  <si>
    <t>Banta Elementary</t>
  </si>
  <si>
    <t>68502</t>
  </si>
  <si>
    <t>Escalon Unified</t>
  </si>
  <si>
    <t>68536</t>
  </si>
  <si>
    <t>Holt Union Elementary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</si>
  <si>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</si>
  <si>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</si>
  <si>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</si>
  <si>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</si>
  <si>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</si>
  <si>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</si>
  <si>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</si>
  <si>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</si>
  <si>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</si>
  <si>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</si>
  <si>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</si>
  <si>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</si>
  <si>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</si>
  <si>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</si>
  <si>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</si>
  <si>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</si>
  <si>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</si>
  <si>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</si>
  <si>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</si>
  <si>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</si>
  <si>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City Unified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</si>
  <si>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</si>
  <si>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</si>
  <si>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</si>
  <si>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</si>
  <si>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</si>
  <si>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</si>
  <si>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</si>
  <si>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</si>
  <si>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</si>
  <si>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</si>
  <si>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</si>
  <si>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</si>
  <si>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 Elementary</t>
  </si>
  <si>
    <t>68833</t>
  </si>
  <si>
    <t>Shandon Joint Unified</t>
  </si>
  <si>
    <t>68841</t>
  </si>
  <si>
    <t>Templeton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</si>
  <si>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</si>
  <si>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</si>
  <si>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</si>
  <si>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</si>
  <si>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</si>
  <si>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</si>
  <si>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</si>
  <si>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</si>
  <si>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</si>
  <si>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</si>
  <si>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</si>
  <si>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</si>
  <si>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</si>
  <si>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</si>
  <si>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</si>
  <si>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</si>
  <si>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</si>
  <si>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 School District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</si>
  <si>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</si>
  <si>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</si>
  <si>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</si>
  <si>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</si>
  <si>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</si>
  <si>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</si>
  <si>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</si>
  <si>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</si>
  <si>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</si>
  <si>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</si>
  <si>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</si>
  <si>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</si>
  <si>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</si>
  <si>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</si>
  <si>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</si>
  <si>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</si>
  <si>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</si>
  <si>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</si>
  <si>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</si>
  <si>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 Elementary</t>
  </si>
  <si>
    <t>69047</t>
  </si>
  <si>
    <t>San Mateo Union High</t>
  </si>
  <si>
    <t>69062</t>
  </si>
  <si>
    <t>Sequoia Union High</t>
  </si>
  <si>
    <t>69070</t>
  </si>
  <si>
    <t>South San Francisco Unified</t>
  </si>
  <si>
    <t>69088</t>
  </si>
  <si>
    <t>Woodside Elementary</t>
  </si>
  <si>
    <t>42</t>
  </si>
  <si>
    <t>69104</t>
  </si>
  <si>
    <t>Ballard Elementary</t>
  </si>
  <si>
    <t>69112</t>
  </si>
  <si>
    <t>Blochman Union Elementary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</si>
  <si>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</si>
  <si>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</si>
  <si>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</si>
  <si>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</si>
  <si>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</si>
  <si>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</si>
  <si>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69153</t>
  </si>
  <si>
    <t>Casmalia Elementary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</si>
  <si>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</si>
  <si>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</si>
  <si>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</si>
  <si>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</si>
  <si>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</si>
  <si>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</si>
  <si>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</si>
  <si>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</si>
  <si>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</si>
  <si>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</si>
  <si>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</si>
  <si>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</si>
  <si>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</si>
  <si>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</si>
  <si>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</si>
  <si>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</si>
  <si>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</si>
  <si>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</si>
  <si>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</si>
  <si>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</si>
  <si>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</si>
  <si>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</si>
  <si>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</si>
  <si>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</si>
  <si>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</si>
  <si>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</si>
  <si>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</si>
  <si>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</si>
  <si>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43</t>
  </si>
  <si>
    <t>69369</t>
  </si>
  <si>
    <t>Alum Rock Union Elementary</t>
  </si>
  <si>
    <t>69377</t>
  </si>
  <si>
    <t>Berryessa Union Elementary</t>
  </si>
  <si>
    <t>69385</t>
  </si>
  <si>
    <t>Cambrian Elementary</t>
  </si>
  <si>
    <t>69393</t>
  </si>
  <si>
    <t>Campbell Union Elementary</t>
  </si>
  <si>
    <t>69401</t>
  </si>
  <si>
    <t>Campbell Union High</t>
  </si>
  <si>
    <t>69419</t>
  </si>
  <si>
    <t>Cupertino Union Elementary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</si>
  <si>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</si>
  <si>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</si>
  <si>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</si>
  <si>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</si>
  <si>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</si>
  <si>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</si>
  <si>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</si>
  <si>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</si>
  <si>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69484</t>
  </si>
  <si>
    <t>Gilroy Unified</t>
  </si>
  <si>
    <t>69492</t>
  </si>
  <si>
    <t>Lakeside Joint Elementary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</si>
  <si>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</si>
  <si>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</si>
  <si>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</si>
  <si>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</si>
  <si>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</si>
  <si>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</si>
  <si>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</si>
  <si>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</si>
  <si>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</si>
  <si>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 Elementary</t>
  </si>
  <si>
    <t>69567</t>
  </si>
  <si>
    <t>Montebello Elementary</t>
  </si>
  <si>
    <t>69575</t>
  </si>
  <si>
    <t>Moreland Elementary</t>
  </si>
  <si>
    <t>69583</t>
  </si>
  <si>
    <t>Morgan Hill Unified</t>
  </si>
  <si>
    <t>69591</t>
  </si>
  <si>
    <t>Mountain View-Whisman Elementary</t>
  </si>
  <si>
    <t>69609</t>
  </si>
  <si>
    <t>Mountain View-Los Altos Union High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</si>
  <si>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</si>
  <si>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</si>
  <si>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</si>
  <si>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</si>
  <si>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</si>
  <si>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</si>
  <si>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</si>
  <si>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</si>
  <si>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</si>
  <si>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</si>
  <si>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</si>
  <si>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</si>
  <si>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</si>
  <si>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</si>
  <si>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</si>
  <si>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 Elementary</t>
  </si>
  <si>
    <t>69708</t>
  </si>
  <si>
    <t>Union Elementary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</si>
  <si>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</si>
  <si>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</si>
  <si>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</si>
  <si>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</si>
  <si>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</si>
  <si>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</si>
  <si>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</si>
  <si>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</si>
  <si>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</si>
  <si>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</si>
  <si>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</si>
  <si>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</si>
  <si>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</si>
  <si>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</si>
  <si>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69849</t>
  </si>
  <si>
    <t>Soquel Elementary</t>
  </si>
  <si>
    <t>45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</si>
  <si>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</si>
  <si>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</si>
  <si>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</si>
  <si>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</si>
  <si>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</si>
  <si>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</si>
  <si>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</si>
  <si>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</si>
  <si>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</si>
  <si>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</si>
  <si>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</si>
  <si>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</si>
  <si>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</si>
  <si>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</si>
  <si>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</si>
  <si>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</si>
  <si>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</si>
  <si>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</si>
  <si>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</si>
  <si>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</si>
  <si>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</si>
  <si>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</si>
  <si>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</si>
  <si>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</si>
  <si>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</si>
  <si>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</si>
  <si>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</si>
  <si>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</si>
  <si>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</si>
  <si>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</si>
  <si>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</si>
  <si>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</si>
  <si>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</si>
  <si>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</si>
  <si>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</si>
  <si>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</si>
  <si>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</si>
  <si>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</si>
  <si>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</si>
  <si>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</si>
  <si>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</si>
  <si>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</si>
  <si>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</si>
  <si>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</si>
  <si>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</si>
  <si>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</si>
  <si>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46</t>
  </si>
  <si>
    <t>70177</t>
  </si>
  <si>
    <t>Sierra-Plumas Joint Unified</t>
  </si>
  <si>
    <t>47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</si>
  <si>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</si>
  <si>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</si>
  <si>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</si>
  <si>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</si>
  <si>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</si>
  <si>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</si>
  <si>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</si>
  <si>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</si>
  <si>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</si>
  <si>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</si>
  <si>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</si>
  <si>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</si>
  <si>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70268</t>
  </si>
  <si>
    <t>Etna Union Elementary</t>
  </si>
  <si>
    <t>70276</t>
  </si>
  <si>
    <t>Etna Union High</t>
  </si>
  <si>
    <t>70292</t>
  </si>
  <si>
    <t>Forks of Salmon Elementary</t>
  </si>
  <si>
    <t>70300</t>
  </si>
  <si>
    <t>Fort Jones Union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</si>
  <si>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</si>
  <si>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</si>
  <si>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</si>
  <si>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</si>
  <si>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</si>
  <si>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</si>
  <si>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</si>
  <si>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</si>
  <si>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</si>
  <si>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</si>
  <si>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</si>
  <si>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</si>
  <si>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</si>
  <si>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</si>
  <si>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</si>
  <si>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</si>
  <si>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</si>
  <si>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</si>
  <si>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</si>
  <si>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70433</t>
  </si>
  <si>
    <t>Quartz Valley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</si>
  <si>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</si>
  <si>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</si>
  <si>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</si>
  <si>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</si>
  <si>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</si>
  <si>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</si>
  <si>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</si>
  <si>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</si>
  <si>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</si>
  <si>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</si>
  <si>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</si>
  <si>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</si>
  <si>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</si>
  <si>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</si>
  <si>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</si>
  <si>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</si>
  <si>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</si>
  <si>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</si>
  <si>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</si>
  <si>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</si>
  <si>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</si>
  <si>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</si>
  <si>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</si>
  <si>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</si>
  <si>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</si>
  <si>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</si>
  <si>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</si>
  <si>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</si>
  <si>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</si>
  <si>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</si>
  <si>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</si>
  <si>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</si>
  <si>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</si>
  <si>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</si>
  <si>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</si>
  <si>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</si>
  <si>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</si>
  <si>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</si>
  <si>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</si>
  <si>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</si>
  <si>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</si>
  <si>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</si>
  <si>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</si>
  <si>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</si>
  <si>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</si>
  <si>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</si>
  <si>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</si>
  <si>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</si>
  <si>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</si>
  <si>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</si>
  <si>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</si>
  <si>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</si>
  <si>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</si>
  <si>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 Elementary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</si>
  <si>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</si>
  <si>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</si>
  <si>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</si>
  <si>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</si>
  <si>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</si>
  <si>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</si>
  <si>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</si>
  <si>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</si>
  <si>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</si>
  <si>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</si>
  <si>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</si>
  <si>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 Elementary</t>
  </si>
  <si>
    <t>70870</t>
  </si>
  <si>
    <t>Piner-Olivet Union Elementary</t>
  </si>
  <si>
    <t>70888</t>
  </si>
  <si>
    <t>Kashia Elementary</t>
  </si>
  <si>
    <t>70896</t>
  </si>
  <si>
    <t>Rincon Valley Union Elementary</t>
  </si>
  <si>
    <t>70904</t>
  </si>
  <si>
    <t>Roseland Elementary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</si>
  <si>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</si>
  <si>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</si>
  <si>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</si>
  <si>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</si>
  <si>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</si>
  <si>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</si>
  <si>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</si>
  <si>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 Elementary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</si>
  <si>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</si>
  <si>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</si>
  <si>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</si>
  <si>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</si>
  <si>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</si>
  <si>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</si>
  <si>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</si>
  <si>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</si>
  <si>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71043</t>
  </si>
  <si>
    <t>Ceres Unified</t>
  </si>
  <si>
    <t>71050</t>
  </si>
  <si>
    <t>Chatom Union Elementary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</si>
  <si>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</si>
  <si>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</si>
  <si>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</si>
  <si>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</si>
  <si>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</si>
  <si>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</si>
  <si>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</si>
  <si>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</si>
  <si>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71100</t>
  </si>
  <si>
    <t>Hickman Elementary</t>
  </si>
  <si>
    <t>71134</t>
  </si>
  <si>
    <t>Keyes Union Elementary</t>
  </si>
  <si>
    <t>71142</t>
  </si>
  <si>
    <t>Knights Ferry Elementary</t>
  </si>
  <si>
    <t>71159</t>
  </si>
  <si>
    <t>La Grange Elementary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</si>
  <si>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</si>
  <si>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</si>
  <si>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</si>
  <si>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</si>
  <si>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</si>
  <si>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</si>
  <si>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</si>
  <si>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</si>
  <si>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</si>
  <si>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</si>
  <si>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</si>
  <si>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</si>
  <si>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</si>
  <si>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</si>
  <si>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</si>
  <si>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</si>
  <si>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51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</si>
  <si>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</si>
  <si>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</si>
  <si>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</si>
  <si>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</si>
  <si>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</si>
  <si>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</si>
  <si>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</si>
  <si>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</si>
  <si>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</si>
  <si>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</si>
  <si>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</si>
  <si>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</si>
  <si>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</si>
  <si>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</si>
  <si>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</si>
  <si>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</si>
  <si>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</si>
  <si>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 Elementary</t>
  </si>
  <si>
    <t>71449</t>
  </si>
  <si>
    <t>Sutter Union High</t>
  </si>
  <si>
    <t>71456</t>
  </si>
  <si>
    <t>Winship-Robbins School District</t>
  </si>
  <si>
    <t>71464</t>
  </si>
  <si>
    <t>Yuba City Unified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</si>
  <si>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</si>
  <si>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</si>
  <si>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</si>
  <si>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</si>
  <si>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</si>
  <si>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</si>
  <si>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</si>
  <si>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</si>
  <si>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</si>
  <si>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</si>
  <si>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</si>
  <si>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</si>
  <si>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</si>
  <si>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</si>
  <si>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</si>
  <si>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</si>
  <si>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</si>
  <si>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</si>
  <si>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</si>
  <si>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</si>
  <si>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</si>
  <si>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</si>
  <si>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</si>
  <si>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</si>
  <si>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</si>
  <si>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</si>
  <si>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</si>
  <si>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</si>
  <si>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</si>
  <si>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</si>
  <si>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</si>
  <si>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Union High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</si>
  <si>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</si>
  <si>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</si>
  <si>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</si>
  <si>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</si>
  <si>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</si>
  <si>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</si>
  <si>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</si>
  <si>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</si>
  <si>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</si>
  <si>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</si>
  <si>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</si>
  <si>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</si>
  <si>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</si>
  <si>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</si>
  <si>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</si>
  <si>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</si>
  <si>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</si>
  <si>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</si>
  <si>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</si>
  <si>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71779</t>
  </si>
  <si>
    <t>Trinity Union High</t>
  </si>
  <si>
    <t>71787</t>
  </si>
  <si>
    <t>Weaverville Elementary</t>
  </si>
  <si>
    <t>71795</t>
  </si>
  <si>
    <t>Allensworth Elementary</t>
  </si>
  <si>
    <t>71803</t>
  </si>
  <si>
    <t>Alpaugh Unified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</si>
  <si>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</si>
  <si>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</si>
  <si>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</si>
  <si>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</si>
  <si>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</si>
  <si>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</si>
  <si>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</si>
  <si>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</si>
  <si>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</si>
  <si>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</si>
  <si>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</si>
  <si>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</si>
  <si>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</si>
  <si>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</si>
  <si>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</si>
  <si>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</si>
  <si>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</si>
  <si>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</si>
  <si>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</si>
  <si>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</si>
  <si>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</si>
  <si>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</si>
  <si>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</si>
  <si>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</si>
  <si>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</si>
  <si>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</si>
  <si>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</si>
  <si>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</si>
  <si>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</si>
  <si>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</si>
  <si>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</si>
  <si>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</si>
  <si>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</si>
  <si>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</si>
  <si>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</si>
  <si>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</si>
  <si>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</si>
  <si>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</si>
  <si>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</si>
  <si>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</si>
  <si>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</si>
  <si>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</si>
  <si>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</si>
  <si>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</si>
  <si>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</si>
  <si>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</si>
  <si>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</si>
  <si>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</si>
  <si>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</si>
  <si>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</si>
  <si>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</si>
  <si>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</si>
  <si>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</si>
  <si>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</si>
  <si>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</si>
  <si>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</si>
  <si>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</si>
  <si>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</si>
  <si>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</si>
  <si>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</si>
  <si>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</si>
  <si>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</si>
  <si>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</si>
  <si>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</si>
  <si>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</si>
  <si>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</si>
  <si>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</si>
  <si>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 Elementary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</si>
  <si>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</si>
  <si>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</si>
  <si>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</si>
  <si>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</si>
  <si>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</si>
  <si>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</si>
  <si>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</si>
  <si>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</si>
  <si>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</si>
  <si>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</si>
  <si>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</si>
  <si>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Elementary</t>
  </si>
  <si>
    <t>55</t>
  </si>
  <si>
    <t>72306</t>
  </si>
  <si>
    <t>Belleview Elementary</t>
  </si>
  <si>
    <t>72330</t>
  </si>
  <si>
    <t>Chinese Camp Elementary</t>
  </si>
  <si>
    <t>72348</t>
  </si>
  <si>
    <t>Columbia Union Elementary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</si>
  <si>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</si>
  <si>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</si>
  <si>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</si>
  <si>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</si>
  <si>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</si>
  <si>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</si>
  <si>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</si>
  <si>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</si>
  <si>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</si>
  <si>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</si>
  <si>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</si>
  <si>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</si>
  <si>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</si>
  <si>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</si>
  <si>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</si>
  <si>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Harte-Long Barn Union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</si>
  <si>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</si>
  <si>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</si>
  <si>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</si>
  <si>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</si>
  <si>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</si>
  <si>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</si>
  <si>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</si>
  <si>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</si>
  <si>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</si>
  <si>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</si>
  <si>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</si>
  <si>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</si>
  <si>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</si>
  <si>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</si>
  <si>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 Elementary</t>
  </si>
  <si>
    <t>72546</t>
  </si>
  <si>
    <t>Oxnard Union High</t>
  </si>
  <si>
    <t>72553</t>
  </si>
  <si>
    <t>Pleasant Valley School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</si>
  <si>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</si>
  <si>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</si>
  <si>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</si>
  <si>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</si>
  <si>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</si>
  <si>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</si>
  <si>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</si>
  <si>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</si>
  <si>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</si>
  <si>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</si>
  <si>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</si>
  <si>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 Elementary</t>
  </si>
  <si>
    <t>72652</t>
  </si>
  <si>
    <t>Ventura Unified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</si>
  <si>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</si>
  <si>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</si>
  <si>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</si>
  <si>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</si>
  <si>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</si>
  <si>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</si>
  <si>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</si>
  <si>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</si>
  <si>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</si>
  <si>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72710</t>
  </si>
  <si>
    <t>Woodland Joint Unified</t>
  </si>
  <si>
    <t>58</t>
  </si>
  <si>
    <t>72728</t>
  </si>
  <si>
    <t>Camptonville Elementary</t>
  </si>
  <si>
    <t>72736</t>
  </si>
  <si>
    <t>Marysville Joint Unified</t>
  </si>
  <si>
    <t>72744</t>
  </si>
  <si>
    <t>Plumas Elementary</t>
  </si>
  <si>
    <t>72751</t>
  </si>
  <si>
    <t>Wheatland Elementary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</si>
  <si>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</si>
  <si>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</si>
  <si>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</si>
  <si>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</si>
  <si>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</si>
  <si>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</si>
  <si>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</si>
  <si>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</si>
  <si>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</si>
  <si>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</si>
  <si>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</si>
  <si>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</si>
  <si>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</si>
  <si>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</si>
  <si>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</si>
  <si>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</si>
  <si>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</si>
  <si>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</si>
  <si>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</si>
  <si>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73569</t>
  </si>
  <si>
    <t>Oceanside City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</si>
  <si>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</si>
  <si>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</si>
  <si>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</si>
  <si>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</si>
  <si>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</si>
  <si>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</si>
  <si>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</si>
  <si>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</si>
  <si>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73635</t>
  </si>
  <si>
    <t>Saddleback Valley Unified</t>
  </si>
  <si>
    <t>73643</t>
  </si>
  <si>
    <t>Tustin Unified</t>
  </si>
  <si>
    <t>73650</t>
  </si>
  <si>
    <t>Irvine Unified</t>
  </si>
  <si>
    <t>26</t>
  </si>
  <si>
    <t>73668</t>
  </si>
  <si>
    <t>Eastern Sierra Unified</t>
  </si>
  <si>
    <t>73676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</si>
  <si>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</si>
  <si>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</si>
  <si>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</si>
  <si>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</si>
  <si>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</si>
  <si>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</si>
  <si>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</si>
  <si>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</si>
  <si>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</si>
  <si>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</si>
  <si>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</si>
  <si>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</si>
  <si>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</si>
  <si>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73783</t>
  </si>
  <si>
    <t>Black Oak Mine Unified</t>
  </si>
  <si>
    <t>73791</t>
  </si>
  <si>
    <t>San Marcos Unified</t>
  </si>
  <si>
    <t>73809</t>
  </si>
  <si>
    <t>Firebaugh-Las Deltas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</si>
  <si>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</si>
  <si>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</si>
  <si>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</si>
  <si>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</si>
  <si>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</si>
  <si>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</si>
  <si>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</si>
  <si>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</si>
  <si>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</si>
  <si>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</si>
  <si>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73882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</si>
  <si>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</si>
  <si>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</si>
  <si>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</si>
  <si>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</si>
  <si>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</si>
  <si>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</si>
  <si>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</si>
  <si>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</si>
  <si>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</si>
  <si>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</si>
  <si>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</si>
  <si>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73940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</si>
  <si>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</si>
  <si>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</si>
  <si>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</si>
  <si>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</si>
  <si>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</si>
  <si>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</si>
  <si>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</si>
  <si>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03</t>
  </si>
  <si>
    <t>73981</t>
  </si>
  <si>
    <t>Amador County Unified</t>
  </si>
  <si>
    <t>73999</t>
  </si>
  <si>
    <t>Kerman Unified</t>
  </si>
  <si>
    <t>75002</t>
  </si>
  <si>
    <t>Ross Valley Elementary</t>
  </si>
  <si>
    <t>75010</t>
  </si>
  <si>
    <t>Cuyama Joint Unified</t>
  </si>
  <si>
    <t>75028</t>
  </si>
  <si>
    <t>Mountain Valley Unified</t>
  </si>
  <si>
    <t>75036</t>
  </si>
  <si>
    <t>Fort Sage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</si>
  <si>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</si>
  <si>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</si>
  <si>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</si>
  <si>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</si>
  <si>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</si>
  <si>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</si>
  <si>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</si>
  <si>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</si>
  <si>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75085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</si>
  <si>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</si>
  <si>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</si>
  <si>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</si>
  <si>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</si>
  <si>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</si>
  <si>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</si>
  <si>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</si>
  <si>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</si>
  <si>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</si>
  <si>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75150</t>
  </si>
  <si>
    <t>Pacific Unified</t>
  </si>
  <si>
    <t>75168</t>
  </si>
  <si>
    <t>El Tejon Unified</t>
  </si>
  <si>
    <t>75176</t>
  </si>
  <si>
    <t>Lake Elsinore Unified</t>
  </si>
  <si>
    <t>75184</t>
  </si>
  <si>
    <t>Big Oak Flat-Groveland Unified</t>
  </si>
  <si>
    <t>75192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</si>
  <si>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</si>
  <si>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</si>
  <si>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</si>
  <si>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</si>
  <si>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</si>
  <si>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</si>
  <si>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</si>
  <si>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</si>
  <si>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</si>
  <si>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</si>
  <si>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Aromas/San Juan Unified</t>
  </si>
  <si>
    <t>75267</t>
  </si>
  <si>
    <t>Gateway Unified</t>
  </si>
  <si>
    <t>75275</t>
  </si>
  <si>
    <t>Sierra Unified</t>
  </si>
  <si>
    <t>75283</t>
  </si>
  <si>
    <t>Natomas Unified</t>
  </si>
  <si>
    <t>75291</t>
  </si>
  <si>
    <t>San Gabriel Unified</t>
  </si>
  <si>
    <t>75309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</si>
  <si>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</si>
  <si>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</si>
  <si>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</si>
  <si>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</si>
  <si>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</si>
  <si>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</si>
  <si>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</si>
  <si>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</si>
  <si>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</si>
  <si>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75358</t>
  </si>
  <si>
    <t>Windsor Unified</t>
  </si>
  <si>
    <t>75366</t>
  </si>
  <si>
    <t>Delhi Unified</t>
  </si>
  <si>
    <t>75374</t>
  </si>
  <si>
    <t>Ferndale Unified</t>
  </si>
  <si>
    <t>75382</t>
  </si>
  <si>
    <t>Mattole Unified</t>
  </si>
  <si>
    <t>75390</t>
  </si>
  <si>
    <t>Healdsburg Unified</t>
  </si>
  <si>
    <t>75408</t>
  </si>
  <si>
    <t>Riverdale Joint Unified</t>
  </si>
  <si>
    <t>75416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</si>
  <si>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</si>
  <si>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</si>
  <si>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</si>
  <si>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</si>
  <si>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</si>
  <si>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</si>
  <si>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</si>
  <si>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</si>
  <si>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</si>
  <si>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</si>
  <si>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</si>
  <si>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</si>
  <si>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</si>
  <si>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75499</t>
  </si>
  <si>
    <t>Tracy Joint Unified</t>
  </si>
  <si>
    <t>75507</t>
  </si>
  <si>
    <t>Gridley Unified</t>
  </si>
  <si>
    <t>75515</t>
  </si>
  <si>
    <t>Eureka City Unified</t>
  </si>
  <si>
    <t>75523</t>
  </si>
  <si>
    <t>Porterville Unified</t>
  </si>
  <si>
    <t>75531</t>
  </si>
  <si>
    <t>Dinuba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</si>
  <si>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</si>
  <si>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</si>
  <si>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</si>
  <si>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</si>
  <si>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</si>
  <si>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</si>
  <si>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</si>
  <si>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</si>
  <si>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75580</t>
  </si>
  <si>
    <t>Golden Valley Unified</t>
  </si>
  <si>
    <t>75598</t>
  </si>
  <si>
    <t>Caruthers Unified</t>
  </si>
  <si>
    <t>75606</t>
  </si>
  <si>
    <t>Chawanakee Unified</t>
  </si>
  <si>
    <t>75614</t>
  </si>
  <si>
    <t>Valley Center-Pauma Unified</t>
  </si>
  <si>
    <t>75713</t>
  </si>
  <si>
    <t>Alhambra Unified</t>
  </si>
  <si>
    <t>75739</t>
  </si>
  <si>
    <t>Turlock Unified</t>
  </si>
  <si>
    <t>76349</t>
  </si>
  <si>
    <t>Arena Union Elementary/Point Arena Joint Union High</t>
  </si>
  <si>
    <t>76406</t>
  </si>
  <si>
    <t>Santa Barbara School Districts</t>
  </si>
  <si>
    <t>76414</t>
  </si>
  <si>
    <t>Yosemite Unified</t>
  </si>
  <si>
    <t>DISTRICT</t>
  </si>
  <si>
    <t>Current Expense ADA</t>
  </si>
  <si>
    <t>Current Expense Per ADA</t>
  </si>
  <si>
    <t>LEA Type</t>
  </si>
  <si>
    <t>As of February 14, 2008</t>
  </si>
  <si>
    <t>Common Admin</t>
  </si>
  <si>
    <t>Elementary</t>
  </si>
  <si>
    <t>Unified</t>
  </si>
  <si>
    <t>High School</t>
  </si>
  <si>
    <t>STATEWIDE TOTALS</t>
  </si>
  <si>
    <t>County</t>
  </si>
  <si>
    <t>ADA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</si>
  <si>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</si>
  <si>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</si>
  <si>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</si>
  <si>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</si>
  <si>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</si>
  <si>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</si>
  <si>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</si>
  <si>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</si>
  <si>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</si>
  <si>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</si>
  <si>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</si>
  <si>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</si>
  <si>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</si>
  <si>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</si>
  <si>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</si>
  <si>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</si>
  <si>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</si>
  <si>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</si>
  <si>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</si>
  <si>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</si>
  <si>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</si>
  <si>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</si>
  <si>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</si>
  <si>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</si>
  <si>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</si>
  <si>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</si>
  <si>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</si>
  <si>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</si>
  <si>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</si>
  <si>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</si>
  <si>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</si>
  <si>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</si>
  <si>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</si>
  <si>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</si>
  <si>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</si>
  <si>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</si>
  <si>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</si>
  <si>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</si>
  <si>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</si>
  <si>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</si>
  <si>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</si>
  <si>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</si>
  <si>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</si>
  <si>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</si>
  <si>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</si>
  <si>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</si>
  <si>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</si>
  <si>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</si>
  <si>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</si>
  <si>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</si>
  <si>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</si>
  <si>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</si>
  <si>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</si>
  <si>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</si>
  <si>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</si>
  <si>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</si>
  <si>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</si>
  <si>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</si>
  <si>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</t>
  </si>
  <si>
    <t>Average by LEA Type</t>
  </si>
  <si>
    <t>STATEWIDE</t>
  </si>
  <si>
    <t>CO</t>
  </si>
  <si>
    <t>49</t>
  </si>
  <si>
    <t>40246</t>
  </si>
  <si>
    <t>Petaluma City Elementary/Joint Union High</t>
  </si>
  <si>
    <t>48</t>
  </si>
  <si>
    <t>40253</t>
  </si>
  <si>
    <t>Santa Rosa Elementary/High, City of</t>
  </si>
  <si>
    <t>44</t>
  </si>
  <si>
    <t>40261</t>
  </si>
  <si>
    <t>Santa Cruz City Elementary/High</t>
  </si>
  <si>
    <t>50</t>
  </si>
  <si>
    <t>40717</t>
  </si>
  <si>
    <t>Modesto City Schools</t>
  </si>
  <si>
    <t>01</t>
  </si>
  <si>
    <t>61119</t>
  </si>
  <si>
    <t>Alameda City Unified</t>
  </si>
  <si>
    <t>54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</si>
  <si>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</si>
  <si>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</si>
  <si>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</si>
  <si>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</si>
  <si>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</si>
  <si>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</si>
  <si>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</si>
  <si>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</si>
  <si>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</si>
  <si>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</si>
  <si>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</si>
  <si>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</si>
  <si>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61200</t>
  </si>
  <si>
    <t>Livermore Valley Joint Unified</t>
  </si>
  <si>
    <t>61218</t>
  </si>
  <si>
    <t>Mountain House Elementary</t>
  </si>
  <si>
    <t>52</t>
  </si>
  <si>
    <t>61234</t>
  </si>
  <si>
    <t>Newark Unified</t>
  </si>
  <si>
    <t>61242</t>
  </si>
  <si>
    <t>New Haven Unified</t>
  </si>
  <si>
    <t>61259</t>
  </si>
  <si>
    <t>Oakland Unified</t>
  </si>
  <si>
    <t>61275</t>
  </si>
  <si>
    <t>Piedmont City Unified</t>
  </si>
  <si>
    <t>61291</t>
  </si>
  <si>
    <t>San Leandro Unified</t>
  </si>
  <si>
    <t>61309</t>
  </si>
  <si>
    <t>San Lorenzo Unified</t>
  </si>
  <si>
    <t>02</t>
  </si>
  <si>
    <t>61333</t>
  </si>
  <si>
    <t>Alpine County Unified</t>
  </si>
  <si>
    <t>04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</si>
  <si>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</si>
  <si>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</si>
  <si>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</si>
  <si>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</si>
  <si>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</si>
  <si>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</si>
  <si>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</si>
  <si>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</si>
  <si>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</si>
  <si>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</si>
  <si>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</si>
  <si>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</si>
  <si>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</si>
  <si>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</si>
  <si>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</si>
  <si>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</si>
  <si>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</si>
  <si>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</si>
  <si>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56</t>
  </si>
  <si>
    <t>61523</t>
  </si>
  <si>
    <t>Palermo Union Elementary</t>
  </si>
  <si>
    <t>61531</t>
  </si>
  <si>
    <t>Paradise Unified</t>
  </si>
  <si>
    <t>61549</t>
  </si>
  <si>
    <t>Thermalito Union Elementary</t>
  </si>
  <si>
    <t>05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</si>
  <si>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</si>
  <si>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</si>
  <si>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</si>
  <si>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</si>
  <si>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</si>
  <si>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</si>
  <si>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</si>
  <si>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</si>
  <si>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</si>
  <si>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</si>
  <si>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</si>
  <si>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</si>
  <si>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</si>
  <si>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</si>
  <si>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</si>
  <si>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</si>
  <si>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</si>
  <si>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</si>
  <si>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61630</t>
  </si>
  <si>
    <t>Acalanes Union High</t>
  </si>
  <si>
    <t>61648</t>
  </si>
  <si>
    <t>Antioch Unified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</si>
  <si>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</si>
  <si>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</si>
  <si>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</si>
  <si>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</si>
  <si>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</si>
  <si>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</si>
  <si>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</si>
  <si>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</si>
  <si>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</si>
  <si>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</si>
  <si>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</si>
  <si>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</si>
  <si>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</si>
  <si>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</si>
  <si>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</si>
  <si>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</si>
  <si>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</si>
  <si>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</si>
  <si>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</si>
  <si>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</si>
  <si>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</si>
  <si>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</si>
  <si>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</si>
  <si>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</si>
  <si>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</si>
  <si>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</si>
  <si>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</si>
  <si>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</si>
  <si>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</si>
  <si>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</si>
  <si>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61812</t>
  </si>
  <si>
    <t>Walnut Creek Elementary</t>
  </si>
  <si>
    <t>08</t>
  </si>
  <si>
    <t>61820</t>
  </si>
  <si>
    <t>Del Norte County Unified</t>
  </si>
  <si>
    <t>09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</si>
  <si>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</si>
  <si>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</si>
  <si>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</si>
  <si>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</si>
  <si>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</si>
  <si>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</si>
  <si>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</si>
  <si>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</si>
  <si>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</si>
  <si>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</si>
  <si>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</si>
  <si>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</si>
  <si>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</si>
  <si>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</si>
  <si>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</si>
  <si>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 Elementary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</si>
  <si>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</si>
  <si>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</si>
  <si>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</si>
  <si>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</si>
  <si>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</si>
  <si>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</si>
  <si>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</si>
  <si>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</si>
  <si>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</si>
  <si>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</si>
  <si>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</si>
  <si>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</si>
  <si>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10</t>
  </si>
  <si>
    <t>61994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</si>
  <si>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</si>
  <si>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</si>
  <si>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</si>
  <si>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</si>
  <si>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</si>
  <si>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</si>
  <si>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</si>
  <si>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</si>
  <si>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</si>
  <si>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</si>
  <si>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</si>
  <si>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</si>
  <si>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Coalinga/Huron Joint Unified</t>
  </si>
  <si>
    <t>62158</t>
  </si>
  <si>
    <t>Fowler Unified</t>
  </si>
  <si>
    <t>62166</t>
  </si>
  <si>
    <t>Fresno Unified</t>
  </si>
  <si>
    <t>62174</t>
  </si>
  <si>
    <t>West Fresno Elementary</t>
  </si>
  <si>
    <t>62240</t>
  </si>
  <si>
    <t>Kingsburg Joint Union Elementary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</si>
  <si>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</si>
  <si>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</si>
  <si>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</si>
  <si>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</si>
  <si>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</si>
  <si>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</si>
  <si>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</si>
  <si>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</si>
  <si>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</si>
  <si>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 Elementary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</si>
  <si>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</si>
  <si>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</si>
  <si>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</si>
  <si>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</si>
  <si>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</si>
  <si>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</si>
  <si>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</si>
  <si>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</si>
  <si>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</si>
  <si>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</si>
  <si>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</si>
  <si>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</si>
  <si>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</si>
  <si>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</si>
  <si>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</si>
  <si>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</si>
  <si>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</si>
  <si>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</si>
  <si>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62547</t>
  </si>
  <si>
    <t>Westside Elementary</t>
  </si>
  <si>
    <t>11</t>
  </si>
  <si>
    <t>62554</t>
  </si>
  <si>
    <t>Capay Joint Union Elementary</t>
  </si>
  <si>
    <t>62570</t>
  </si>
  <si>
    <t>Hamilton Union Elementary</t>
  </si>
  <si>
    <t>62588</t>
  </si>
  <si>
    <t>Hamilton Union High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</si>
  <si>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</si>
  <si>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</si>
  <si>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</si>
  <si>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</si>
  <si>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</si>
  <si>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</si>
  <si>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</si>
  <si>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</si>
  <si>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</si>
  <si>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</si>
  <si>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12</t>
  </si>
  <si>
    <t>62679</t>
  </si>
  <si>
    <t>Arcata Elementary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</si>
  <si>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</si>
  <si>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</si>
  <si>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</si>
  <si>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</si>
  <si>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</si>
  <si>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</si>
  <si>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</si>
  <si>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</si>
  <si>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</si>
  <si>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</si>
  <si>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</si>
  <si>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</si>
  <si>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</si>
  <si>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</si>
  <si>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</si>
  <si>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</si>
  <si>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</si>
  <si>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</si>
  <si>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</si>
  <si>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</si>
  <si>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</si>
  <si>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</si>
  <si>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</si>
  <si>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</si>
  <si>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</si>
  <si>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</si>
  <si>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</si>
  <si>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</si>
  <si>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</si>
  <si>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</si>
  <si>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</si>
  <si>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</si>
  <si>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</si>
  <si>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</si>
  <si>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</si>
  <si>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</si>
  <si>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</si>
  <si>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</si>
  <si>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</si>
  <si>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</si>
  <si>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</si>
  <si>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</si>
  <si>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 Elementary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</si>
  <si>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</si>
  <si>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</si>
  <si>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</si>
  <si>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</si>
  <si>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</si>
  <si>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</si>
  <si>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</si>
  <si>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</si>
  <si>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63040</t>
  </si>
  <si>
    <t>Southern Humboldt Joint Unified</t>
  </si>
  <si>
    <t>63057</t>
  </si>
  <si>
    <t>Trinidad Union Elementary</t>
  </si>
  <si>
    <t>13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</si>
  <si>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</si>
  <si>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</si>
  <si>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</si>
  <si>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</si>
  <si>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</si>
  <si>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</si>
  <si>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</si>
  <si>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</si>
  <si>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</si>
  <si>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</si>
  <si>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</si>
  <si>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</si>
  <si>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</si>
  <si>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</si>
  <si>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</si>
  <si>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</si>
  <si>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</si>
  <si>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</si>
  <si>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</si>
  <si>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</si>
  <si>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</si>
  <si>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</si>
  <si>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</si>
  <si>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</si>
  <si>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</si>
  <si>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</si>
  <si>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</si>
  <si>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</si>
  <si>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</si>
  <si>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</si>
  <si>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</si>
  <si>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</si>
  <si>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</si>
  <si>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63248</t>
  </si>
  <si>
    <t>Big Pine Unified</t>
  </si>
  <si>
    <t>63255</t>
  </si>
  <si>
    <t>Bishop Union Elementary</t>
  </si>
  <si>
    <t>63263</t>
  </si>
  <si>
    <t>Bishop Joint Union High</t>
  </si>
  <si>
    <t>63271</t>
  </si>
  <si>
    <t>Death Valley Unified</t>
  </si>
  <si>
    <t>63289</t>
  </si>
  <si>
    <t>Lone Pine Unified</t>
  </si>
  <si>
    <t>63297</t>
  </si>
  <si>
    <t>2006–07 CURRENT EXPENSE PER AVERAGE DAILY ATTENDANCE (ADA)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</si>
</sst>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dd\-mmm\-yy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quotePrefix="1">
      <alignment horizontal="center"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2" applyNumberFormat="1" applyFont="1" applyBorder="1" applyAlignment="1">
      <alignment/>
    </xf>
    <xf numFmtId="167" fontId="5" fillId="0" borderId="0" xfId="42" applyNumberFormat="1" applyFont="1" applyBorder="1" applyAlignment="1">
      <alignment/>
    </xf>
    <xf numFmtId="0" fontId="5" fillId="0" borderId="0" xfId="0" applyFont="1" applyBorder="1" applyAlignment="1">
      <alignment wrapText="1"/>
    </xf>
    <xf numFmtId="164" fontId="4" fillId="0" borderId="0" xfId="42" applyNumberFormat="1" applyFont="1" applyBorder="1" applyAlignment="1">
      <alignment/>
    </xf>
    <xf numFmtId="167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7:G979" comment="" totalsRowShown="0">
  <autoFilter ref="A7:G979"/>
  <tableColumns count="7">
    <tableColumn id="1" name="CO"/>
    <tableColumn id="2" name="LEA ID"/>
    <tableColumn id="3" name="DISTRICT"/>
    <tableColumn id="4" name="Expenditures (EDP 365)"/>
    <tableColumn id="5" name="Current Expense ADA"/>
    <tableColumn id="6" name="Current Expense Per ADA"/>
    <tableColumn id="7" name="LEA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D65" comment="" totalsRowShown="0">
  <autoFilter ref="A6:D65"/>
  <tableColumns count="4">
    <tableColumn id="1" name="County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6:D11" comment="" totalsRowShown="0">
  <autoFilter ref="A6:D11"/>
  <tableColumns count="4">
    <tableColumn id="1" name="LEA Type"/>
    <tableColumn id="2" name="Expenditures (EDP 365)"/>
    <tableColumn id="3" name="ADA"/>
    <tableColumn id="4" name="Current Expense Per AD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57421875" style="2" customWidth="1"/>
    <col min="2" max="2" width="10.57421875" style="2" customWidth="1"/>
    <col min="3" max="3" width="63.00390625" style="2" customWidth="1"/>
    <col min="4" max="4" width="18.57421875" style="2" customWidth="1"/>
    <col min="5" max="5" width="21.140625" style="6" customWidth="1"/>
    <col min="6" max="6" width="19.8515625" style="2" customWidth="1"/>
    <col min="7" max="7" width="17.7109375" style="2" bestFit="1" customWidth="1"/>
    <col min="8" max="16384" width="9.140625" style="2" customWidth="1"/>
  </cols>
  <sheetData>
    <row r="1" spans="1:5" ht="15">
      <c r="A1" s="1" t="s">
        <v>717</v>
      </c>
      <c r="E1" s="2"/>
    </row>
    <row r="2" spans="1:5" ht="15">
      <c r="A2" s="3" t="s">
        <v>2067</v>
      </c>
      <c r="E2" s="2"/>
    </row>
    <row r="3" spans="1:5" ht="15">
      <c r="A3" s="4" t="s">
        <v>1663</v>
      </c>
      <c r="E3" s="2"/>
    </row>
    <row r="4" spans="1:5" ht="15">
      <c r="A4" s="5" t="s">
        <v>718</v>
      </c>
      <c r="E4" s="2"/>
    </row>
    <row r="5" spans="1:5" ht="15">
      <c r="A5" s="5" t="s">
        <v>487</v>
      </c>
      <c r="E5" s="2"/>
    </row>
    <row r="6" spans="1:5" ht="15">
      <c r="A6" s="2" t="s">
        <v>488</v>
      </c>
      <c r="E6" s="2"/>
    </row>
    <row r="7" spans="1:7" ht="30.75">
      <c r="A7" s="8" t="s">
        <v>1732</v>
      </c>
      <c r="B7" s="8" t="s">
        <v>247</v>
      </c>
      <c r="C7" s="8" t="s">
        <v>1659</v>
      </c>
      <c r="D7" s="9" t="s">
        <v>720</v>
      </c>
      <c r="E7" s="9" t="s">
        <v>1660</v>
      </c>
      <c r="F7" s="10" t="s">
        <v>1661</v>
      </c>
      <c r="G7" s="8" t="s">
        <v>1662</v>
      </c>
    </row>
    <row r="8" spans="1:7" ht="15">
      <c r="A8" s="11" t="s">
        <v>1745</v>
      </c>
      <c r="B8" s="11" t="s">
        <v>1746</v>
      </c>
      <c r="C8" s="12" t="s">
        <v>1747</v>
      </c>
      <c r="D8" s="13">
        <v>77052061.02</v>
      </c>
      <c r="E8" s="14">
        <v>9532.784285714286</v>
      </c>
      <c r="F8" s="13">
        <v>8082.849533841783</v>
      </c>
      <c r="G8" s="12" t="s">
        <v>1666</v>
      </c>
    </row>
    <row r="9" spans="1:7" ht="15">
      <c r="A9" s="11" t="s">
        <v>1745</v>
      </c>
      <c r="B9" s="11" t="s">
        <v>1749</v>
      </c>
      <c r="C9" s="12" t="s">
        <v>1750</v>
      </c>
      <c r="D9" s="13">
        <v>30318516.06</v>
      </c>
      <c r="E9" s="14">
        <v>3562.4114285714286</v>
      </c>
      <c r="F9" s="13">
        <v>8510.672242076795</v>
      </c>
      <c r="G9" s="12" t="s">
        <v>1666</v>
      </c>
    </row>
    <row r="10" spans="1:7" ht="15">
      <c r="A10" s="11" t="s">
        <v>1745</v>
      </c>
      <c r="B10" s="11" t="s">
        <v>1751</v>
      </c>
      <c r="C10" s="12" t="s">
        <v>1752</v>
      </c>
      <c r="D10" s="13">
        <v>93966329.44</v>
      </c>
      <c r="E10" s="14">
        <v>8346.624285714286</v>
      </c>
      <c r="F10" s="13">
        <v>11258.003981421401</v>
      </c>
      <c r="G10" s="12" t="s">
        <v>1666</v>
      </c>
    </row>
    <row r="11" spans="1:7" ht="15">
      <c r="A11" s="11" t="s">
        <v>1745</v>
      </c>
      <c r="B11" s="11" t="s">
        <v>1753</v>
      </c>
      <c r="C11" s="12" t="s">
        <v>1754</v>
      </c>
      <c r="D11" s="13">
        <v>61418872.53</v>
      </c>
      <c r="E11" s="14">
        <v>8533.71</v>
      </c>
      <c r="F11" s="13">
        <v>7197.2064354190625</v>
      </c>
      <c r="G11" s="12" t="s">
        <v>1666</v>
      </c>
    </row>
    <row r="12" spans="1:7" ht="15">
      <c r="A12" s="11" t="s">
        <v>1745</v>
      </c>
      <c r="B12" s="11" t="s">
        <v>1755</v>
      </c>
      <c r="C12" s="12" t="s">
        <v>1756</v>
      </c>
      <c r="D12" s="13">
        <v>9310204.85</v>
      </c>
      <c r="E12" s="14">
        <v>759.1314285714286</v>
      </c>
      <c r="F12" s="13">
        <v>12264.285866177886</v>
      </c>
      <c r="G12" s="12" t="s">
        <v>1666</v>
      </c>
    </row>
    <row r="13" spans="1:7" ht="15">
      <c r="A13" s="11" t="s">
        <v>1745</v>
      </c>
      <c r="B13" s="11" t="s">
        <v>1757</v>
      </c>
      <c r="C13" s="12" t="s">
        <v>1758</v>
      </c>
      <c r="D13" s="13">
        <v>231739840.76</v>
      </c>
      <c r="E13" s="14">
        <v>31084.004285714283</v>
      </c>
      <c r="F13" s="13">
        <v>7455.276309638908</v>
      </c>
      <c r="G13" s="12" t="s">
        <v>1666</v>
      </c>
    </row>
    <row r="14" spans="1:7" ht="15">
      <c r="A14" s="11" t="s">
        <v>1745</v>
      </c>
      <c r="B14" s="11" t="s">
        <v>1759</v>
      </c>
      <c r="C14" s="12" t="s">
        <v>1760</v>
      </c>
      <c r="D14" s="13">
        <v>162092667.62</v>
      </c>
      <c r="E14" s="14">
        <v>20004.05857142857</v>
      </c>
      <c r="F14" s="13">
        <v>8102.9890530071725</v>
      </c>
      <c r="G14" s="12" t="s">
        <v>1666</v>
      </c>
    </row>
    <row r="15" spans="1:7" ht="15">
      <c r="A15" s="11" t="s">
        <v>1745</v>
      </c>
      <c r="B15" s="11" t="s">
        <v>1761</v>
      </c>
      <c r="C15" s="12" t="s">
        <v>1762</v>
      </c>
      <c r="D15" s="13">
        <v>100171108.66</v>
      </c>
      <c r="E15" s="14">
        <v>13201.842857142858</v>
      </c>
      <c r="F15" s="13">
        <v>7587.661036716735</v>
      </c>
      <c r="G15" s="12" t="s">
        <v>1666</v>
      </c>
    </row>
    <row r="16" spans="1:7" ht="15">
      <c r="A16" s="11" t="s">
        <v>1745</v>
      </c>
      <c r="B16" s="11" t="s">
        <v>1763</v>
      </c>
      <c r="C16" s="12" t="s">
        <v>1764</v>
      </c>
      <c r="D16" s="13">
        <v>404045.32</v>
      </c>
      <c r="E16" s="14">
        <v>42.03857142857143</v>
      </c>
      <c r="F16" s="13">
        <v>9611.299962619363</v>
      </c>
      <c r="G16" s="12" t="s">
        <v>1665</v>
      </c>
    </row>
    <row r="17" spans="1:7" ht="15">
      <c r="A17" s="11" t="s">
        <v>1745</v>
      </c>
      <c r="B17" s="11" t="s">
        <v>1766</v>
      </c>
      <c r="C17" s="12" t="s">
        <v>1767</v>
      </c>
      <c r="D17" s="13">
        <v>55309522.05</v>
      </c>
      <c r="E17" s="14">
        <v>6916.551428571429</v>
      </c>
      <c r="F17" s="13">
        <v>7996.690637117671</v>
      </c>
      <c r="G17" s="12" t="s">
        <v>1666</v>
      </c>
    </row>
    <row r="18" spans="1:7" ht="15">
      <c r="A18" s="11" t="s">
        <v>1745</v>
      </c>
      <c r="B18" s="11" t="s">
        <v>1768</v>
      </c>
      <c r="C18" s="12" t="s">
        <v>1769</v>
      </c>
      <c r="D18" s="13">
        <v>100238091.6</v>
      </c>
      <c r="E18" s="14">
        <v>12972.122857142856</v>
      </c>
      <c r="F18" s="13">
        <v>7727.192588590523</v>
      </c>
      <c r="G18" s="12" t="s">
        <v>1666</v>
      </c>
    </row>
    <row r="19" spans="1:7" ht="15">
      <c r="A19" s="11" t="s">
        <v>1745</v>
      </c>
      <c r="B19" s="11" t="s">
        <v>1770</v>
      </c>
      <c r="C19" s="12" t="s">
        <v>1771</v>
      </c>
      <c r="D19" s="13">
        <v>388122514.8</v>
      </c>
      <c r="E19" s="14">
        <v>37267.64</v>
      </c>
      <c r="F19" s="13">
        <v>10414.464527402326</v>
      </c>
      <c r="G19" s="12" t="s">
        <v>1666</v>
      </c>
    </row>
    <row r="20" spans="1:7" ht="15">
      <c r="A20" s="11" t="s">
        <v>1745</v>
      </c>
      <c r="B20" s="11" t="s">
        <v>1772</v>
      </c>
      <c r="C20" s="12" t="s">
        <v>1773</v>
      </c>
      <c r="D20" s="13">
        <v>26478813.44</v>
      </c>
      <c r="E20" s="14">
        <v>2519.405714285714</v>
      </c>
      <c r="F20" s="13">
        <v>10509.944186384091</v>
      </c>
      <c r="G20" s="12" t="s">
        <v>1666</v>
      </c>
    </row>
    <row r="21" spans="1:7" ht="15">
      <c r="A21" s="11" t="s">
        <v>1745</v>
      </c>
      <c r="B21" s="11" t="s">
        <v>1774</v>
      </c>
      <c r="C21" s="12" t="s">
        <v>1775</v>
      </c>
      <c r="D21" s="13">
        <v>62058619.84</v>
      </c>
      <c r="E21" s="14">
        <v>8558.131428571429</v>
      </c>
      <c r="F21" s="13">
        <v>7251.421686843523</v>
      </c>
      <c r="G21" s="12" t="s">
        <v>1666</v>
      </c>
    </row>
    <row r="22" spans="1:7" ht="15">
      <c r="A22" s="11" t="s">
        <v>1745</v>
      </c>
      <c r="B22" s="11" t="s">
        <v>1776</v>
      </c>
      <c r="C22" s="12" t="s">
        <v>1777</v>
      </c>
      <c r="D22" s="13">
        <v>85902455.37</v>
      </c>
      <c r="E22" s="14">
        <v>10930.525714285714</v>
      </c>
      <c r="F22" s="13">
        <v>7858.950028151829</v>
      </c>
      <c r="G22" s="12" t="s">
        <v>1666</v>
      </c>
    </row>
    <row r="23" spans="1:7" ht="15">
      <c r="A23" s="11" t="s">
        <v>1745</v>
      </c>
      <c r="B23" s="11" t="s">
        <v>1551</v>
      </c>
      <c r="C23" s="12" t="s">
        <v>1552</v>
      </c>
      <c r="D23" s="13">
        <v>42579036.44</v>
      </c>
      <c r="E23" s="14">
        <v>5104.961428571429</v>
      </c>
      <c r="F23" s="13">
        <v>8340.716582439547</v>
      </c>
      <c r="G23" s="12" t="s">
        <v>1666</v>
      </c>
    </row>
    <row r="24" spans="1:7" ht="15">
      <c r="A24" s="11" t="s">
        <v>1745</v>
      </c>
      <c r="B24" s="11" t="s">
        <v>1553</v>
      </c>
      <c r="C24" s="12" t="s">
        <v>1554</v>
      </c>
      <c r="D24" s="13">
        <v>118123747.23</v>
      </c>
      <c r="E24" s="14">
        <v>14467.085714285715</v>
      </c>
      <c r="F24" s="13">
        <v>8164.9994727934145</v>
      </c>
      <c r="G24" s="12" t="s">
        <v>1666</v>
      </c>
    </row>
    <row r="25" spans="1:7" ht="15">
      <c r="A25" s="11" t="s">
        <v>1745</v>
      </c>
      <c r="B25" s="11" t="s">
        <v>1555</v>
      </c>
      <c r="C25" s="12" t="s">
        <v>1556</v>
      </c>
      <c r="D25" s="13">
        <v>2056095.62</v>
      </c>
      <c r="E25" s="14">
        <v>196.24</v>
      </c>
      <c r="F25" s="13">
        <v>10477.454239706482</v>
      </c>
      <c r="G25" s="12" t="s">
        <v>1666</v>
      </c>
    </row>
    <row r="26" spans="1:7" ht="15">
      <c r="A26" s="11" t="s">
        <v>1778</v>
      </c>
      <c r="B26" s="11" t="s">
        <v>1779</v>
      </c>
      <c r="C26" s="12" t="s">
        <v>1780</v>
      </c>
      <c r="D26" s="13">
        <v>2850991.62</v>
      </c>
      <c r="E26" s="14">
        <v>114.81857142857142</v>
      </c>
      <c r="F26" s="13">
        <v>24830.40491209735</v>
      </c>
      <c r="G26" s="12" t="s">
        <v>1666</v>
      </c>
    </row>
    <row r="27" spans="1:7" ht="15">
      <c r="A27" s="11" t="s">
        <v>1528</v>
      </c>
      <c r="B27" s="11" t="s">
        <v>1529</v>
      </c>
      <c r="C27" s="12" t="s">
        <v>1530</v>
      </c>
      <c r="D27" s="13">
        <v>27638898.52</v>
      </c>
      <c r="E27" s="14">
        <v>4293.5371428571425</v>
      </c>
      <c r="F27" s="13">
        <v>6437.326055506683</v>
      </c>
      <c r="G27" s="12" t="s">
        <v>1666</v>
      </c>
    </row>
    <row r="28" spans="1:7" ht="15">
      <c r="A28" s="11" t="s">
        <v>1781</v>
      </c>
      <c r="B28" s="11" t="s">
        <v>1782</v>
      </c>
      <c r="C28" s="12" t="s">
        <v>1783</v>
      </c>
      <c r="D28" s="13">
        <v>1090414.03</v>
      </c>
      <c r="E28" s="14">
        <v>119.51571428571428</v>
      </c>
      <c r="F28" s="13">
        <v>9123.603841694458</v>
      </c>
      <c r="G28" s="12" t="s">
        <v>1665</v>
      </c>
    </row>
    <row r="29" spans="1:7" ht="15">
      <c r="A29" s="11" t="s">
        <v>1781</v>
      </c>
      <c r="B29" s="11" t="s">
        <v>1784</v>
      </c>
      <c r="C29" s="12" t="s">
        <v>1785</v>
      </c>
      <c r="D29" s="13">
        <v>5569109.04</v>
      </c>
      <c r="E29" s="14">
        <v>645.9571428571429</v>
      </c>
      <c r="F29" s="13">
        <v>8621.483795917464</v>
      </c>
      <c r="G29" s="12" t="s">
        <v>1666</v>
      </c>
    </row>
    <row r="30" spans="1:7" ht="15">
      <c r="A30" s="11" t="s">
        <v>1781</v>
      </c>
      <c r="B30" s="11" t="s">
        <v>1786</v>
      </c>
      <c r="C30" s="12" t="s">
        <v>1787</v>
      </c>
      <c r="D30" s="13">
        <v>103355730.76</v>
      </c>
      <c r="E30" s="14">
        <v>12551.581428571428</v>
      </c>
      <c r="F30" s="13">
        <v>8234.478766534485</v>
      </c>
      <c r="G30" s="12" t="s">
        <v>1666</v>
      </c>
    </row>
    <row r="31" spans="1:7" ht="15">
      <c r="A31" s="11" t="s">
        <v>1781</v>
      </c>
      <c r="B31" s="11" t="s">
        <v>1788</v>
      </c>
      <c r="C31" s="12" t="s">
        <v>1789</v>
      </c>
      <c r="D31" s="13">
        <v>8873118.44</v>
      </c>
      <c r="E31" s="14">
        <v>1102.2942857142855</v>
      </c>
      <c r="F31" s="13">
        <v>8049.681972405608</v>
      </c>
      <c r="G31" s="12" t="s">
        <v>1666</v>
      </c>
    </row>
    <row r="32" spans="1:7" ht="15">
      <c r="A32" s="11" t="s">
        <v>1781</v>
      </c>
      <c r="B32" s="11" t="s">
        <v>1790</v>
      </c>
      <c r="C32" s="12" t="s">
        <v>1791</v>
      </c>
      <c r="D32" s="13">
        <v>544363.2</v>
      </c>
      <c r="E32" s="14">
        <v>37.14</v>
      </c>
      <c r="F32" s="13">
        <v>14657.059773828754</v>
      </c>
      <c r="G32" s="12" t="s">
        <v>1665</v>
      </c>
    </row>
    <row r="33" spans="1:7" ht="15">
      <c r="A33" s="11" t="s">
        <v>1781</v>
      </c>
      <c r="B33" s="11" t="s">
        <v>1792</v>
      </c>
      <c r="C33" s="12" t="s">
        <v>1793</v>
      </c>
      <c r="D33" s="13">
        <v>1655408.64</v>
      </c>
      <c r="E33" s="14">
        <v>139.11</v>
      </c>
      <c r="F33" s="13">
        <v>11899.997412119903</v>
      </c>
      <c r="G33" s="12" t="s">
        <v>1665</v>
      </c>
    </row>
    <row r="34" spans="1:7" ht="15">
      <c r="A34" s="11" t="s">
        <v>1781</v>
      </c>
      <c r="B34" s="11" t="s">
        <v>1794</v>
      </c>
      <c r="C34" s="12" t="s">
        <v>1795</v>
      </c>
      <c r="D34" s="13">
        <v>1750803.34</v>
      </c>
      <c r="E34" s="14">
        <v>255.61285714285714</v>
      </c>
      <c r="F34" s="13">
        <v>6849.4337865857415</v>
      </c>
      <c r="G34" s="12" t="s">
        <v>1665</v>
      </c>
    </row>
    <row r="35" spans="1:7" ht="15">
      <c r="A35" s="11" t="s">
        <v>1781</v>
      </c>
      <c r="B35" s="11" t="s">
        <v>1796</v>
      </c>
      <c r="C35" s="12" t="s">
        <v>1797</v>
      </c>
      <c r="D35" s="13">
        <v>24695897.96</v>
      </c>
      <c r="E35" s="14">
        <v>2787.0114285714285</v>
      </c>
      <c r="F35" s="13">
        <v>8861.068062666205</v>
      </c>
      <c r="G35" s="12" t="s">
        <v>1665</v>
      </c>
    </row>
    <row r="36" spans="1:7" ht="15">
      <c r="A36" s="11" t="s">
        <v>1781</v>
      </c>
      <c r="B36" s="11" t="s">
        <v>1798</v>
      </c>
      <c r="C36" s="12" t="s">
        <v>1799</v>
      </c>
      <c r="D36" s="13">
        <v>20988279.21</v>
      </c>
      <c r="E36" s="14">
        <v>2558.7185714285715</v>
      </c>
      <c r="F36" s="13">
        <v>8202.652470014287</v>
      </c>
      <c r="G36" s="12" t="s">
        <v>1667</v>
      </c>
    </row>
    <row r="37" spans="1:7" ht="15">
      <c r="A37" s="11" t="s">
        <v>1781</v>
      </c>
      <c r="B37" s="11" t="s">
        <v>1801</v>
      </c>
      <c r="C37" s="12" t="s">
        <v>1802</v>
      </c>
      <c r="D37" s="13">
        <v>10778907.07</v>
      </c>
      <c r="E37" s="14">
        <v>1269.2</v>
      </c>
      <c r="F37" s="13">
        <v>8492.678120075638</v>
      </c>
      <c r="G37" s="12" t="s">
        <v>1665</v>
      </c>
    </row>
    <row r="38" spans="1:7" ht="15">
      <c r="A38" s="11" t="s">
        <v>1781</v>
      </c>
      <c r="B38" s="11" t="s">
        <v>1803</v>
      </c>
      <c r="C38" s="12" t="s">
        <v>1804</v>
      </c>
      <c r="D38" s="13">
        <v>35075662.15</v>
      </c>
      <c r="E38" s="14">
        <v>4673.792857142857</v>
      </c>
      <c r="F38" s="13">
        <v>7504.753253322859</v>
      </c>
      <c r="G38" s="12" t="s">
        <v>1666</v>
      </c>
    </row>
    <row r="39" spans="1:7" ht="15">
      <c r="A39" s="11" t="s">
        <v>1781</v>
      </c>
      <c r="B39" s="11" t="s">
        <v>1805</v>
      </c>
      <c r="C39" s="12" t="s">
        <v>1806</v>
      </c>
      <c r="D39" s="13">
        <v>13383609.16</v>
      </c>
      <c r="E39" s="14">
        <v>1456.742857142857</v>
      </c>
      <c r="F39" s="13">
        <v>9187.351833836741</v>
      </c>
      <c r="G39" s="12" t="s">
        <v>1665</v>
      </c>
    </row>
    <row r="40" spans="1:7" ht="15">
      <c r="A40" s="11" t="s">
        <v>1781</v>
      </c>
      <c r="B40" s="11" t="s">
        <v>1444</v>
      </c>
      <c r="C40" s="12" t="s">
        <v>1885</v>
      </c>
      <c r="D40" s="13">
        <v>1033148.96</v>
      </c>
      <c r="E40" s="14">
        <v>97.36428571428571</v>
      </c>
      <c r="F40" s="13">
        <v>10611.169716088329</v>
      </c>
      <c r="G40" s="12" t="s">
        <v>1665</v>
      </c>
    </row>
    <row r="41" spans="1:7" ht="15">
      <c r="A41" s="11" t="s">
        <v>1781</v>
      </c>
      <c r="B41" s="11" t="s">
        <v>1625</v>
      </c>
      <c r="C41" s="12" t="s">
        <v>1626</v>
      </c>
      <c r="D41" s="13">
        <v>15088599.07</v>
      </c>
      <c r="E41" s="14">
        <v>1973.3828571428573</v>
      </c>
      <c r="F41" s="13">
        <v>7646.057639238783</v>
      </c>
      <c r="G41" s="12" t="s">
        <v>1666</v>
      </c>
    </row>
    <row r="42" spans="1:7" ht="15">
      <c r="A42" s="11" t="s">
        <v>1807</v>
      </c>
      <c r="B42" s="11" t="s">
        <v>1808</v>
      </c>
      <c r="C42" s="12" t="s">
        <v>1809</v>
      </c>
      <c r="D42" s="13">
        <v>8903763.5</v>
      </c>
      <c r="E42" s="14">
        <v>917.86</v>
      </c>
      <c r="F42" s="13">
        <v>9700.568169437605</v>
      </c>
      <c r="G42" s="12" t="s">
        <v>1667</v>
      </c>
    </row>
    <row r="43" spans="1:7" ht="15">
      <c r="A43" s="11" t="s">
        <v>1807</v>
      </c>
      <c r="B43" s="11" t="s">
        <v>1810</v>
      </c>
      <c r="C43" s="12" t="s">
        <v>1811</v>
      </c>
      <c r="D43" s="13">
        <v>25625405.71</v>
      </c>
      <c r="E43" s="14">
        <v>3434.604285714285</v>
      </c>
      <c r="F43" s="13">
        <v>7460.948504776805</v>
      </c>
      <c r="G43" s="12" t="s">
        <v>1666</v>
      </c>
    </row>
    <row r="44" spans="1:7" ht="15">
      <c r="A44" s="11" t="s">
        <v>1807</v>
      </c>
      <c r="B44" s="11" t="s">
        <v>1812</v>
      </c>
      <c r="C44" s="12" t="s">
        <v>1813</v>
      </c>
      <c r="D44" s="13">
        <v>5462845.19</v>
      </c>
      <c r="E44" s="14">
        <v>729.8514285714285</v>
      </c>
      <c r="F44" s="13">
        <v>7484.872915427016</v>
      </c>
      <c r="G44" s="12" t="s">
        <v>1665</v>
      </c>
    </row>
    <row r="45" spans="1:7" ht="15">
      <c r="A45" s="11" t="s">
        <v>1807</v>
      </c>
      <c r="B45" s="11" t="s">
        <v>1814</v>
      </c>
      <c r="C45" s="12" t="s">
        <v>1815</v>
      </c>
      <c r="D45" s="13">
        <v>6718372.15</v>
      </c>
      <c r="E45" s="14">
        <v>832.0685714285715</v>
      </c>
      <c r="F45" s="13">
        <v>8074.301062069059</v>
      </c>
      <c r="G45" s="12" t="s">
        <v>1665</v>
      </c>
    </row>
    <row r="46" spans="1:7" ht="15">
      <c r="A46" s="11" t="s">
        <v>1816</v>
      </c>
      <c r="B46" s="11" t="s">
        <v>1817</v>
      </c>
      <c r="C46" s="12" t="s">
        <v>1818</v>
      </c>
      <c r="D46" s="13">
        <v>10764831.41</v>
      </c>
      <c r="E46" s="14">
        <v>1334.1328571428571</v>
      </c>
      <c r="F46" s="13">
        <v>8068.785168108124</v>
      </c>
      <c r="G46" s="12" t="s">
        <v>1666</v>
      </c>
    </row>
    <row r="47" spans="1:7" ht="15">
      <c r="A47" s="11" t="s">
        <v>1816</v>
      </c>
      <c r="B47" s="11" t="s">
        <v>1819</v>
      </c>
      <c r="C47" s="12" t="s">
        <v>1820</v>
      </c>
      <c r="D47" s="13">
        <v>3926569.63</v>
      </c>
      <c r="E47" s="14">
        <v>468.16857142857145</v>
      </c>
      <c r="F47" s="13">
        <v>8387.085057885131</v>
      </c>
      <c r="G47" s="12" t="s">
        <v>1666</v>
      </c>
    </row>
    <row r="48" spans="1:7" ht="15">
      <c r="A48" s="11" t="s">
        <v>1816</v>
      </c>
      <c r="B48" s="11" t="s">
        <v>1821</v>
      </c>
      <c r="C48" s="12" t="s">
        <v>1822</v>
      </c>
      <c r="D48" s="13">
        <v>9820038.07</v>
      </c>
      <c r="E48" s="14">
        <v>1301.1828571428573</v>
      </c>
      <c r="F48" s="13">
        <v>7547.00849007716</v>
      </c>
      <c r="G48" s="12" t="s">
        <v>1666</v>
      </c>
    </row>
    <row r="49" spans="1:7" ht="15">
      <c r="A49" s="11" t="s">
        <v>1816</v>
      </c>
      <c r="B49" s="11" t="s">
        <v>1823</v>
      </c>
      <c r="C49" s="12" t="s">
        <v>1824</v>
      </c>
      <c r="D49" s="13">
        <v>8632676.22</v>
      </c>
      <c r="E49" s="14">
        <v>1201.1157142857144</v>
      </c>
      <c r="F49" s="13">
        <v>7187.214451801361</v>
      </c>
      <c r="G49" s="12" t="s">
        <v>1666</v>
      </c>
    </row>
    <row r="50" spans="1:7" ht="15">
      <c r="A50" s="11" t="s">
        <v>1825</v>
      </c>
      <c r="B50" s="11" t="s">
        <v>1826</v>
      </c>
      <c r="C50" s="12" t="s">
        <v>1827</v>
      </c>
      <c r="D50" s="13">
        <v>52203257.2</v>
      </c>
      <c r="E50" s="14">
        <v>5732.864285714285</v>
      </c>
      <c r="F50" s="13">
        <v>9105.964243752502</v>
      </c>
      <c r="G50" s="12" t="s">
        <v>1667</v>
      </c>
    </row>
    <row r="51" spans="1:7" ht="15">
      <c r="A51" s="11" t="s">
        <v>1825</v>
      </c>
      <c r="B51" s="11" t="s">
        <v>1828</v>
      </c>
      <c r="C51" s="12" t="s">
        <v>1829</v>
      </c>
      <c r="D51" s="13">
        <v>139603231.85</v>
      </c>
      <c r="E51" s="14">
        <v>19285.13285714286</v>
      </c>
      <c r="F51" s="13">
        <v>7238.904335486261</v>
      </c>
      <c r="G51" s="12" t="s">
        <v>1666</v>
      </c>
    </row>
    <row r="52" spans="1:7" ht="15">
      <c r="A52" s="11" t="s">
        <v>1825</v>
      </c>
      <c r="B52" s="11" t="s">
        <v>1830</v>
      </c>
      <c r="C52" s="12" t="s">
        <v>1831</v>
      </c>
      <c r="D52" s="13">
        <v>52996178.87</v>
      </c>
      <c r="E52" s="14">
        <v>7521.697142857143</v>
      </c>
      <c r="F52" s="13">
        <v>7045.774093726567</v>
      </c>
      <c r="G52" s="12" t="s">
        <v>1665</v>
      </c>
    </row>
    <row r="53" spans="1:7" ht="15">
      <c r="A53" s="11" t="s">
        <v>1825</v>
      </c>
      <c r="B53" s="11" t="s">
        <v>1832</v>
      </c>
      <c r="C53" s="12" t="s">
        <v>1833</v>
      </c>
      <c r="D53" s="13">
        <v>11264447.11</v>
      </c>
      <c r="E53" s="14">
        <v>1609.1328571428571</v>
      </c>
      <c r="F53" s="13">
        <v>7000.321359418959</v>
      </c>
      <c r="G53" s="12" t="s">
        <v>1665</v>
      </c>
    </row>
    <row r="54" spans="1:7" ht="15">
      <c r="A54" s="11" t="s">
        <v>1825</v>
      </c>
      <c r="B54" s="11" t="s">
        <v>1834</v>
      </c>
      <c r="C54" s="12" t="s">
        <v>1835</v>
      </c>
      <c r="D54" s="13">
        <v>596930.32</v>
      </c>
      <c r="E54" s="14">
        <v>67.32142857142857</v>
      </c>
      <c r="F54" s="13">
        <v>8866.86947480106</v>
      </c>
      <c r="G54" s="12" t="s">
        <v>1665</v>
      </c>
    </row>
    <row r="55" spans="1:7" ht="15">
      <c r="A55" s="11" t="s">
        <v>1825</v>
      </c>
      <c r="B55" s="11" t="s">
        <v>1836</v>
      </c>
      <c r="C55" s="12" t="s">
        <v>1837</v>
      </c>
      <c r="D55" s="13">
        <v>13376554.4</v>
      </c>
      <c r="E55" s="14">
        <v>1679.5714285714287</v>
      </c>
      <c r="F55" s="13">
        <v>7964.266462532959</v>
      </c>
      <c r="G55" s="12" t="s">
        <v>1666</v>
      </c>
    </row>
    <row r="56" spans="1:7" ht="15">
      <c r="A56" s="11" t="s">
        <v>1825</v>
      </c>
      <c r="B56" s="11" t="s">
        <v>1838</v>
      </c>
      <c r="C56" s="12" t="s">
        <v>1839</v>
      </c>
      <c r="D56" s="13">
        <v>4019918.17</v>
      </c>
      <c r="E56" s="14">
        <v>478.58428571428567</v>
      </c>
      <c r="F56" s="13">
        <v>8399.60335095475</v>
      </c>
      <c r="G56" s="12" t="s">
        <v>1665</v>
      </c>
    </row>
    <row r="57" spans="1:7" ht="15">
      <c r="A57" s="11" t="s">
        <v>1825</v>
      </c>
      <c r="B57" s="11" t="s">
        <v>1840</v>
      </c>
      <c r="C57" s="12" t="s">
        <v>1841</v>
      </c>
      <c r="D57" s="13">
        <v>25383022.64</v>
      </c>
      <c r="E57" s="14">
        <v>3116.3957142857143</v>
      </c>
      <c r="F57" s="13">
        <v>8144.99343701538</v>
      </c>
      <c r="G57" s="12" t="s">
        <v>1665</v>
      </c>
    </row>
    <row r="58" spans="1:7" ht="15">
      <c r="A58" s="11" t="s">
        <v>1825</v>
      </c>
      <c r="B58" s="11" t="s">
        <v>1842</v>
      </c>
      <c r="C58" s="12" t="s">
        <v>1843</v>
      </c>
      <c r="D58" s="13">
        <v>47381485.74</v>
      </c>
      <c r="E58" s="14">
        <v>5999.315714285714</v>
      </c>
      <c r="F58" s="13">
        <v>7897.815016998367</v>
      </c>
      <c r="G58" s="12" t="s">
        <v>1667</v>
      </c>
    </row>
    <row r="59" spans="1:7" ht="15">
      <c r="A59" s="11" t="s">
        <v>1825</v>
      </c>
      <c r="B59" s="11" t="s">
        <v>1844</v>
      </c>
      <c r="C59" s="12" t="s">
        <v>1845</v>
      </c>
      <c r="D59" s="13">
        <v>29564032.4</v>
      </c>
      <c r="E59" s="14">
        <v>3982.5457142857144</v>
      </c>
      <c r="F59" s="13">
        <v>7423.400638930877</v>
      </c>
      <c r="G59" s="12" t="s">
        <v>1666</v>
      </c>
    </row>
    <row r="60" spans="1:7" ht="15">
      <c r="A60" s="11" t="s">
        <v>1825</v>
      </c>
      <c r="B60" s="11" t="s">
        <v>1846</v>
      </c>
      <c r="C60" s="12" t="s">
        <v>1847</v>
      </c>
      <c r="D60" s="13">
        <v>14357807.23</v>
      </c>
      <c r="E60" s="14">
        <v>1703.8428571428572</v>
      </c>
      <c r="F60" s="13">
        <v>8426.72032212897</v>
      </c>
      <c r="G60" s="12" t="s">
        <v>1665</v>
      </c>
    </row>
    <row r="61" spans="1:7" ht="15">
      <c r="A61" s="11" t="s">
        <v>1825</v>
      </c>
      <c r="B61" s="11" t="s">
        <v>1848</v>
      </c>
      <c r="C61" s="12" t="s">
        <v>1849</v>
      </c>
      <c r="D61" s="13">
        <v>275452375.73</v>
      </c>
      <c r="E61" s="14">
        <v>34115.39</v>
      </c>
      <c r="F61" s="13">
        <v>8074.138262232969</v>
      </c>
      <c r="G61" s="12" t="s">
        <v>1666</v>
      </c>
    </row>
    <row r="62" spans="1:7" ht="15">
      <c r="A62" s="11" t="s">
        <v>1825</v>
      </c>
      <c r="B62" s="11" t="s">
        <v>1850</v>
      </c>
      <c r="C62" s="12" t="s">
        <v>1851</v>
      </c>
      <c r="D62" s="13">
        <v>32556424.68</v>
      </c>
      <c r="E62" s="14">
        <v>4493.057142857143</v>
      </c>
      <c r="F62" s="13">
        <v>7245.940491043324</v>
      </c>
      <c r="G62" s="12" t="s">
        <v>1665</v>
      </c>
    </row>
    <row r="63" spans="1:7" ht="15">
      <c r="A63" s="11" t="s">
        <v>1825</v>
      </c>
      <c r="B63" s="11" t="s">
        <v>1852</v>
      </c>
      <c r="C63" s="12" t="s">
        <v>1853</v>
      </c>
      <c r="D63" s="13">
        <v>22465068.25</v>
      </c>
      <c r="E63" s="14">
        <v>2413.0071428571428</v>
      </c>
      <c r="F63" s="13">
        <v>9309.988292616505</v>
      </c>
      <c r="G63" s="12" t="s">
        <v>1665</v>
      </c>
    </row>
    <row r="64" spans="1:7" ht="15">
      <c r="A64" s="11" t="s">
        <v>1825</v>
      </c>
      <c r="B64" s="11" t="s">
        <v>1854</v>
      </c>
      <c r="C64" s="12" t="s">
        <v>1855</v>
      </c>
      <c r="D64" s="13">
        <v>72304148.83</v>
      </c>
      <c r="E64" s="14">
        <v>9146.287142857143</v>
      </c>
      <c r="F64" s="13">
        <v>7905.300555369774</v>
      </c>
      <c r="G64" s="12" t="s">
        <v>1666</v>
      </c>
    </row>
    <row r="65" spans="1:7" ht="15">
      <c r="A65" s="11" t="s">
        <v>1825</v>
      </c>
      <c r="B65" s="11" t="s">
        <v>1856</v>
      </c>
      <c r="C65" s="12" t="s">
        <v>1857</v>
      </c>
      <c r="D65" s="13">
        <v>254985378.82</v>
      </c>
      <c r="E65" s="14">
        <v>28706.31</v>
      </c>
      <c r="F65" s="13">
        <v>8882.555048698352</v>
      </c>
      <c r="G65" s="12" t="s">
        <v>1666</v>
      </c>
    </row>
    <row r="66" spans="1:7" ht="15">
      <c r="A66" s="11" t="s">
        <v>1825</v>
      </c>
      <c r="B66" s="11" t="s">
        <v>1858</v>
      </c>
      <c r="C66" s="12" t="s">
        <v>1859</v>
      </c>
      <c r="D66" s="13">
        <v>185101181.04</v>
      </c>
      <c r="E66" s="14">
        <v>24194.70285714286</v>
      </c>
      <c r="F66" s="13">
        <v>7650.483749807808</v>
      </c>
      <c r="G66" s="12" t="s">
        <v>1666</v>
      </c>
    </row>
    <row r="67" spans="1:7" ht="15">
      <c r="A67" s="11" t="s">
        <v>1825</v>
      </c>
      <c r="B67" s="11" t="s">
        <v>1860</v>
      </c>
      <c r="C67" s="12" t="s">
        <v>1861</v>
      </c>
      <c r="D67" s="13">
        <v>23438252.76</v>
      </c>
      <c r="E67" s="14">
        <v>3084.502857142857</v>
      </c>
      <c r="F67" s="13">
        <v>7598.713259650086</v>
      </c>
      <c r="G67" s="12" t="s">
        <v>1665</v>
      </c>
    </row>
    <row r="68" spans="1:7" ht="15">
      <c r="A68" s="11" t="s">
        <v>1862</v>
      </c>
      <c r="B68" s="11" t="s">
        <v>1863</v>
      </c>
      <c r="C68" s="12" t="s">
        <v>1864</v>
      </c>
      <c r="D68" s="13">
        <v>33448073.29</v>
      </c>
      <c r="E68" s="14">
        <v>3690.5814285714287</v>
      </c>
      <c r="F68" s="13">
        <v>9063.090447227247</v>
      </c>
      <c r="G68" s="12" t="s">
        <v>1666</v>
      </c>
    </row>
    <row r="69" spans="1:7" ht="15">
      <c r="A69" s="11" t="s">
        <v>1865</v>
      </c>
      <c r="B69" s="11" t="s">
        <v>1866</v>
      </c>
      <c r="C69" s="12" t="s">
        <v>1867</v>
      </c>
      <c r="D69" s="13">
        <v>31220630.2</v>
      </c>
      <c r="E69" s="14">
        <v>4586.194285714286</v>
      </c>
      <c r="F69" s="13">
        <v>6807.52455194721</v>
      </c>
      <c r="G69" s="12" t="s">
        <v>1665</v>
      </c>
    </row>
    <row r="70" spans="1:7" ht="15">
      <c r="A70" s="11" t="s">
        <v>1865</v>
      </c>
      <c r="B70" s="11" t="s">
        <v>1868</v>
      </c>
      <c r="C70" s="12" t="s">
        <v>1869</v>
      </c>
      <c r="D70" s="13">
        <v>3698948.94</v>
      </c>
      <c r="E70" s="14">
        <v>454.07</v>
      </c>
      <c r="F70" s="13">
        <v>8146.208602197899</v>
      </c>
      <c r="G70" s="12" t="s">
        <v>1665</v>
      </c>
    </row>
    <row r="71" spans="1:7" ht="15">
      <c r="A71" s="11" t="s">
        <v>1865</v>
      </c>
      <c r="B71" s="11" t="s">
        <v>1870</v>
      </c>
      <c r="C71" s="12" t="s">
        <v>1871</v>
      </c>
      <c r="D71" s="13">
        <v>53122143.57</v>
      </c>
      <c r="E71" s="14">
        <v>6993.535714285715</v>
      </c>
      <c r="F71" s="13">
        <v>7595.89222680128</v>
      </c>
      <c r="G71" s="12" t="s">
        <v>1667</v>
      </c>
    </row>
    <row r="72" spans="1:7" ht="15">
      <c r="A72" s="11" t="s">
        <v>1865</v>
      </c>
      <c r="B72" s="11" t="s">
        <v>1872</v>
      </c>
      <c r="C72" s="12" t="s">
        <v>1873</v>
      </c>
      <c r="D72" s="13">
        <v>4818539.7</v>
      </c>
      <c r="E72" s="14">
        <v>664.4985714285714</v>
      </c>
      <c r="F72" s="13">
        <v>7251.392113064847</v>
      </c>
      <c r="G72" s="12" t="s">
        <v>1665</v>
      </c>
    </row>
    <row r="73" spans="1:7" ht="15">
      <c r="A73" s="11" t="s">
        <v>1865</v>
      </c>
      <c r="B73" s="11" t="s">
        <v>1874</v>
      </c>
      <c r="C73" s="12" t="s">
        <v>1875</v>
      </c>
      <c r="D73" s="13">
        <v>4324817.21</v>
      </c>
      <c r="E73" s="14">
        <v>536.6185714285714</v>
      </c>
      <c r="F73" s="13">
        <v>8059.387878594267</v>
      </c>
      <c r="G73" s="12" t="s">
        <v>1665</v>
      </c>
    </row>
    <row r="74" spans="1:7" ht="15">
      <c r="A74" s="11" t="s">
        <v>1865</v>
      </c>
      <c r="B74" s="11" t="s">
        <v>1876</v>
      </c>
      <c r="C74" s="12" t="s">
        <v>1877</v>
      </c>
      <c r="D74" s="13">
        <v>370628.55</v>
      </c>
      <c r="E74" s="14">
        <v>34.08857142857143</v>
      </c>
      <c r="F74" s="13">
        <v>10872.516343977873</v>
      </c>
      <c r="G74" s="12" t="s">
        <v>1665</v>
      </c>
    </row>
    <row r="75" spans="1:7" ht="15">
      <c r="A75" s="11" t="s">
        <v>1865</v>
      </c>
      <c r="B75" s="11" t="s">
        <v>1878</v>
      </c>
      <c r="C75" s="12" t="s">
        <v>1879</v>
      </c>
      <c r="D75" s="13">
        <v>35581318.45</v>
      </c>
      <c r="E75" s="14">
        <v>4059.21</v>
      </c>
      <c r="F75" s="13">
        <v>8765.577156638854</v>
      </c>
      <c r="G75" s="12" t="s">
        <v>1666</v>
      </c>
    </row>
    <row r="76" spans="1:7" ht="15">
      <c r="A76" s="11" t="s">
        <v>1865</v>
      </c>
      <c r="B76" s="11" t="s">
        <v>1880</v>
      </c>
      <c r="C76" s="12" t="s">
        <v>1881</v>
      </c>
      <c r="D76" s="13">
        <v>1632202.23</v>
      </c>
      <c r="E76" s="14">
        <v>195.25714285714284</v>
      </c>
      <c r="F76" s="13">
        <v>8359.244666374014</v>
      </c>
      <c r="G76" s="12" t="s">
        <v>1665</v>
      </c>
    </row>
    <row r="77" spans="1:7" ht="15">
      <c r="A77" s="11" t="s">
        <v>1865</v>
      </c>
      <c r="B77" s="11" t="s">
        <v>1882</v>
      </c>
      <c r="C77" s="12" t="s">
        <v>1883</v>
      </c>
      <c r="D77" s="13">
        <v>11032506.47</v>
      </c>
      <c r="E77" s="14">
        <v>1432.18</v>
      </c>
      <c r="F77" s="13">
        <v>7703.296003295675</v>
      </c>
      <c r="G77" s="12" t="s">
        <v>1665</v>
      </c>
    </row>
    <row r="78" spans="1:7" ht="15">
      <c r="A78" s="11" t="s">
        <v>1865</v>
      </c>
      <c r="B78" s="11" t="s">
        <v>1884</v>
      </c>
      <c r="C78" s="12" t="s">
        <v>1885</v>
      </c>
      <c r="D78" s="13">
        <v>3731852.9</v>
      </c>
      <c r="E78" s="14">
        <v>432.5785714285714</v>
      </c>
      <c r="F78" s="13">
        <v>8626.994369313585</v>
      </c>
      <c r="G78" s="12" t="s">
        <v>1665</v>
      </c>
    </row>
    <row r="79" spans="1:7" ht="15">
      <c r="A79" s="11" t="s">
        <v>1865</v>
      </c>
      <c r="B79" s="11" t="s">
        <v>1886</v>
      </c>
      <c r="C79" s="12" t="s">
        <v>1887</v>
      </c>
      <c r="D79" s="13">
        <v>9392408.97</v>
      </c>
      <c r="E79" s="14">
        <v>1156.3142857142857</v>
      </c>
      <c r="F79" s="13">
        <v>8122.712904301847</v>
      </c>
      <c r="G79" s="12" t="s">
        <v>1665</v>
      </c>
    </row>
    <row r="80" spans="1:7" ht="15">
      <c r="A80" s="11" t="s">
        <v>1865</v>
      </c>
      <c r="B80" s="11" t="s">
        <v>1888</v>
      </c>
      <c r="C80" s="12" t="s">
        <v>1889</v>
      </c>
      <c r="D80" s="13">
        <v>5596734.86</v>
      </c>
      <c r="E80" s="14">
        <v>744.0385714285715</v>
      </c>
      <c r="F80" s="13">
        <v>7522.103120613947</v>
      </c>
      <c r="G80" s="12" t="s">
        <v>1665</v>
      </c>
    </row>
    <row r="81" spans="1:7" ht="15">
      <c r="A81" s="11" t="s">
        <v>1865</v>
      </c>
      <c r="B81" s="11" t="s">
        <v>1890</v>
      </c>
      <c r="C81" s="12" t="s">
        <v>1891</v>
      </c>
      <c r="D81" s="13">
        <v>27106669.82</v>
      </c>
      <c r="E81" s="14">
        <v>3840.5214285714287</v>
      </c>
      <c r="F81" s="13">
        <v>7058.070192849557</v>
      </c>
      <c r="G81" s="12" t="s">
        <v>1665</v>
      </c>
    </row>
    <row r="82" spans="1:7" ht="15">
      <c r="A82" s="11" t="s">
        <v>1865</v>
      </c>
      <c r="B82" s="11" t="s">
        <v>1892</v>
      </c>
      <c r="C82" s="12" t="s">
        <v>1893</v>
      </c>
      <c r="D82" s="13">
        <v>234394.1</v>
      </c>
      <c r="E82" s="14">
        <v>15.804285714285715</v>
      </c>
      <c r="F82" s="13">
        <v>14831.04673235108</v>
      </c>
      <c r="G82" s="12" t="s">
        <v>1665</v>
      </c>
    </row>
    <row r="83" spans="1:7" ht="15">
      <c r="A83" s="11" t="s">
        <v>1865</v>
      </c>
      <c r="B83" s="11" t="s">
        <v>1492</v>
      </c>
      <c r="C83" s="12" t="s">
        <v>1493</v>
      </c>
      <c r="D83" s="13">
        <v>14892476.7</v>
      </c>
      <c r="E83" s="14">
        <v>1846.1571428571428</v>
      </c>
      <c r="F83" s="13">
        <v>8066.743807600344</v>
      </c>
      <c r="G83" s="12" t="s">
        <v>1666</v>
      </c>
    </row>
    <row r="84" spans="1:7" ht="15">
      <c r="A84" s="11" t="s">
        <v>1894</v>
      </c>
      <c r="B84" s="11" t="s">
        <v>1895</v>
      </c>
      <c r="C84" s="12" t="s">
        <v>1896</v>
      </c>
      <c r="D84" s="13">
        <v>1402451.92</v>
      </c>
      <c r="E84" s="14">
        <v>194.84857142857143</v>
      </c>
      <c r="F84" s="13">
        <v>7197.650512485886</v>
      </c>
      <c r="G84" s="12" t="s">
        <v>1665</v>
      </c>
    </row>
    <row r="85" spans="1:7" ht="15">
      <c r="A85" s="11" t="s">
        <v>1894</v>
      </c>
      <c r="B85" s="11" t="s">
        <v>1897</v>
      </c>
      <c r="C85" s="12" t="s">
        <v>1898</v>
      </c>
      <c r="D85" s="13">
        <v>3090573.55</v>
      </c>
      <c r="E85" s="14">
        <v>337.9457142857143</v>
      </c>
      <c r="F85" s="13">
        <v>9145.177522171776</v>
      </c>
      <c r="G85" s="12" t="s">
        <v>1665</v>
      </c>
    </row>
    <row r="86" spans="1:7" ht="15">
      <c r="A86" s="11" t="s">
        <v>1894</v>
      </c>
      <c r="B86" s="11" t="s">
        <v>1899</v>
      </c>
      <c r="C86" s="12" t="s">
        <v>1900</v>
      </c>
      <c r="D86" s="13">
        <v>777462.98</v>
      </c>
      <c r="E86" s="14">
        <v>35.35</v>
      </c>
      <c r="F86" s="13">
        <v>21993.295049504948</v>
      </c>
      <c r="G86" s="12" t="s">
        <v>1665</v>
      </c>
    </row>
    <row r="87" spans="1:7" ht="15">
      <c r="A87" s="11" t="s">
        <v>1894</v>
      </c>
      <c r="B87" s="11" t="s">
        <v>1901</v>
      </c>
      <c r="C87" s="12" t="s">
        <v>1902</v>
      </c>
      <c r="D87" s="13">
        <v>1023124.36</v>
      </c>
      <c r="E87" s="14">
        <v>117.07</v>
      </c>
      <c r="F87" s="13">
        <v>8739.423934398224</v>
      </c>
      <c r="G87" s="12" t="s">
        <v>1665</v>
      </c>
    </row>
    <row r="88" spans="1:7" ht="15">
      <c r="A88" s="11" t="s">
        <v>1894</v>
      </c>
      <c r="B88" s="11" t="s">
        <v>1903</v>
      </c>
      <c r="C88" s="12" t="s">
        <v>1904</v>
      </c>
      <c r="D88" s="13">
        <v>1492705.34</v>
      </c>
      <c r="E88" s="14">
        <v>218.93714285714285</v>
      </c>
      <c r="F88" s="13">
        <v>6817.963003079815</v>
      </c>
      <c r="G88" s="12" t="s">
        <v>1665</v>
      </c>
    </row>
    <row r="89" spans="1:7" ht="15">
      <c r="A89" s="11" t="s">
        <v>1894</v>
      </c>
      <c r="B89" s="11" t="s">
        <v>1905</v>
      </c>
      <c r="C89" s="12" t="s">
        <v>1906</v>
      </c>
      <c r="D89" s="13">
        <v>277247566.74</v>
      </c>
      <c r="E89" s="14">
        <v>36002.51714285714</v>
      </c>
      <c r="F89" s="13">
        <v>7700.782854706747</v>
      </c>
      <c r="G89" s="12" t="s">
        <v>1666</v>
      </c>
    </row>
    <row r="90" spans="1:7" ht="15">
      <c r="A90" s="11" t="s">
        <v>1894</v>
      </c>
      <c r="B90" s="11" t="s">
        <v>1907</v>
      </c>
      <c r="C90" s="12" t="s">
        <v>1908</v>
      </c>
      <c r="D90" s="13">
        <v>34389180.04</v>
      </c>
      <c r="E90" s="14">
        <v>4131.852857142857</v>
      </c>
      <c r="F90" s="13">
        <v>8322.944022692</v>
      </c>
      <c r="G90" s="12" t="s">
        <v>1666</v>
      </c>
    </row>
    <row r="91" spans="1:7" ht="15">
      <c r="A91" s="11" t="s">
        <v>1894</v>
      </c>
      <c r="B91" s="11" t="s">
        <v>1909</v>
      </c>
      <c r="C91" s="12" t="s">
        <v>1910</v>
      </c>
      <c r="D91" s="13">
        <v>16918965.25</v>
      </c>
      <c r="E91" s="14">
        <v>2224.2828571428568</v>
      </c>
      <c r="F91" s="13">
        <v>7606.48098135001</v>
      </c>
      <c r="G91" s="12" t="s">
        <v>1666</v>
      </c>
    </row>
    <row r="92" spans="1:7" ht="15">
      <c r="A92" s="11" t="s">
        <v>1894</v>
      </c>
      <c r="B92" s="11" t="s">
        <v>1911</v>
      </c>
      <c r="C92" s="12" t="s">
        <v>1912</v>
      </c>
      <c r="D92" s="13">
        <v>597095094.27</v>
      </c>
      <c r="E92" s="14">
        <v>72078.94285714286</v>
      </c>
      <c r="F92" s="13">
        <v>8283.904710608964</v>
      </c>
      <c r="G92" s="12" t="s">
        <v>1666</v>
      </c>
    </row>
    <row r="93" spans="1:7" ht="15">
      <c r="A93" s="11" t="s">
        <v>1894</v>
      </c>
      <c r="B93" s="11" t="s">
        <v>1913</v>
      </c>
      <c r="C93" s="12" t="s">
        <v>1914</v>
      </c>
      <c r="D93" s="13">
        <v>8352758.69</v>
      </c>
      <c r="E93" s="14">
        <v>817.7828571428571</v>
      </c>
      <c r="F93" s="13">
        <v>10213.907783763767</v>
      </c>
      <c r="G93" s="12" t="s">
        <v>1665</v>
      </c>
    </row>
    <row r="94" spans="1:7" ht="15">
      <c r="A94" s="11" t="s">
        <v>1894</v>
      </c>
      <c r="B94" s="11" t="s">
        <v>1915</v>
      </c>
      <c r="C94" s="12" t="s">
        <v>1916</v>
      </c>
      <c r="D94" s="13">
        <v>15499773.01</v>
      </c>
      <c r="E94" s="14">
        <v>2193.1242857142856</v>
      </c>
      <c r="F94" s="13">
        <v>7067.439410964267</v>
      </c>
      <c r="G94" s="12" t="s">
        <v>1665</v>
      </c>
    </row>
    <row r="95" spans="1:7" ht="15">
      <c r="A95" s="11" t="s">
        <v>1894</v>
      </c>
      <c r="B95" s="11" t="s">
        <v>1917</v>
      </c>
      <c r="C95" s="12" t="s">
        <v>1918</v>
      </c>
      <c r="D95" s="13">
        <v>8347159.96</v>
      </c>
      <c r="E95" s="14">
        <v>1165.4042857142858</v>
      </c>
      <c r="F95" s="13">
        <v>7162.458609703805</v>
      </c>
      <c r="G95" s="12" t="s">
        <v>1667</v>
      </c>
    </row>
    <row r="96" spans="1:7" ht="15">
      <c r="A96" s="11" t="s">
        <v>1894</v>
      </c>
      <c r="B96" s="11" t="s">
        <v>1919</v>
      </c>
      <c r="C96" s="12" t="s">
        <v>1920</v>
      </c>
      <c r="D96" s="13">
        <v>73456588.51</v>
      </c>
      <c r="E96" s="14">
        <v>9066.158571428572</v>
      </c>
      <c r="F96" s="13">
        <v>8102.283666369329</v>
      </c>
      <c r="G96" s="12" t="s">
        <v>1666</v>
      </c>
    </row>
    <row r="97" spans="1:7" ht="15">
      <c r="A97" s="11" t="s">
        <v>1894</v>
      </c>
      <c r="B97" s="11" t="s">
        <v>1921</v>
      </c>
      <c r="C97" s="12" t="s">
        <v>1922</v>
      </c>
      <c r="D97" s="13">
        <v>5825749.61</v>
      </c>
      <c r="E97" s="14">
        <v>752.8357142857143</v>
      </c>
      <c r="F97" s="13">
        <v>7738.407596041633</v>
      </c>
      <c r="G97" s="12" t="s">
        <v>1666</v>
      </c>
    </row>
    <row r="98" spans="1:7" ht="15">
      <c r="A98" s="11" t="s">
        <v>1894</v>
      </c>
      <c r="B98" s="11" t="s">
        <v>1923</v>
      </c>
      <c r="C98" s="12" t="s">
        <v>1924</v>
      </c>
      <c r="D98" s="13">
        <v>1503049.17</v>
      </c>
      <c r="E98" s="14">
        <v>183.05285714285714</v>
      </c>
      <c r="F98" s="13">
        <v>8211.011799870452</v>
      </c>
      <c r="G98" s="12" t="s">
        <v>1665</v>
      </c>
    </row>
    <row r="99" spans="1:7" ht="15">
      <c r="A99" s="11" t="s">
        <v>1894</v>
      </c>
      <c r="B99" s="11" t="s">
        <v>1925</v>
      </c>
      <c r="C99" s="12" t="s">
        <v>1926</v>
      </c>
      <c r="D99" s="13">
        <v>2702063.69</v>
      </c>
      <c r="E99" s="14">
        <v>322.16</v>
      </c>
      <c r="F99" s="13">
        <v>8387.334523218276</v>
      </c>
      <c r="G99" s="12" t="s">
        <v>1665</v>
      </c>
    </row>
    <row r="100" spans="1:7" ht="15">
      <c r="A100" s="11" t="s">
        <v>1894</v>
      </c>
      <c r="B100" s="11" t="s">
        <v>1927</v>
      </c>
      <c r="C100" s="12" t="s">
        <v>1928</v>
      </c>
      <c r="D100" s="13">
        <v>3172401.96</v>
      </c>
      <c r="E100" s="14">
        <v>377.97</v>
      </c>
      <c r="F100" s="13">
        <v>8393.263909834113</v>
      </c>
      <c r="G100" s="12" t="s">
        <v>1665</v>
      </c>
    </row>
    <row r="101" spans="1:7" ht="15">
      <c r="A101" s="11" t="s">
        <v>1894</v>
      </c>
      <c r="B101" s="11" t="s">
        <v>1929</v>
      </c>
      <c r="C101" s="12" t="s">
        <v>1930</v>
      </c>
      <c r="D101" s="13">
        <v>22159869.87</v>
      </c>
      <c r="E101" s="14">
        <v>3305.25</v>
      </c>
      <c r="F101" s="13">
        <v>6704.445917857954</v>
      </c>
      <c r="G101" s="12" t="s">
        <v>1666</v>
      </c>
    </row>
    <row r="102" spans="1:7" ht="15">
      <c r="A102" s="11" t="s">
        <v>1894</v>
      </c>
      <c r="B102" s="11" t="s">
        <v>1931</v>
      </c>
      <c r="C102" s="12" t="s">
        <v>1932</v>
      </c>
      <c r="D102" s="13">
        <v>1432289.34</v>
      </c>
      <c r="E102" s="14">
        <v>84.85</v>
      </c>
      <c r="F102" s="13">
        <v>16880.25150265174</v>
      </c>
      <c r="G102" s="12" t="s">
        <v>1665</v>
      </c>
    </row>
    <row r="103" spans="1:7" ht="15">
      <c r="A103" s="11" t="s">
        <v>1894</v>
      </c>
      <c r="B103" s="11" t="s">
        <v>1933</v>
      </c>
      <c r="C103" s="12" t="s">
        <v>1934</v>
      </c>
      <c r="D103" s="13">
        <v>3040615.43</v>
      </c>
      <c r="E103" s="14">
        <v>272.3885714285714</v>
      </c>
      <c r="F103" s="13">
        <v>11162.786360871025</v>
      </c>
      <c r="G103" s="12" t="s">
        <v>1665</v>
      </c>
    </row>
    <row r="104" spans="1:7" ht="15">
      <c r="A104" s="11" t="s">
        <v>1894</v>
      </c>
      <c r="B104" s="11" t="s">
        <v>1935</v>
      </c>
      <c r="C104" s="12" t="s">
        <v>1936</v>
      </c>
      <c r="D104" s="13">
        <v>68302512.07</v>
      </c>
      <c r="E104" s="14">
        <v>8313.08</v>
      </c>
      <c r="F104" s="13">
        <v>8216.270271668262</v>
      </c>
      <c r="G104" s="12" t="s">
        <v>1666</v>
      </c>
    </row>
    <row r="105" spans="1:7" ht="15">
      <c r="A105" s="11" t="s">
        <v>1894</v>
      </c>
      <c r="B105" s="11" t="s">
        <v>1937</v>
      </c>
      <c r="C105" s="12" t="s">
        <v>1938</v>
      </c>
      <c r="D105" s="13">
        <v>49641155.48</v>
      </c>
      <c r="E105" s="14">
        <v>6371.094285714285</v>
      </c>
      <c r="F105" s="13">
        <v>7791.621541578639</v>
      </c>
      <c r="G105" s="12" t="s">
        <v>1666</v>
      </c>
    </row>
    <row r="106" spans="1:7" ht="15">
      <c r="A106" s="11" t="s">
        <v>1894</v>
      </c>
      <c r="B106" s="11" t="s">
        <v>1939</v>
      </c>
      <c r="C106" s="12" t="s">
        <v>1940</v>
      </c>
      <c r="D106" s="13">
        <v>3450445.86</v>
      </c>
      <c r="E106" s="14">
        <v>430.3985714285714</v>
      </c>
      <c r="F106" s="13">
        <v>8016.861785919364</v>
      </c>
      <c r="G106" s="12" t="s">
        <v>1665</v>
      </c>
    </row>
    <row r="107" spans="1:7" ht="15">
      <c r="A107" s="11" t="s">
        <v>1894</v>
      </c>
      <c r="B107" s="11" t="s">
        <v>1941</v>
      </c>
      <c r="C107" s="12" t="s">
        <v>1942</v>
      </c>
      <c r="D107" s="13">
        <v>9516136.15</v>
      </c>
      <c r="E107" s="14">
        <v>1156.1671428571428</v>
      </c>
      <c r="F107" s="13">
        <v>8230.7616236901</v>
      </c>
      <c r="G107" s="12" t="s">
        <v>1667</v>
      </c>
    </row>
    <row r="108" spans="1:7" ht="15">
      <c r="A108" s="11" t="s">
        <v>1894</v>
      </c>
      <c r="B108" s="11" t="s">
        <v>1943</v>
      </c>
      <c r="C108" s="12" t="s">
        <v>1944</v>
      </c>
      <c r="D108" s="13">
        <v>3016859.56</v>
      </c>
      <c r="E108" s="14">
        <v>317.23285714285714</v>
      </c>
      <c r="F108" s="13">
        <v>9509.921472735216</v>
      </c>
      <c r="G108" s="12" t="s">
        <v>1665</v>
      </c>
    </row>
    <row r="109" spans="1:7" ht="15">
      <c r="A109" s="11" t="s">
        <v>1894</v>
      </c>
      <c r="B109" s="11" t="s">
        <v>1945</v>
      </c>
      <c r="C109" s="12" t="s">
        <v>1946</v>
      </c>
      <c r="D109" s="13">
        <v>2471994.66</v>
      </c>
      <c r="E109" s="14">
        <v>255.01285714285714</v>
      </c>
      <c r="F109" s="13">
        <v>9693.60795254021</v>
      </c>
      <c r="G109" s="12" t="s">
        <v>1665</v>
      </c>
    </row>
    <row r="110" spans="1:7" ht="15">
      <c r="A110" s="11" t="s">
        <v>1894</v>
      </c>
      <c r="B110" s="11" t="s">
        <v>1496</v>
      </c>
      <c r="C110" s="12" t="s">
        <v>1497</v>
      </c>
      <c r="D110" s="13">
        <v>18560356.49</v>
      </c>
      <c r="E110" s="14">
        <v>2286.0571428571425</v>
      </c>
      <c r="F110" s="13">
        <v>8118.938123656452</v>
      </c>
      <c r="G110" s="12" t="s">
        <v>1666</v>
      </c>
    </row>
    <row r="111" spans="1:7" ht="15">
      <c r="A111" s="11" t="s">
        <v>1894</v>
      </c>
      <c r="B111" s="11" t="s">
        <v>1524</v>
      </c>
      <c r="C111" s="12" t="s">
        <v>1525</v>
      </c>
      <c r="D111" s="13">
        <v>94619941.49</v>
      </c>
      <c r="E111" s="14">
        <v>13101.202857142856</v>
      </c>
      <c r="F111" s="13">
        <v>7222.233143150869</v>
      </c>
      <c r="G111" s="12" t="s">
        <v>1666</v>
      </c>
    </row>
    <row r="112" spans="1:7" ht="15">
      <c r="A112" s="11" t="s">
        <v>1894</v>
      </c>
      <c r="B112" s="11" t="s">
        <v>1531</v>
      </c>
      <c r="C112" s="12" t="s">
        <v>1532</v>
      </c>
      <c r="D112" s="13">
        <v>29024270.99</v>
      </c>
      <c r="E112" s="14">
        <v>4000.3085714285717</v>
      </c>
      <c r="F112" s="13">
        <v>7255.508036880011</v>
      </c>
      <c r="G112" s="12" t="s">
        <v>1666</v>
      </c>
    </row>
    <row r="113" spans="1:7" ht="15">
      <c r="A113" s="11" t="s">
        <v>1894</v>
      </c>
      <c r="B113" s="11" t="s">
        <v>1557</v>
      </c>
      <c r="C113" s="12" t="s">
        <v>1558</v>
      </c>
      <c r="D113" s="13">
        <v>18447186.45</v>
      </c>
      <c r="E113" s="14">
        <v>2302.76</v>
      </c>
      <c r="F113" s="13">
        <v>8010.902764508675</v>
      </c>
      <c r="G113" s="12" t="s">
        <v>1666</v>
      </c>
    </row>
    <row r="114" spans="1:7" ht="15">
      <c r="A114" s="11" t="s">
        <v>1894</v>
      </c>
      <c r="B114" s="11" t="s">
        <v>1573</v>
      </c>
      <c r="C114" s="12" t="s">
        <v>1574</v>
      </c>
      <c r="D114" s="13">
        <v>17695898.95</v>
      </c>
      <c r="E114" s="14">
        <v>1810.8128571428572</v>
      </c>
      <c r="F114" s="13">
        <v>9772.35106333462</v>
      </c>
      <c r="G114" s="12" t="s">
        <v>1666</v>
      </c>
    </row>
    <row r="115" spans="1:7" ht="15">
      <c r="A115" s="11" t="s">
        <v>1894</v>
      </c>
      <c r="B115" s="11" t="s">
        <v>1581</v>
      </c>
      <c r="C115" s="12" t="s">
        <v>1582</v>
      </c>
      <c r="D115" s="13">
        <v>20047637.1</v>
      </c>
      <c r="E115" s="14">
        <v>1832.7542857142857</v>
      </c>
      <c r="F115" s="13">
        <v>10938.529652482446</v>
      </c>
      <c r="G115" s="12" t="s">
        <v>1666</v>
      </c>
    </row>
    <row r="116" spans="1:7" ht="15">
      <c r="A116" s="11" t="s">
        <v>1894</v>
      </c>
      <c r="B116" s="11" t="s">
        <v>1607</v>
      </c>
      <c r="C116" s="12" t="s">
        <v>1608</v>
      </c>
      <c r="D116" s="13">
        <v>11954889.66</v>
      </c>
      <c r="E116" s="14">
        <v>1635.842857142857</v>
      </c>
      <c r="F116" s="13">
        <v>7308.091732527575</v>
      </c>
      <c r="G116" s="12" t="s">
        <v>1666</v>
      </c>
    </row>
    <row r="117" spans="1:7" ht="15">
      <c r="A117" s="11" t="s">
        <v>1894</v>
      </c>
      <c r="B117" s="11" t="s">
        <v>1643</v>
      </c>
      <c r="C117" s="12" t="s">
        <v>1644</v>
      </c>
      <c r="D117" s="13">
        <v>11306063.27</v>
      </c>
      <c r="E117" s="14">
        <v>1449.3457142857144</v>
      </c>
      <c r="F117" s="13">
        <v>7800.804982938113</v>
      </c>
      <c r="G117" s="12" t="s">
        <v>1666</v>
      </c>
    </row>
    <row r="118" spans="1:7" ht="15">
      <c r="A118" s="11" t="s">
        <v>1947</v>
      </c>
      <c r="B118" s="11" t="s">
        <v>1948</v>
      </c>
      <c r="C118" s="12" t="s">
        <v>1949</v>
      </c>
      <c r="D118" s="13">
        <v>863929.71</v>
      </c>
      <c r="E118" s="14">
        <v>132.21</v>
      </c>
      <c r="F118" s="13">
        <v>6534.526208304968</v>
      </c>
      <c r="G118" s="12" t="s">
        <v>1665</v>
      </c>
    </row>
    <row r="119" spans="1:7" ht="15">
      <c r="A119" s="11" t="s">
        <v>1947</v>
      </c>
      <c r="B119" s="11" t="s">
        <v>1950</v>
      </c>
      <c r="C119" s="12" t="s">
        <v>1951</v>
      </c>
      <c r="D119" s="13">
        <v>3020038.57</v>
      </c>
      <c r="E119" s="14">
        <v>477.22</v>
      </c>
      <c r="F119" s="13">
        <v>6328.398998365533</v>
      </c>
      <c r="G119" s="12" t="s">
        <v>1665</v>
      </c>
    </row>
    <row r="120" spans="1:7" ht="15">
      <c r="A120" s="11" t="s">
        <v>1947</v>
      </c>
      <c r="B120" s="11" t="s">
        <v>1952</v>
      </c>
      <c r="C120" s="12" t="s">
        <v>1953</v>
      </c>
      <c r="D120" s="13">
        <v>3136727.45</v>
      </c>
      <c r="E120" s="14">
        <v>350.7042857142857</v>
      </c>
      <c r="F120" s="13">
        <v>8944.080747719896</v>
      </c>
      <c r="G120" s="12" t="s">
        <v>1667</v>
      </c>
    </row>
    <row r="121" spans="1:7" ht="15">
      <c r="A121" s="11" t="s">
        <v>1947</v>
      </c>
      <c r="B121" s="11" t="s">
        <v>1954</v>
      </c>
      <c r="C121" s="12" t="s">
        <v>1955</v>
      </c>
      <c r="D121" s="13">
        <v>809093.13</v>
      </c>
      <c r="E121" s="14">
        <v>125.86428571428571</v>
      </c>
      <c r="F121" s="13">
        <v>6428.297951308098</v>
      </c>
      <c r="G121" s="12" t="s">
        <v>1665</v>
      </c>
    </row>
    <row r="122" spans="1:7" ht="15">
      <c r="A122" s="11" t="s">
        <v>1947</v>
      </c>
      <c r="B122" s="11" t="s">
        <v>1956</v>
      </c>
      <c r="C122" s="12" t="s">
        <v>1957</v>
      </c>
      <c r="D122" s="13">
        <v>853363.08</v>
      </c>
      <c r="E122" s="14">
        <v>134.01857142857142</v>
      </c>
      <c r="F122" s="13">
        <v>6367.498704870327</v>
      </c>
      <c r="G122" s="12" t="s">
        <v>1665</v>
      </c>
    </row>
    <row r="123" spans="1:7" ht="15">
      <c r="A123" s="11" t="s">
        <v>1947</v>
      </c>
      <c r="B123" s="11" t="s">
        <v>1958</v>
      </c>
      <c r="C123" s="12" t="s">
        <v>1959</v>
      </c>
      <c r="D123" s="13">
        <v>2179922.18</v>
      </c>
      <c r="E123" s="14">
        <v>195.61714285714285</v>
      </c>
      <c r="F123" s="13">
        <v>11143.819749948882</v>
      </c>
      <c r="G123" s="12" t="s">
        <v>1666</v>
      </c>
    </row>
    <row r="124" spans="1:7" ht="15">
      <c r="A124" s="11" t="s">
        <v>1947</v>
      </c>
      <c r="B124" s="11" t="s">
        <v>1960</v>
      </c>
      <c r="C124" s="12" t="s">
        <v>1961</v>
      </c>
      <c r="D124" s="13">
        <v>1793169.32</v>
      </c>
      <c r="E124" s="14">
        <v>85.85</v>
      </c>
      <c r="F124" s="13">
        <v>20887.23727431567</v>
      </c>
      <c r="G124" s="12" t="s">
        <v>1666</v>
      </c>
    </row>
    <row r="125" spans="1:7" ht="15">
      <c r="A125" s="11" t="s">
        <v>1947</v>
      </c>
      <c r="B125" s="11" t="s">
        <v>1962</v>
      </c>
      <c r="C125" s="12" t="s">
        <v>1963</v>
      </c>
      <c r="D125" s="13">
        <v>12830090.82</v>
      </c>
      <c r="E125" s="14">
        <v>1692.49</v>
      </c>
      <c r="F125" s="13">
        <v>7580.600665291967</v>
      </c>
      <c r="G125" s="12" t="s">
        <v>1666</v>
      </c>
    </row>
    <row r="126" spans="1:7" ht="15">
      <c r="A126" s="11" t="s">
        <v>1947</v>
      </c>
      <c r="B126" s="11" t="s">
        <v>1621</v>
      </c>
      <c r="C126" s="12" t="s">
        <v>1622</v>
      </c>
      <c r="D126" s="13">
        <v>17032773.24</v>
      </c>
      <c r="E126" s="14">
        <v>2237.7985714285714</v>
      </c>
      <c r="F126" s="13">
        <v>7611.396958362778</v>
      </c>
      <c r="G126" s="12" t="s">
        <v>1666</v>
      </c>
    </row>
    <row r="127" spans="1:7" ht="15">
      <c r="A127" s="11" t="s">
        <v>1964</v>
      </c>
      <c r="B127" s="11" t="s">
        <v>1965</v>
      </c>
      <c r="C127" s="12" t="s">
        <v>1966</v>
      </c>
      <c r="D127" s="13">
        <v>5102534.31</v>
      </c>
      <c r="E127" s="14">
        <v>576.6142857142856</v>
      </c>
      <c r="F127" s="13">
        <v>8849.129195054877</v>
      </c>
      <c r="G127" s="12" t="s">
        <v>1665</v>
      </c>
    </row>
    <row r="128" spans="1:7" ht="15">
      <c r="A128" s="11" t="s">
        <v>1964</v>
      </c>
      <c r="B128" s="11" t="s">
        <v>1967</v>
      </c>
      <c r="C128" s="12" t="s">
        <v>1968</v>
      </c>
      <c r="D128" s="13">
        <v>15016308.8</v>
      </c>
      <c r="E128" s="14">
        <v>1677.2442857142855</v>
      </c>
      <c r="F128" s="13">
        <v>8952.964650349086</v>
      </c>
      <c r="G128" s="12" t="s">
        <v>1667</v>
      </c>
    </row>
    <row r="129" spans="1:7" ht="15">
      <c r="A129" s="11" t="s">
        <v>1964</v>
      </c>
      <c r="B129" s="11" t="s">
        <v>1969</v>
      </c>
      <c r="C129" s="12" t="s">
        <v>1970</v>
      </c>
      <c r="D129" s="13">
        <v>532704.46</v>
      </c>
      <c r="E129" s="14">
        <v>30.42</v>
      </c>
      <c r="F129" s="13">
        <v>17511.652202498353</v>
      </c>
      <c r="G129" s="12" t="s">
        <v>1665</v>
      </c>
    </row>
    <row r="130" spans="1:7" ht="15">
      <c r="A130" s="11" t="s">
        <v>1964</v>
      </c>
      <c r="B130" s="11" t="s">
        <v>1971</v>
      </c>
      <c r="C130" s="12" t="s">
        <v>1972</v>
      </c>
      <c r="D130" s="13">
        <v>1462797.82</v>
      </c>
      <c r="E130" s="14">
        <v>152.00571428571428</v>
      </c>
      <c r="F130" s="13">
        <v>9623.308089921433</v>
      </c>
      <c r="G130" s="12" t="s">
        <v>1665</v>
      </c>
    </row>
    <row r="131" spans="1:7" ht="15">
      <c r="A131" s="11" t="s">
        <v>1964</v>
      </c>
      <c r="B131" s="11" t="s">
        <v>1973</v>
      </c>
      <c r="C131" s="12" t="s">
        <v>1974</v>
      </c>
      <c r="D131" s="13">
        <v>644768.78</v>
      </c>
      <c r="E131" s="14">
        <v>52.12857142857143</v>
      </c>
      <c r="F131" s="13">
        <v>12368.817374623184</v>
      </c>
      <c r="G131" s="12" t="s">
        <v>1665</v>
      </c>
    </row>
    <row r="132" spans="1:7" ht="15">
      <c r="A132" s="11" t="s">
        <v>1964</v>
      </c>
      <c r="B132" s="11" t="s">
        <v>1975</v>
      </c>
      <c r="C132" s="12" t="s">
        <v>1976</v>
      </c>
      <c r="D132" s="13">
        <v>1070402.33</v>
      </c>
      <c r="E132" s="14">
        <v>125.49285714285715</v>
      </c>
      <c r="F132" s="13">
        <v>8529.587694234162</v>
      </c>
      <c r="G132" s="12" t="s">
        <v>1665</v>
      </c>
    </row>
    <row r="133" spans="1:7" ht="15">
      <c r="A133" s="11" t="s">
        <v>1964</v>
      </c>
      <c r="B133" s="11" t="s">
        <v>1977</v>
      </c>
      <c r="C133" s="12" t="s">
        <v>1978</v>
      </c>
      <c r="D133" s="13">
        <v>3651271.34</v>
      </c>
      <c r="E133" s="14">
        <v>545.7314285714285</v>
      </c>
      <c r="F133" s="13">
        <v>6690.601180067642</v>
      </c>
      <c r="G133" s="12" t="s">
        <v>1665</v>
      </c>
    </row>
    <row r="134" spans="1:7" ht="15">
      <c r="A134" s="11" t="s">
        <v>1964</v>
      </c>
      <c r="B134" s="11" t="s">
        <v>1979</v>
      </c>
      <c r="C134" s="12" t="s">
        <v>1980</v>
      </c>
      <c r="D134" s="13">
        <v>855294.51</v>
      </c>
      <c r="E134" s="14">
        <v>111.33857142857143</v>
      </c>
      <c r="F134" s="13">
        <v>7681.924592940452</v>
      </c>
      <c r="G134" s="12" t="s">
        <v>1665</v>
      </c>
    </row>
    <row r="135" spans="1:7" ht="15">
      <c r="A135" s="11" t="s">
        <v>1964</v>
      </c>
      <c r="B135" s="11" t="s">
        <v>1981</v>
      </c>
      <c r="C135" s="12" t="s">
        <v>1982</v>
      </c>
      <c r="D135" s="13">
        <v>6000923.93</v>
      </c>
      <c r="E135" s="14">
        <v>741.8114285714286</v>
      </c>
      <c r="F135" s="13">
        <v>8089.554432393292</v>
      </c>
      <c r="G135" s="12" t="s">
        <v>1665</v>
      </c>
    </row>
    <row r="136" spans="1:7" ht="15">
      <c r="A136" s="11" t="s">
        <v>1964</v>
      </c>
      <c r="B136" s="11" t="s">
        <v>1983</v>
      </c>
      <c r="C136" s="12" t="s">
        <v>1984</v>
      </c>
      <c r="D136" s="13">
        <v>9343726.9</v>
      </c>
      <c r="E136" s="14">
        <v>1116.2142857142858</v>
      </c>
      <c r="F136" s="13">
        <v>8370.907826198247</v>
      </c>
      <c r="G136" s="12" t="s">
        <v>1667</v>
      </c>
    </row>
    <row r="137" spans="1:7" ht="15">
      <c r="A137" s="11" t="s">
        <v>1964</v>
      </c>
      <c r="B137" s="11" t="s">
        <v>1985</v>
      </c>
      <c r="C137" s="12" t="s">
        <v>1986</v>
      </c>
      <c r="D137" s="13">
        <v>2339653.44</v>
      </c>
      <c r="E137" s="14">
        <v>296.9342857142857</v>
      </c>
      <c r="F137" s="13">
        <v>7879.364400011547</v>
      </c>
      <c r="G137" s="12" t="s">
        <v>1665</v>
      </c>
    </row>
    <row r="138" spans="1:7" ht="15">
      <c r="A138" s="11" t="s">
        <v>1964</v>
      </c>
      <c r="B138" s="11" t="s">
        <v>1987</v>
      </c>
      <c r="C138" s="12" t="s">
        <v>1988</v>
      </c>
      <c r="D138" s="13">
        <v>527064.39</v>
      </c>
      <c r="E138" s="14">
        <v>57.82</v>
      </c>
      <c r="F138" s="13">
        <v>9115.60688343134</v>
      </c>
      <c r="G138" s="12" t="s">
        <v>1665</v>
      </c>
    </row>
    <row r="139" spans="1:7" ht="15">
      <c r="A139" s="11" t="s">
        <v>1964</v>
      </c>
      <c r="B139" s="11" t="s">
        <v>1989</v>
      </c>
      <c r="C139" s="12" t="s">
        <v>1990</v>
      </c>
      <c r="D139" s="13">
        <v>253200.73</v>
      </c>
      <c r="E139" s="14">
        <v>13.07</v>
      </c>
      <c r="F139" s="13">
        <v>19372.664881407803</v>
      </c>
      <c r="G139" s="12" t="s">
        <v>1665</v>
      </c>
    </row>
    <row r="140" spans="1:7" ht="15">
      <c r="A140" s="11" t="s">
        <v>1964</v>
      </c>
      <c r="B140" s="11" t="s">
        <v>1991</v>
      </c>
      <c r="C140" s="12" t="s">
        <v>1992</v>
      </c>
      <c r="D140" s="13">
        <v>1066713.6</v>
      </c>
      <c r="E140" s="14">
        <v>145.48714285714289</v>
      </c>
      <c r="F140" s="13">
        <v>7332.012843550239</v>
      </c>
      <c r="G140" s="12" t="s">
        <v>1665</v>
      </c>
    </row>
    <row r="141" spans="1:7" ht="15">
      <c r="A141" s="11" t="s">
        <v>1964</v>
      </c>
      <c r="B141" s="11" t="s">
        <v>1993</v>
      </c>
      <c r="C141" s="12" t="s">
        <v>1994</v>
      </c>
      <c r="D141" s="13">
        <v>3100348.89</v>
      </c>
      <c r="E141" s="14">
        <v>406.9642857142857</v>
      </c>
      <c r="F141" s="13">
        <v>7618.2333409390085</v>
      </c>
      <c r="G141" s="12" t="s">
        <v>1665</v>
      </c>
    </row>
    <row r="142" spans="1:7" ht="15">
      <c r="A142" s="11" t="s">
        <v>1964</v>
      </c>
      <c r="B142" s="11" t="s">
        <v>1995</v>
      </c>
      <c r="C142" s="12" t="s">
        <v>1996</v>
      </c>
      <c r="D142" s="13">
        <v>12115712.06</v>
      </c>
      <c r="E142" s="14">
        <v>914</v>
      </c>
      <c r="F142" s="13">
        <v>13255.702472647703</v>
      </c>
      <c r="G142" s="12" t="s">
        <v>1666</v>
      </c>
    </row>
    <row r="143" spans="1:7" ht="15">
      <c r="A143" s="11" t="s">
        <v>1964</v>
      </c>
      <c r="B143" s="11" t="s">
        <v>1997</v>
      </c>
      <c r="C143" s="12" t="s">
        <v>1998</v>
      </c>
      <c r="D143" s="13">
        <v>366010.76</v>
      </c>
      <c r="E143" s="14">
        <v>31.26</v>
      </c>
      <c r="F143" s="13">
        <v>11708.59756877799</v>
      </c>
      <c r="G143" s="12" t="s">
        <v>1665</v>
      </c>
    </row>
    <row r="144" spans="1:7" ht="15">
      <c r="A144" s="11" t="s">
        <v>1964</v>
      </c>
      <c r="B144" s="11" t="s">
        <v>1999</v>
      </c>
      <c r="C144" s="12" t="s">
        <v>2000</v>
      </c>
      <c r="D144" s="13">
        <v>1445693</v>
      </c>
      <c r="E144" s="14">
        <v>127.59714285714286</v>
      </c>
      <c r="F144" s="13">
        <v>11330.136142770774</v>
      </c>
      <c r="G144" s="12" t="s">
        <v>1665</v>
      </c>
    </row>
    <row r="145" spans="1:7" ht="15">
      <c r="A145" s="11" t="s">
        <v>1964</v>
      </c>
      <c r="B145" s="11" t="s">
        <v>2001</v>
      </c>
      <c r="C145" s="12" t="s">
        <v>2002</v>
      </c>
      <c r="D145" s="13">
        <v>210312.45</v>
      </c>
      <c r="E145" s="14">
        <v>10.51</v>
      </c>
      <c r="F145" s="13">
        <v>20010.699333967652</v>
      </c>
      <c r="G145" s="12" t="s">
        <v>1665</v>
      </c>
    </row>
    <row r="146" spans="1:7" ht="15">
      <c r="A146" s="11" t="s">
        <v>1964</v>
      </c>
      <c r="B146" s="11" t="s">
        <v>2003</v>
      </c>
      <c r="C146" s="12" t="s">
        <v>2004</v>
      </c>
      <c r="D146" s="13">
        <v>8977835.22</v>
      </c>
      <c r="E146" s="14">
        <v>1177.2085714285715</v>
      </c>
      <c r="F146" s="13">
        <v>7626.376020270713</v>
      </c>
      <c r="G146" s="12" t="s">
        <v>1665</v>
      </c>
    </row>
    <row r="147" spans="1:7" ht="15">
      <c r="A147" s="11" t="s">
        <v>1964</v>
      </c>
      <c r="B147" s="11" t="s">
        <v>2005</v>
      </c>
      <c r="C147" s="12" t="s">
        <v>2006</v>
      </c>
      <c r="D147" s="13">
        <v>716144.47</v>
      </c>
      <c r="E147" s="14">
        <v>49.93</v>
      </c>
      <c r="F147" s="13">
        <v>14342.969557380333</v>
      </c>
      <c r="G147" s="12" t="s">
        <v>1665</v>
      </c>
    </row>
    <row r="148" spans="1:7" ht="15">
      <c r="A148" s="11" t="s">
        <v>1964</v>
      </c>
      <c r="B148" s="11" t="s">
        <v>2007</v>
      </c>
      <c r="C148" s="12" t="s">
        <v>1928</v>
      </c>
      <c r="D148" s="13">
        <v>3233079.14</v>
      </c>
      <c r="E148" s="14">
        <v>468.0571428571429</v>
      </c>
      <c r="F148" s="13">
        <v>6907.445360761812</v>
      </c>
      <c r="G148" s="12" t="s">
        <v>1665</v>
      </c>
    </row>
    <row r="149" spans="1:7" ht="15">
      <c r="A149" s="11" t="s">
        <v>1964</v>
      </c>
      <c r="B149" s="11" t="s">
        <v>2008</v>
      </c>
      <c r="C149" s="12" t="s">
        <v>2009</v>
      </c>
      <c r="D149" s="13">
        <v>534794.31</v>
      </c>
      <c r="E149" s="14">
        <v>39.62</v>
      </c>
      <c r="F149" s="13">
        <v>13498.089601211512</v>
      </c>
      <c r="G149" s="12" t="s">
        <v>1665</v>
      </c>
    </row>
    <row r="150" spans="1:7" ht="15">
      <c r="A150" s="11" t="s">
        <v>1964</v>
      </c>
      <c r="B150" s="11" t="s">
        <v>2010</v>
      </c>
      <c r="C150" s="12" t="s">
        <v>2011</v>
      </c>
      <c r="D150" s="13">
        <v>2351118.46</v>
      </c>
      <c r="E150" s="14">
        <v>296.38714285714286</v>
      </c>
      <c r="F150" s="13">
        <v>7932.592612943496</v>
      </c>
      <c r="G150" s="12" t="s">
        <v>1665</v>
      </c>
    </row>
    <row r="151" spans="1:7" ht="15">
      <c r="A151" s="11" t="s">
        <v>1964</v>
      </c>
      <c r="B151" s="11" t="s">
        <v>2012</v>
      </c>
      <c r="C151" s="12" t="s">
        <v>2013</v>
      </c>
      <c r="D151" s="13">
        <v>4562504.52</v>
      </c>
      <c r="E151" s="14">
        <v>631.77</v>
      </c>
      <c r="F151" s="13">
        <v>7221.780901277363</v>
      </c>
      <c r="G151" s="12" t="s">
        <v>1665</v>
      </c>
    </row>
    <row r="152" spans="1:7" ht="15">
      <c r="A152" s="11" t="s">
        <v>1964</v>
      </c>
      <c r="B152" s="11" t="s">
        <v>2014</v>
      </c>
      <c r="C152" s="12" t="s">
        <v>2015</v>
      </c>
      <c r="D152" s="13">
        <v>1691081.43</v>
      </c>
      <c r="E152" s="14">
        <v>221.2</v>
      </c>
      <c r="F152" s="13">
        <v>7645.033589511754</v>
      </c>
      <c r="G152" s="12" t="s">
        <v>1665</v>
      </c>
    </row>
    <row r="153" spans="1:7" ht="15">
      <c r="A153" s="11" t="s">
        <v>1964</v>
      </c>
      <c r="B153" s="11" t="s">
        <v>2016</v>
      </c>
      <c r="C153" s="12" t="s">
        <v>2017</v>
      </c>
      <c r="D153" s="13">
        <v>3446085.59</v>
      </c>
      <c r="E153" s="14">
        <v>382.0357142857143</v>
      </c>
      <c r="F153" s="13">
        <v>9020.32312984949</v>
      </c>
      <c r="G153" s="12" t="s">
        <v>1665</v>
      </c>
    </row>
    <row r="154" spans="1:7" ht="15">
      <c r="A154" s="11" t="s">
        <v>1964</v>
      </c>
      <c r="B154" s="11" t="s">
        <v>2018</v>
      </c>
      <c r="C154" s="12" t="s">
        <v>2019</v>
      </c>
      <c r="D154" s="13">
        <v>9159296.14</v>
      </c>
      <c r="E154" s="14">
        <v>783.5271428571428</v>
      </c>
      <c r="F154" s="13">
        <v>11689.826221719004</v>
      </c>
      <c r="G154" s="12" t="s">
        <v>1666</v>
      </c>
    </row>
    <row r="155" spans="1:7" ht="15">
      <c r="A155" s="11" t="s">
        <v>1964</v>
      </c>
      <c r="B155" s="11" t="s">
        <v>2020</v>
      </c>
      <c r="C155" s="12" t="s">
        <v>2021</v>
      </c>
      <c r="D155" s="13">
        <v>953599.51</v>
      </c>
      <c r="E155" s="14">
        <v>114.64142857142858</v>
      </c>
      <c r="F155" s="13">
        <v>8318.105608792632</v>
      </c>
      <c r="G155" s="12" t="s">
        <v>1665</v>
      </c>
    </row>
    <row r="156" spans="1:7" ht="15">
      <c r="A156" s="11" t="s">
        <v>1964</v>
      </c>
      <c r="B156" s="11" t="s">
        <v>1601</v>
      </c>
      <c r="C156" s="12" t="s">
        <v>1602</v>
      </c>
      <c r="D156" s="13">
        <v>3941494.23</v>
      </c>
      <c r="E156" s="14">
        <v>463.6485714285714</v>
      </c>
      <c r="F156" s="13">
        <v>8501.038227844982</v>
      </c>
      <c r="G156" s="12" t="s">
        <v>1666</v>
      </c>
    </row>
    <row r="157" spans="1:7" ht="15">
      <c r="A157" s="11" t="s">
        <v>1964</v>
      </c>
      <c r="B157" s="11" t="s">
        <v>1603</v>
      </c>
      <c r="C157" s="12" t="s">
        <v>1604</v>
      </c>
      <c r="D157" s="13">
        <v>1287598.94</v>
      </c>
      <c r="E157" s="14">
        <v>42.94</v>
      </c>
      <c r="F157" s="13">
        <v>29986.002328830928</v>
      </c>
      <c r="G157" s="12" t="s">
        <v>1666</v>
      </c>
    </row>
    <row r="158" spans="1:7" ht="15">
      <c r="A158" s="11" t="s">
        <v>1964</v>
      </c>
      <c r="B158" s="11" t="s">
        <v>1627</v>
      </c>
      <c r="C158" s="12" t="s">
        <v>1628</v>
      </c>
      <c r="D158" s="13">
        <v>35355254.64</v>
      </c>
      <c r="E158" s="14">
        <v>4370.215714285714</v>
      </c>
      <c r="F158" s="13">
        <v>8090.04794075219</v>
      </c>
      <c r="G158" s="12" t="s">
        <v>1666</v>
      </c>
    </row>
    <row r="159" spans="1:7" ht="15">
      <c r="A159" s="11" t="s">
        <v>2022</v>
      </c>
      <c r="B159" s="11" t="s">
        <v>2023</v>
      </c>
      <c r="C159" s="12" t="s">
        <v>2024</v>
      </c>
      <c r="D159" s="13">
        <v>28416543.03</v>
      </c>
      <c r="E159" s="14">
        <v>3606.3542857142857</v>
      </c>
      <c r="F159" s="13">
        <v>7879.576097824159</v>
      </c>
      <c r="G159" s="12" t="s">
        <v>1665</v>
      </c>
    </row>
    <row r="160" spans="1:7" ht="15">
      <c r="A160" s="11" t="s">
        <v>2022</v>
      </c>
      <c r="B160" s="11" t="s">
        <v>2025</v>
      </c>
      <c r="C160" s="12" t="s">
        <v>2026</v>
      </c>
      <c r="D160" s="13">
        <v>15451242.14</v>
      </c>
      <c r="E160" s="14">
        <v>1900.3614285714286</v>
      </c>
      <c r="F160" s="13">
        <v>8130.68604092605</v>
      </c>
      <c r="G160" s="12" t="s">
        <v>1667</v>
      </c>
    </row>
    <row r="161" spans="1:7" ht="15">
      <c r="A161" s="11" t="s">
        <v>2022</v>
      </c>
      <c r="B161" s="11" t="s">
        <v>2027</v>
      </c>
      <c r="C161" s="12" t="s">
        <v>2028</v>
      </c>
      <c r="D161" s="13">
        <v>75575203.8</v>
      </c>
      <c r="E161" s="14">
        <v>9351.484285714287</v>
      </c>
      <c r="F161" s="13">
        <v>8081.626562261544</v>
      </c>
      <c r="G161" s="12" t="s">
        <v>1666</v>
      </c>
    </row>
    <row r="162" spans="1:7" ht="15">
      <c r="A162" s="11" t="s">
        <v>2022</v>
      </c>
      <c r="B162" s="11" t="s">
        <v>2029</v>
      </c>
      <c r="C162" s="12" t="s">
        <v>2030</v>
      </c>
      <c r="D162" s="13">
        <v>10047887.67</v>
      </c>
      <c r="E162" s="14">
        <v>1196.2228571428573</v>
      </c>
      <c r="F162" s="13">
        <v>8399.678713713163</v>
      </c>
      <c r="G162" s="12" t="s">
        <v>1666</v>
      </c>
    </row>
    <row r="163" spans="1:7" ht="15">
      <c r="A163" s="11" t="s">
        <v>2022</v>
      </c>
      <c r="B163" s="11" t="s">
        <v>2031</v>
      </c>
      <c r="C163" s="12" t="s">
        <v>2032</v>
      </c>
      <c r="D163" s="13">
        <v>30161324.2</v>
      </c>
      <c r="E163" s="14">
        <v>4125.858571428572</v>
      </c>
      <c r="F163" s="13">
        <v>7310.314611573486</v>
      </c>
      <c r="G163" s="12" t="s">
        <v>1667</v>
      </c>
    </row>
    <row r="164" spans="1:7" ht="15">
      <c r="A164" s="11" t="s">
        <v>2022</v>
      </c>
      <c r="B164" s="11" t="s">
        <v>2033</v>
      </c>
      <c r="C164" s="12" t="s">
        <v>2034</v>
      </c>
      <c r="D164" s="13">
        <v>45861815.33</v>
      </c>
      <c r="E164" s="14">
        <v>5734.918571428571</v>
      </c>
      <c r="F164" s="13">
        <v>7996.942721817199</v>
      </c>
      <c r="G164" s="12" t="s">
        <v>1665</v>
      </c>
    </row>
    <row r="165" spans="1:7" ht="15">
      <c r="A165" s="11" t="s">
        <v>2022</v>
      </c>
      <c r="B165" s="11" t="s">
        <v>2035</v>
      </c>
      <c r="C165" s="12" t="s">
        <v>2036</v>
      </c>
      <c r="D165" s="13">
        <v>6171650.64</v>
      </c>
      <c r="E165" s="14">
        <v>869.9871428571429</v>
      </c>
      <c r="F165" s="13">
        <v>7093.956147135179</v>
      </c>
      <c r="G165" s="12" t="s">
        <v>1665</v>
      </c>
    </row>
    <row r="166" spans="1:7" ht="15">
      <c r="A166" s="11" t="s">
        <v>2022</v>
      </c>
      <c r="B166" s="11" t="s">
        <v>2037</v>
      </c>
      <c r="C166" s="12" t="s">
        <v>2038</v>
      </c>
      <c r="D166" s="13">
        <v>14349958.68</v>
      </c>
      <c r="E166" s="14">
        <v>1812.857142857143</v>
      </c>
      <c r="F166" s="13">
        <v>7915.6588463356975</v>
      </c>
      <c r="G166" s="12" t="s">
        <v>1666</v>
      </c>
    </row>
    <row r="167" spans="1:7" ht="15">
      <c r="A167" s="11" t="s">
        <v>2022</v>
      </c>
      <c r="B167" s="11" t="s">
        <v>2039</v>
      </c>
      <c r="C167" s="12" t="s">
        <v>2040</v>
      </c>
      <c r="D167" s="13">
        <v>22739961.56</v>
      </c>
      <c r="E167" s="14">
        <v>3297.8828571428567</v>
      </c>
      <c r="F167" s="13">
        <v>6895.321193943474</v>
      </c>
      <c r="G167" s="12" t="s">
        <v>1666</v>
      </c>
    </row>
    <row r="168" spans="1:7" ht="15">
      <c r="A168" s="11" t="s">
        <v>2022</v>
      </c>
      <c r="B168" s="11" t="s">
        <v>2041</v>
      </c>
      <c r="C168" s="12" t="s">
        <v>2042</v>
      </c>
      <c r="D168" s="13">
        <v>861088.73</v>
      </c>
      <c r="E168" s="14">
        <v>114.95142857142858</v>
      </c>
      <c r="F168" s="13">
        <v>7490.891941938209</v>
      </c>
      <c r="G168" s="12" t="s">
        <v>1665</v>
      </c>
    </row>
    <row r="169" spans="1:7" ht="15">
      <c r="A169" s="11" t="s">
        <v>2022</v>
      </c>
      <c r="B169" s="11" t="s">
        <v>2043</v>
      </c>
      <c r="C169" s="12" t="s">
        <v>2044</v>
      </c>
      <c r="D169" s="13">
        <v>5615318.71</v>
      </c>
      <c r="E169" s="14">
        <v>959.8857142857142</v>
      </c>
      <c r="F169" s="13">
        <v>5849.986749910704</v>
      </c>
      <c r="G169" s="12" t="s">
        <v>1665</v>
      </c>
    </row>
    <row r="170" spans="1:7" ht="15">
      <c r="A170" s="11" t="s">
        <v>2022</v>
      </c>
      <c r="B170" s="11" t="s">
        <v>2045</v>
      </c>
      <c r="C170" s="12" t="s">
        <v>2046</v>
      </c>
      <c r="D170" s="13">
        <v>3876737.35</v>
      </c>
      <c r="E170" s="14">
        <v>482.71</v>
      </c>
      <c r="F170" s="13">
        <v>8031.193366617638</v>
      </c>
      <c r="G170" s="12" t="s">
        <v>1665</v>
      </c>
    </row>
    <row r="171" spans="1:7" ht="15">
      <c r="A171" s="11" t="s">
        <v>2022</v>
      </c>
      <c r="B171" s="11" t="s">
        <v>2047</v>
      </c>
      <c r="C171" s="12" t="s">
        <v>2048</v>
      </c>
      <c r="D171" s="13">
        <v>604864.54</v>
      </c>
      <c r="E171" s="14">
        <v>67.21</v>
      </c>
      <c r="F171" s="13">
        <v>8999.621187323317</v>
      </c>
      <c r="G171" s="12" t="s">
        <v>1665</v>
      </c>
    </row>
    <row r="172" spans="1:7" ht="15">
      <c r="A172" s="11" t="s">
        <v>2022</v>
      </c>
      <c r="B172" s="11" t="s">
        <v>2049</v>
      </c>
      <c r="C172" s="12" t="s">
        <v>2050</v>
      </c>
      <c r="D172" s="13">
        <v>10838618.1</v>
      </c>
      <c r="E172" s="14">
        <v>708.7557142857144</v>
      </c>
      <c r="F172" s="13">
        <v>15292.459561928448</v>
      </c>
      <c r="G172" s="12" t="s">
        <v>1666</v>
      </c>
    </row>
    <row r="173" spans="1:7" ht="15">
      <c r="A173" s="11" t="s">
        <v>2022</v>
      </c>
      <c r="B173" s="11" t="s">
        <v>2051</v>
      </c>
      <c r="C173" s="12" t="s">
        <v>2052</v>
      </c>
      <c r="D173" s="13">
        <v>3988089.53</v>
      </c>
      <c r="E173" s="14">
        <v>468.43</v>
      </c>
      <c r="F173" s="13">
        <v>8513.736374698461</v>
      </c>
      <c r="G173" s="12" t="s">
        <v>1665</v>
      </c>
    </row>
    <row r="174" spans="1:7" ht="15">
      <c r="A174" s="11" t="s">
        <v>2022</v>
      </c>
      <c r="B174" s="11" t="s">
        <v>2053</v>
      </c>
      <c r="C174" s="12" t="s">
        <v>2054</v>
      </c>
      <c r="D174" s="13">
        <v>3466377.04</v>
      </c>
      <c r="E174" s="14">
        <v>375.34</v>
      </c>
      <c r="F174" s="13">
        <v>9235.298769116001</v>
      </c>
      <c r="G174" s="12" t="s">
        <v>1665</v>
      </c>
    </row>
    <row r="175" spans="1:7" ht="15">
      <c r="A175" s="11" t="s">
        <v>2055</v>
      </c>
      <c r="B175" s="11" t="s">
        <v>2056</v>
      </c>
      <c r="C175" s="12" t="s">
        <v>2057</v>
      </c>
      <c r="D175" s="13">
        <v>2417207.37</v>
      </c>
      <c r="E175" s="14">
        <v>195.24142857142857</v>
      </c>
      <c r="F175" s="13">
        <v>12380.606860370677</v>
      </c>
      <c r="G175" s="12" t="s">
        <v>1666</v>
      </c>
    </row>
    <row r="176" spans="1:7" ht="15">
      <c r="A176" s="11" t="s">
        <v>2055</v>
      </c>
      <c r="B176" s="11" t="s">
        <v>2058</v>
      </c>
      <c r="C176" s="12" t="s">
        <v>2059</v>
      </c>
      <c r="D176" s="13">
        <v>10674638.47</v>
      </c>
      <c r="E176" s="14">
        <v>1247</v>
      </c>
      <c r="F176" s="13">
        <v>8560.255388933441</v>
      </c>
      <c r="G176" s="12" t="s">
        <v>1665</v>
      </c>
    </row>
    <row r="177" spans="1:7" ht="15">
      <c r="A177" s="11" t="s">
        <v>2055</v>
      </c>
      <c r="B177" s="11" t="s">
        <v>2060</v>
      </c>
      <c r="C177" s="12" t="s">
        <v>2061</v>
      </c>
      <c r="D177" s="13">
        <v>7167636.44</v>
      </c>
      <c r="E177" s="14">
        <v>758.7014285714284</v>
      </c>
      <c r="F177" s="13">
        <v>9447.24257801394</v>
      </c>
      <c r="G177" s="12" t="s">
        <v>1667</v>
      </c>
    </row>
    <row r="178" spans="1:7" ht="15">
      <c r="A178" s="11" t="s">
        <v>2055</v>
      </c>
      <c r="B178" s="11" t="s">
        <v>2062</v>
      </c>
      <c r="C178" s="12" t="s">
        <v>2063</v>
      </c>
      <c r="D178" s="13">
        <v>1438714.31</v>
      </c>
      <c r="E178" s="14">
        <v>67.71</v>
      </c>
      <c r="F178" s="13">
        <v>21248.1806232462</v>
      </c>
      <c r="G178" s="12" t="s">
        <v>1666</v>
      </c>
    </row>
    <row r="179" spans="1:7" ht="15">
      <c r="A179" s="11" t="s">
        <v>2055</v>
      </c>
      <c r="B179" s="11" t="s">
        <v>2064</v>
      </c>
      <c r="C179" s="12" t="s">
        <v>2065</v>
      </c>
      <c r="D179" s="13">
        <v>4850685.21</v>
      </c>
      <c r="E179" s="14">
        <v>384.7885714285714</v>
      </c>
      <c r="F179" s="13">
        <v>12606.105196917046</v>
      </c>
      <c r="G179" s="12" t="s">
        <v>1666</v>
      </c>
    </row>
    <row r="180" spans="1:7" ht="15">
      <c r="A180" s="11" t="s">
        <v>2055</v>
      </c>
      <c r="B180" s="11" t="s">
        <v>2066</v>
      </c>
      <c r="C180" s="12" t="s">
        <v>0</v>
      </c>
      <c r="D180" s="13">
        <v>1500127.32</v>
      </c>
      <c r="E180" s="14">
        <v>73.96</v>
      </c>
      <c r="F180" s="13">
        <v>20282.954570037862</v>
      </c>
      <c r="G180" s="12" t="s">
        <v>1666</v>
      </c>
    </row>
    <row r="181" spans="1:7" ht="15">
      <c r="A181" s="11" t="s">
        <v>2055</v>
      </c>
      <c r="B181" s="11" t="s">
        <v>1</v>
      </c>
      <c r="C181" s="12" t="s">
        <v>2</v>
      </c>
      <c r="D181" s="13">
        <v>933638.04</v>
      </c>
      <c r="E181" s="14">
        <v>111.84</v>
      </c>
      <c r="F181" s="13">
        <v>8347.979613733905</v>
      </c>
      <c r="G181" s="12" t="s">
        <v>1665</v>
      </c>
    </row>
    <row r="182" spans="1:7" ht="15">
      <c r="A182" s="11" t="s">
        <v>3</v>
      </c>
      <c r="B182" s="11" t="s">
        <v>4</v>
      </c>
      <c r="C182" s="12" t="s">
        <v>5</v>
      </c>
      <c r="D182" s="13">
        <v>24059986.58</v>
      </c>
      <c r="E182" s="14">
        <v>3133.465714285714</v>
      </c>
      <c r="F182" s="13">
        <v>7678.394714934536</v>
      </c>
      <c r="G182" s="12" t="s">
        <v>1665</v>
      </c>
    </row>
    <row r="183" spans="1:7" ht="15">
      <c r="A183" s="11" t="s">
        <v>3</v>
      </c>
      <c r="B183" s="11" t="s">
        <v>6</v>
      </c>
      <c r="C183" s="12" t="s">
        <v>7</v>
      </c>
      <c r="D183" s="13">
        <v>224833768.28</v>
      </c>
      <c r="E183" s="14">
        <v>26125.795714285716</v>
      </c>
      <c r="F183" s="13">
        <v>8605.81513913698</v>
      </c>
      <c r="G183" s="12" t="s">
        <v>1665</v>
      </c>
    </row>
    <row r="184" spans="1:7" ht="15">
      <c r="A184" s="11" t="s">
        <v>3</v>
      </c>
      <c r="B184" s="11" t="s">
        <v>8</v>
      </c>
      <c r="C184" s="12" t="s">
        <v>9</v>
      </c>
      <c r="D184" s="13">
        <v>13505545.94</v>
      </c>
      <c r="E184" s="14">
        <v>1766.89</v>
      </c>
      <c r="F184" s="13">
        <v>7643.682368455307</v>
      </c>
      <c r="G184" s="12" t="s">
        <v>1665</v>
      </c>
    </row>
    <row r="185" spans="1:7" ht="15">
      <c r="A185" s="11" t="s">
        <v>3</v>
      </c>
      <c r="B185" s="11" t="s">
        <v>10</v>
      </c>
      <c r="C185" s="12" t="s">
        <v>11</v>
      </c>
      <c r="D185" s="13">
        <v>855641.6</v>
      </c>
      <c r="E185" s="14">
        <v>30.57</v>
      </c>
      <c r="F185" s="13">
        <v>27989.584560026167</v>
      </c>
      <c r="G185" s="12" t="s">
        <v>1665</v>
      </c>
    </row>
    <row r="186" spans="1:7" ht="15">
      <c r="A186" s="11" t="s">
        <v>3</v>
      </c>
      <c r="B186" s="11" t="s">
        <v>12</v>
      </c>
      <c r="C186" s="12" t="s">
        <v>13</v>
      </c>
      <c r="D186" s="13">
        <v>163363.7</v>
      </c>
      <c r="E186" s="14">
        <v>13.06</v>
      </c>
      <c r="F186" s="13">
        <v>12508.705972434916</v>
      </c>
      <c r="G186" s="12" t="s">
        <v>1665</v>
      </c>
    </row>
    <row r="187" spans="1:7" ht="15">
      <c r="A187" s="11" t="s">
        <v>3</v>
      </c>
      <c r="B187" s="11" t="s">
        <v>14</v>
      </c>
      <c r="C187" s="12" t="s">
        <v>15</v>
      </c>
      <c r="D187" s="13">
        <v>113067548.28</v>
      </c>
      <c r="E187" s="14">
        <v>15385.635714285716</v>
      </c>
      <c r="F187" s="13">
        <v>7348.90324843813</v>
      </c>
      <c r="G187" s="12" t="s">
        <v>1665</v>
      </c>
    </row>
    <row r="188" spans="1:7" ht="15">
      <c r="A188" s="11" t="s">
        <v>3</v>
      </c>
      <c r="B188" s="11" t="s">
        <v>16</v>
      </c>
      <c r="C188" s="12" t="s">
        <v>17</v>
      </c>
      <c r="D188" s="13">
        <v>3009785.26</v>
      </c>
      <c r="E188" s="14">
        <v>379.9514285714286</v>
      </c>
      <c r="F188" s="13">
        <v>7921.500048878427</v>
      </c>
      <c r="G188" s="12" t="s">
        <v>1665</v>
      </c>
    </row>
    <row r="189" spans="1:7" ht="15">
      <c r="A189" s="11" t="s">
        <v>3</v>
      </c>
      <c r="B189" s="11" t="s">
        <v>18</v>
      </c>
      <c r="C189" s="12" t="s">
        <v>19</v>
      </c>
      <c r="D189" s="13">
        <v>898055.91</v>
      </c>
      <c r="E189" s="14">
        <v>112.09285714285714</v>
      </c>
      <c r="F189" s="13">
        <v>8011.713974383483</v>
      </c>
      <c r="G189" s="12" t="s">
        <v>1665</v>
      </c>
    </row>
    <row r="190" spans="1:7" ht="15">
      <c r="A190" s="11" t="s">
        <v>3</v>
      </c>
      <c r="B190" s="11" t="s">
        <v>20</v>
      </c>
      <c r="C190" s="12" t="s">
        <v>21</v>
      </c>
      <c r="D190" s="13">
        <v>58129759.83</v>
      </c>
      <c r="E190" s="14">
        <v>7356.23</v>
      </c>
      <c r="F190" s="13">
        <v>7902.112879831109</v>
      </c>
      <c r="G190" s="12" t="s">
        <v>1665</v>
      </c>
    </row>
    <row r="191" spans="1:7" ht="15">
      <c r="A191" s="11" t="s">
        <v>3</v>
      </c>
      <c r="B191" s="11" t="s">
        <v>22</v>
      </c>
      <c r="C191" s="12" t="s">
        <v>23</v>
      </c>
      <c r="D191" s="13">
        <v>36131264.27</v>
      </c>
      <c r="E191" s="14">
        <v>4348.375714285714</v>
      </c>
      <c r="F191" s="13">
        <v>8309.140388052945</v>
      </c>
      <c r="G191" s="12" t="s">
        <v>1667</v>
      </c>
    </row>
    <row r="192" spans="1:7" ht="15">
      <c r="A192" s="11" t="s">
        <v>3</v>
      </c>
      <c r="B192" s="11" t="s">
        <v>24</v>
      </c>
      <c r="C192" s="12" t="s">
        <v>25</v>
      </c>
      <c r="D192" s="13">
        <v>1736735.13</v>
      </c>
      <c r="E192" s="14">
        <v>227.30285714285714</v>
      </c>
      <c r="F192" s="13">
        <v>7640.621643873497</v>
      </c>
      <c r="G192" s="12" t="s">
        <v>1665</v>
      </c>
    </row>
    <row r="193" spans="1:7" ht="15">
      <c r="A193" s="11" t="s">
        <v>3</v>
      </c>
      <c r="B193" s="11" t="s">
        <v>26</v>
      </c>
      <c r="C193" s="12" t="s">
        <v>27</v>
      </c>
      <c r="D193" s="13">
        <v>7548744.82</v>
      </c>
      <c r="E193" s="14">
        <v>1109.6042857142857</v>
      </c>
      <c r="F193" s="13">
        <v>6803.09630846518</v>
      </c>
      <c r="G193" s="12" t="s">
        <v>1665</v>
      </c>
    </row>
    <row r="194" spans="1:7" ht="15">
      <c r="A194" s="11" t="s">
        <v>3</v>
      </c>
      <c r="B194" s="11" t="s">
        <v>28</v>
      </c>
      <c r="C194" s="12" t="s">
        <v>29</v>
      </c>
      <c r="D194" s="13">
        <v>828809.53</v>
      </c>
      <c r="E194" s="14">
        <v>64.40857142857142</v>
      </c>
      <c r="F194" s="13">
        <v>12868.000510136186</v>
      </c>
      <c r="G194" s="12" t="s">
        <v>1665</v>
      </c>
    </row>
    <row r="195" spans="1:7" ht="15">
      <c r="A195" s="11" t="s">
        <v>3</v>
      </c>
      <c r="B195" s="11" t="s">
        <v>30</v>
      </c>
      <c r="C195" s="12" t="s">
        <v>31</v>
      </c>
      <c r="D195" s="13">
        <v>13285654.13</v>
      </c>
      <c r="E195" s="14">
        <v>1987.9771428571428</v>
      </c>
      <c r="F195" s="13">
        <v>6683.001450864627</v>
      </c>
      <c r="G195" s="12" t="s">
        <v>1665</v>
      </c>
    </row>
    <row r="196" spans="1:7" ht="15">
      <c r="A196" s="11" t="s">
        <v>3</v>
      </c>
      <c r="B196" s="11" t="s">
        <v>32</v>
      </c>
      <c r="C196" s="12" t="s">
        <v>33</v>
      </c>
      <c r="D196" s="13">
        <v>22648404.24</v>
      </c>
      <c r="E196" s="14">
        <v>3169.38</v>
      </c>
      <c r="F196" s="13">
        <v>7146.0046570622635</v>
      </c>
      <c r="G196" s="12" t="s">
        <v>1665</v>
      </c>
    </row>
    <row r="197" spans="1:7" ht="15">
      <c r="A197" s="11" t="s">
        <v>3</v>
      </c>
      <c r="B197" s="11" t="s">
        <v>34</v>
      </c>
      <c r="C197" s="12" t="s">
        <v>35</v>
      </c>
      <c r="D197" s="13">
        <v>2000577.59</v>
      </c>
      <c r="E197" s="14">
        <v>215.3542857142857</v>
      </c>
      <c r="F197" s="13">
        <v>9289.704095576724</v>
      </c>
      <c r="G197" s="12" t="s">
        <v>1665</v>
      </c>
    </row>
    <row r="198" spans="1:7" ht="15">
      <c r="A198" s="11" t="s">
        <v>3</v>
      </c>
      <c r="B198" s="11" t="s">
        <v>36</v>
      </c>
      <c r="C198" s="12" t="s">
        <v>37</v>
      </c>
      <c r="D198" s="13">
        <v>59384731.78</v>
      </c>
      <c r="E198" s="14">
        <v>8173.79</v>
      </c>
      <c r="F198" s="13">
        <v>7265.2627214547965</v>
      </c>
      <c r="G198" s="12" t="s">
        <v>1665</v>
      </c>
    </row>
    <row r="199" spans="1:7" ht="15">
      <c r="A199" s="11" t="s">
        <v>3</v>
      </c>
      <c r="B199" s="11" t="s">
        <v>38</v>
      </c>
      <c r="C199" s="12" t="s">
        <v>39</v>
      </c>
      <c r="D199" s="13">
        <v>288744449</v>
      </c>
      <c r="E199" s="14">
        <v>35713.32571428572</v>
      </c>
      <c r="F199" s="13">
        <v>8085.0618984638295</v>
      </c>
      <c r="G199" s="12" t="s">
        <v>1667</v>
      </c>
    </row>
    <row r="200" spans="1:7" ht="15">
      <c r="A200" s="11" t="s">
        <v>3</v>
      </c>
      <c r="B200" s="11" t="s">
        <v>40</v>
      </c>
      <c r="C200" s="12" t="s">
        <v>41</v>
      </c>
      <c r="D200" s="13">
        <v>8263532.12</v>
      </c>
      <c r="E200" s="14">
        <v>896.0314285714286</v>
      </c>
      <c r="F200" s="13">
        <v>9222.368609519437</v>
      </c>
      <c r="G200" s="12" t="s">
        <v>1665</v>
      </c>
    </row>
    <row r="201" spans="1:7" ht="15">
      <c r="A201" s="11" t="s">
        <v>3</v>
      </c>
      <c r="B201" s="11" t="s">
        <v>42</v>
      </c>
      <c r="C201" s="12" t="s">
        <v>43</v>
      </c>
      <c r="D201" s="13">
        <v>9421154.36</v>
      </c>
      <c r="E201" s="14">
        <v>1351.0285714285715</v>
      </c>
      <c r="F201" s="13">
        <v>6973.319853656472</v>
      </c>
      <c r="G201" s="12" t="s">
        <v>1665</v>
      </c>
    </row>
    <row r="202" spans="1:7" ht="15">
      <c r="A202" s="11" t="s">
        <v>3</v>
      </c>
      <c r="B202" s="11" t="s">
        <v>44</v>
      </c>
      <c r="C202" s="12" t="s">
        <v>45</v>
      </c>
      <c r="D202" s="13">
        <v>22416907.97</v>
      </c>
      <c r="E202" s="14">
        <v>2626.2042857142856</v>
      </c>
      <c r="F202" s="13">
        <v>8535.858421959341</v>
      </c>
      <c r="G202" s="12" t="s">
        <v>1665</v>
      </c>
    </row>
    <row r="203" spans="1:7" ht="15">
      <c r="A203" s="11" t="s">
        <v>3</v>
      </c>
      <c r="B203" s="11" t="s">
        <v>46</v>
      </c>
      <c r="C203" s="12" t="s">
        <v>47</v>
      </c>
      <c r="D203" s="13">
        <v>24462522.23</v>
      </c>
      <c r="E203" s="14">
        <v>2896.3928571428573</v>
      </c>
      <c r="F203" s="13">
        <v>8445.85780885091</v>
      </c>
      <c r="G203" s="12" t="s">
        <v>1665</v>
      </c>
    </row>
    <row r="204" spans="1:7" ht="15">
      <c r="A204" s="11" t="s">
        <v>3</v>
      </c>
      <c r="B204" s="11" t="s">
        <v>48</v>
      </c>
      <c r="C204" s="12" t="s">
        <v>49</v>
      </c>
      <c r="D204" s="13">
        <v>373285.47</v>
      </c>
      <c r="E204" s="14">
        <v>28.347142857142856</v>
      </c>
      <c r="F204" s="13">
        <v>13168.36310033765</v>
      </c>
      <c r="G204" s="12" t="s">
        <v>1665</v>
      </c>
    </row>
    <row r="205" spans="1:7" ht="15">
      <c r="A205" s="11" t="s">
        <v>3</v>
      </c>
      <c r="B205" s="11" t="s">
        <v>50</v>
      </c>
      <c r="C205" s="12" t="s">
        <v>51</v>
      </c>
      <c r="D205" s="13">
        <v>4590914.59</v>
      </c>
      <c r="E205" s="14">
        <v>540.2157142857142</v>
      </c>
      <c r="F205" s="13">
        <v>8498.298862094773</v>
      </c>
      <c r="G205" s="12" t="s">
        <v>1665</v>
      </c>
    </row>
    <row r="206" spans="1:7" ht="15">
      <c r="A206" s="11" t="s">
        <v>3</v>
      </c>
      <c r="B206" s="11" t="s">
        <v>52</v>
      </c>
      <c r="C206" s="12" t="s">
        <v>53</v>
      </c>
      <c r="D206" s="13">
        <v>1602026.21</v>
      </c>
      <c r="E206" s="14">
        <v>262.23</v>
      </c>
      <c r="F206" s="13">
        <v>6109.240780993783</v>
      </c>
      <c r="G206" s="12" t="s">
        <v>1665</v>
      </c>
    </row>
    <row r="207" spans="1:7" ht="15">
      <c r="A207" s="11" t="s">
        <v>3</v>
      </c>
      <c r="B207" s="11" t="s">
        <v>54</v>
      </c>
      <c r="C207" s="12" t="s">
        <v>55</v>
      </c>
      <c r="D207" s="13">
        <v>3407346.55</v>
      </c>
      <c r="E207" s="14">
        <v>333.0828571428571</v>
      </c>
      <c r="F207" s="13">
        <v>10229.726558814195</v>
      </c>
      <c r="G207" s="12" t="s">
        <v>1666</v>
      </c>
    </row>
    <row r="208" spans="1:7" ht="15">
      <c r="A208" s="11" t="s">
        <v>3</v>
      </c>
      <c r="B208" s="11" t="s">
        <v>56</v>
      </c>
      <c r="C208" s="12" t="s">
        <v>57</v>
      </c>
      <c r="D208" s="13">
        <v>1000225.28</v>
      </c>
      <c r="E208" s="14">
        <v>60.277142857142856</v>
      </c>
      <c r="F208" s="13">
        <v>16593.773901502584</v>
      </c>
      <c r="G208" s="12" t="s">
        <v>1665</v>
      </c>
    </row>
    <row r="209" spans="1:7" ht="15">
      <c r="A209" s="11" t="s">
        <v>3</v>
      </c>
      <c r="B209" s="11" t="s">
        <v>58</v>
      </c>
      <c r="C209" s="12" t="s">
        <v>59</v>
      </c>
      <c r="D209" s="13">
        <v>1161281.63</v>
      </c>
      <c r="E209" s="14">
        <v>69.22571428571429</v>
      </c>
      <c r="F209" s="13">
        <v>16775.292851541537</v>
      </c>
      <c r="G209" s="12" t="s">
        <v>1665</v>
      </c>
    </row>
    <row r="210" spans="1:7" ht="15">
      <c r="A210" s="11" t="s">
        <v>3</v>
      </c>
      <c r="B210" s="11" t="s">
        <v>60</v>
      </c>
      <c r="C210" s="12" t="s">
        <v>61</v>
      </c>
      <c r="D210" s="13">
        <v>21096446.96</v>
      </c>
      <c r="E210" s="14">
        <v>2819.69</v>
      </c>
      <c r="F210" s="13">
        <v>7481.832031180733</v>
      </c>
      <c r="G210" s="12" t="s">
        <v>1666</v>
      </c>
    </row>
    <row r="211" spans="1:7" ht="15">
      <c r="A211" s="11" t="s">
        <v>3</v>
      </c>
      <c r="B211" s="11" t="s">
        <v>62</v>
      </c>
      <c r="C211" s="12" t="s">
        <v>63</v>
      </c>
      <c r="D211" s="13">
        <v>19833402.81</v>
      </c>
      <c r="E211" s="14">
        <v>2001.8842857142856</v>
      </c>
      <c r="F211" s="13">
        <v>9907.367249712592</v>
      </c>
      <c r="G211" s="12" t="s">
        <v>1666</v>
      </c>
    </row>
    <row r="212" spans="1:7" ht="15">
      <c r="A212" s="11" t="s">
        <v>3</v>
      </c>
      <c r="B212" s="11" t="s">
        <v>64</v>
      </c>
      <c r="C212" s="12" t="s">
        <v>65</v>
      </c>
      <c r="D212" s="13">
        <v>18944980.41</v>
      </c>
      <c r="E212" s="14">
        <v>3093.4971428571425</v>
      </c>
      <c r="F212" s="13">
        <v>6124.130566515567</v>
      </c>
      <c r="G212" s="12" t="s">
        <v>1665</v>
      </c>
    </row>
    <row r="213" spans="1:7" ht="15">
      <c r="A213" s="11" t="s">
        <v>3</v>
      </c>
      <c r="B213" s="11" t="s">
        <v>66</v>
      </c>
      <c r="C213" s="12" t="s">
        <v>67</v>
      </c>
      <c r="D213" s="13">
        <v>1833322.91</v>
      </c>
      <c r="E213" s="14">
        <v>220.03285714285715</v>
      </c>
      <c r="F213" s="13">
        <v>8332.04155872824</v>
      </c>
      <c r="G213" s="12" t="s">
        <v>1665</v>
      </c>
    </row>
    <row r="214" spans="1:7" ht="15">
      <c r="A214" s="11" t="s">
        <v>3</v>
      </c>
      <c r="B214" s="11" t="s">
        <v>68</v>
      </c>
      <c r="C214" s="12" t="s">
        <v>69</v>
      </c>
      <c r="D214" s="13">
        <v>33178836.81</v>
      </c>
      <c r="E214" s="14">
        <v>5111.11</v>
      </c>
      <c r="F214" s="13">
        <v>6491.512960981078</v>
      </c>
      <c r="G214" s="12" t="s">
        <v>1665</v>
      </c>
    </row>
    <row r="215" spans="1:7" ht="15">
      <c r="A215" s="11" t="s">
        <v>3</v>
      </c>
      <c r="B215" s="11" t="s">
        <v>70</v>
      </c>
      <c r="C215" s="12" t="s">
        <v>71</v>
      </c>
      <c r="D215" s="13">
        <v>1881944.4</v>
      </c>
      <c r="E215" s="14">
        <v>272.6957142857143</v>
      </c>
      <c r="F215" s="13">
        <v>6901.261374530481</v>
      </c>
      <c r="G215" s="12" t="s">
        <v>1665</v>
      </c>
    </row>
    <row r="216" spans="1:7" ht="15">
      <c r="A216" s="11" t="s">
        <v>3</v>
      </c>
      <c r="B216" s="11" t="s">
        <v>72</v>
      </c>
      <c r="C216" s="12" t="s">
        <v>73</v>
      </c>
      <c r="D216" s="13">
        <v>24028364.81</v>
      </c>
      <c r="E216" s="14">
        <v>3311.4585714285713</v>
      </c>
      <c r="F216" s="13">
        <v>7256.127259847948</v>
      </c>
      <c r="G216" s="12" t="s">
        <v>1666</v>
      </c>
    </row>
    <row r="217" spans="1:7" ht="15">
      <c r="A217" s="11" t="s">
        <v>3</v>
      </c>
      <c r="B217" s="11" t="s">
        <v>74</v>
      </c>
      <c r="C217" s="12" t="s">
        <v>75</v>
      </c>
      <c r="D217" s="13">
        <v>2886383.73</v>
      </c>
      <c r="E217" s="14">
        <v>342.24571428571426</v>
      </c>
      <c r="F217" s="13">
        <v>8433.659238141352</v>
      </c>
      <c r="G217" s="12" t="s">
        <v>1665</v>
      </c>
    </row>
    <row r="218" spans="1:7" ht="15">
      <c r="A218" s="11" t="s">
        <v>3</v>
      </c>
      <c r="B218" s="11" t="s">
        <v>76</v>
      </c>
      <c r="C218" s="12" t="s">
        <v>77</v>
      </c>
      <c r="D218" s="13">
        <v>20590806.16</v>
      </c>
      <c r="E218" s="14">
        <v>2758.96</v>
      </c>
      <c r="F218" s="13">
        <v>7463.249253341839</v>
      </c>
      <c r="G218" s="12" t="s">
        <v>1665</v>
      </c>
    </row>
    <row r="219" spans="1:7" ht="15">
      <c r="A219" s="11" t="s">
        <v>3</v>
      </c>
      <c r="B219" s="11" t="s">
        <v>78</v>
      </c>
      <c r="C219" s="12" t="s">
        <v>79</v>
      </c>
      <c r="D219" s="13">
        <v>15385642.24</v>
      </c>
      <c r="E219" s="14">
        <v>2000.3642857142856</v>
      </c>
      <c r="F219" s="13">
        <v>7691.4201827524275</v>
      </c>
      <c r="G219" s="12" t="s">
        <v>1665</v>
      </c>
    </row>
    <row r="220" spans="1:7" ht="15">
      <c r="A220" s="11" t="s">
        <v>3</v>
      </c>
      <c r="B220" s="11" t="s">
        <v>80</v>
      </c>
      <c r="C220" s="12" t="s">
        <v>81</v>
      </c>
      <c r="D220" s="13">
        <v>19573665.27</v>
      </c>
      <c r="E220" s="14">
        <v>1037.1271428571429</v>
      </c>
      <c r="F220" s="13">
        <v>18872.965966426487</v>
      </c>
      <c r="G220" s="12" t="s">
        <v>1667</v>
      </c>
    </row>
    <row r="221" spans="1:7" ht="15">
      <c r="A221" s="11" t="s">
        <v>3</v>
      </c>
      <c r="B221" s="11" t="s">
        <v>82</v>
      </c>
      <c r="C221" s="12" t="s">
        <v>83</v>
      </c>
      <c r="D221" s="13">
        <v>34637382.76</v>
      </c>
      <c r="E221" s="14">
        <v>4652.541428571429</v>
      </c>
      <c r="F221" s="13">
        <v>7444.830592435041</v>
      </c>
      <c r="G221" s="12" t="s">
        <v>1666</v>
      </c>
    </row>
    <row r="222" spans="1:7" ht="15">
      <c r="A222" s="11" t="s">
        <v>3</v>
      </c>
      <c r="B222" s="11" t="s">
        <v>84</v>
      </c>
      <c r="C222" s="12" t="s">
        <v>85</v>
      </c>
      <c r="D222" s="13">
        <v>7512223.49</v>
      </c>
      <c r="E222" s="14">
        <v>836.4014285714286</v>
      </c>
      <c r="F222" s="13">
        <v>8981.600501126424</v>
      </c>
      <c r="G222" s="12" t="s">
        <v>1665</v>
      </c>
    </row>
    <row r="223" spans="1:7" ht="15">
      <c r="A223" s="11" t="s">
        <v>3</v>
      </c>
      <c r="B223" s="11" t="s">
        <v>86</v>
      </c>
      <c r="C223" s="12" t="s">
        <v>87</v>
      </c>
      <c r="D223" s="13">
        <v>23622839.57</v>
      </c>
      <c r="E223" s="14">
        <v>3190.485714285714</v>
      </c>
      <c r="F223" s="13">
        <v>7404.151494622405</v>
      </c>
      <c r="G223" s="12" t="s">
        <v>1665</v>
      </c>
    </row>
    <row r="224" spans="1:7" ht="15">
      <c r="A224" s="11" t="s">
        <v>3</v>
      </c>
      <c r="B224" s="11" t="s">
        <v>88</v>
      </c>
      <c r="C224" s="12" t="s">
        <v>89</v>
      </c>
      <c r="D224" s="13">
        <v>12745618.97</v>
      </c>
      <c r="E224" s="14">
        <v>1631.1028571428571</v>
      </c>
      <c r="F224" s="13">
        <v>7814.1111176311915</v>
      </c>
      <c r="G224" s="12" t="s">
        <v>1667</v>
      </c>
    </row>
    <row r="225" spans="1:7" ht="15">
      <c r="A225" s="11" t="s">
        <v>3</v>
      </c>
      <c r="B225" s="11" t="s">
        <v>1455</v>
      </c>
      <c r="C225" s="12" t="s">
        <v>1456</v>
      </c>
      <c r="D225" s="13">
        <v>5954365.71</v>
      </c>
      <c r="E225" s="14">
        <v>856.537142857143</v>
      </c>
      <c r="F225" s="13">
        <v>6951.672510240569</v>
      </c>
      <c r="G225" s="12" t="s">
        <v>1665</v>
      </c>
    </row>
    <row r="226" spans="1:7" ht="15">
      <c r="A226" s="11" t="s">
        <v>3</v>
      </c>
      <c r="B226" s="11" t="s">
        <v>1488</v>
      </c>
      <c r="C226" s="12" t="s">
        <v>1489</v>
      </c>
      <c r="D226" s="13">
        <v>43221060.71</v>
      </c>
      <c r="E226" s="14">
        <v>5474.452857142857</v>
      </c>
      <c r="F226" s="13">
        <v>7895.046653585994</v>
      </c>
      <c r="G226" s="12" t="s">
        <v>1666</v>
      </c>
    </row>
    <row r="227" spans="1:7" ht="15">
      <c r="A227" s="11" t="s">
        <v>3</v>
      </c>
      <c r="B227" s="11" t="s">
        <v>1512</v>
      </c>
      <c r="C227" s="12" t="s">
        <v>1513</v>
      </c>
      <c r="D227" s="13">
        <v>27260616.4</v>
      </c>
      <c r="E227" s="14">
        <v>3091.267142857143</v>
      </c>
      <c r="F227" s="13">
        <v>8818.589639847181</v>
      </c>
      <c r="G227" s="12" t="s">
        <v>1666</v>
      </c>
    </row>
    <row r="228" spans="1:7" ht="15">
      <c r="A228" s="11" t="s">
        <v>3</v>
      </c>
      <c r="B228" s="11" t="s">
        <v>1561</v>
      </c>
      <c r="C228" s="12" t="s">
        <v>1562</v>
      </c>
      <c r="D228" s="13">
        <v>9393856.59</v>
      </c>
      <c r="E228" s="14">
        <v>1187.59</v>
      </c>
      <c r="F228" s="13">
        <v>7910.016579796058</v>
      </c>
      <c r="G228" s="12" t="s">
        <v>1666</v>
      </c>
    </row>
    <row r="229" spans="1:7" ht="15">
      <c r="A229" s="11" t="s">
        <v>90</v>
      </c>
      <c r="B229" s="11" t="s">
        <v>91</v>
      </c>
      <c r="C229" s="12" t="s">
        <v>92</v>
      </c>
      <c r="D229" s="13">
        <v>7255616.2</v>
      </c>
      <c r="E229" s="14">
        <v>949.9857142857143</v>
      </c>
      <c r="F229" s="13">
        <v>7637.605588053956</v>
      </c>
      <c r="G229" s="12" t="s">
        <v>1665</v>
      </c>
    </row>
    <row r="230" spans="1:7" ht="15">
      <c r="A230" s="11" t="s">
        <v>90</v>
      </c>
      <c r="B230" s="11" t="s">
        <v>93</v>
      </c>
      <c r="C230" s="12" t="s">
        <v>94</v>
      </c>
      <c r="D230" s="13">
        <v>18729147.63</v>
      </c>
      <c r="E230" s="14">
        <v>1846.652857142857</v>
      </c>
      <c r="F230" s="13">
        <v>10142.213550075541</v>
      </c>
      <c r="G230" s="12" t="s">
        <v>1665</v>
      </c>
    </row>
    <row r="231" spans="1:7" ht="15">
      <c r="A231" s="11" t="s">
        <v>90</v>
      </c>
      <c r="B231" s="11" t="s">
        <v>95</v>
      </c>
      <c r="C231" s="12" t="s">
        <v>96</v>
      </c>
      <c r="D231" s="13">
        <v>25740481.64</v>
      </c>
      <c r="E231" s="14">
        <v>3230.09</v>
      </c>
      <c r="F231" s="13">
        <v>7968.967316700154</v>
      </c>
      <c r="G231" s="12" t="s">
        <v>1666</v>
      </c>
    </row>
    <row r="232" spans="1:7" ht="15">
      <c r="A232" s="11" t="s">
        <v>90</v>
      </c>
      <c r="B232" s="11" t="s">
        <v>97</v>
      </c>
      <c r="C232" s="12" t="s">
        <v>98</v>
      </c>
      <c r="D232" s="13">
        <v>685259.97</v>
      </c>
      <c r="E232" s="14">
        <v>82.19</v>
      </c>
      <c r="F232" s="13">
        <v>8337.51028105609</v>
      </c>
      <c r="G232" s="12" t="s">
        <v>1665</v>
      </c>
    </row>
    <row r="233" spans="1:7" ht="15">
      <c r="A233" s="11" t="s">
        <v>90</v>
      </c>
      <c r="B233" s="11" t="s">
        <v>99</v>
      </c>
      <c r="C233" s="12" t="s">
        <v>100</v>
      </c>
      <c r="D233" s="13">
        <v>42953153.14</v>
      </c>
      <c r="E233" s="14">
        <v>5231.25</v>
      </c>
      <c r="F233" s="13">
        <v>8210.877541696535</v>
      </c>
      <c r="G233" s="12" t="s">
        <v>1665</v>
      </c>
    </row>
    <row r="234" spans="1:7" ht="15">
      <c r="A234" s="11" t="s">
        <v>90</v>
      </c>
      <c r="B234" s="11" t="s">
        <v>101</v>
      </c>
      <c r="C234" s="12" t="s">
        <v>102</v>
      </c>
      <c r="D234" s="13">
        <v>27673925.3</v>
      </c>
      <c r="E234" s="14">
        <v>3727.0814285714287</v>
      </c>
      <c r="F234" s="13">
        <v>7425.0927516245</v>
      </c>
      <c r="G234" s="12" t="s">
        <v>1667</v>
      </c>
    </row>
    <row r="235" spans="1:7" ht="15">
      <c r="A235" s="11" t="s">
        <v>90</v>
      </c>
      <c r="B235" s="11" t="s">
        <v>103</v>
      </c>
      <c r="C235" s="12" t="s">
        <v>104</v>
      </c>
      <c r="D235" s="13">
        <v>1855265.69</v>
      </c>
      <c r="E235" s="14">
        <v>242.15</v>
      </c>
      <c r="F235" s="13">
        <v>7661.638199463142</v>
      </c>
      <c r="G235" s="12" t="s">
        <v>1665</v>
      </c>
    </row>
    <row r="236" spans="1:7" ht="15">
      <c r="A236" s="11" t="s">
        <v>90</v>
      </c>
      <c r="B236" s="11" t="s">
        <v>105</v>
      </c>
      <c r="C236" s="12" t="s">
        <v>106</v>
      </c>
      <c r="D236" s="13">
        <v>4284770.6</v>
      </c>
      <c r="E236" s="14">
        <v>586.6057142857143</v>
      </c>
      <c r="F236" s="13">
        <v>7304.3451430018695</v>
      </c>
      <c r="G236" s="12" t="s">
        <v>1665</v>
      </c>
    </row>
    <row r="237" spans="1:7" ht="15">
      <c r="A237" s="11" t="s">
        <v>90</v>
      </c>
      <c r="B237" s="11" t="s">
        <v>107</v>
      </c>
      <c r="C237" s="12" t="s">
        <v>108</v>
      </c>
      <c r="D237" s="13">
        <v>2898213.46</v>
      </c>
      <c r="E237" s="14">
        <v>407.18428571428575</v>
      </c>
      <c r="F237" s="13">
        <v>7117.694767900809</v>
      </c>
      <c r="G237" s="12" t="s">
        <v>1665</v>
      </c>
    </row>
    <row r="238" spans="1:7" ht="15">
      <c r="A238" s="11" t="s">
        <v>90</v>
      </c>
      <c r="B238" s="11" t="s">
        <v>109</v>
      </c>
      <c r="C238" s="12" t="s">
        <v>43</v>
      </c>
      <c r="D238" s="13">
        <v>2712704.76</v>
      </c>
      <c r="E238" s="14">
        <v>339.8</v>
      </c>
      <c r="F238" s="13">
        <v>7983.239434961742</v>
      </c>
      <c r="G238" s="12" t="s">
        <v>1665</v>
      </c>
    </row>
    <row r="239" spans="1:7" ht="15">
      <c r="A239" s="11" t="s">
        <v>90</v>
      </c>
      <c r="B239" s="11" t="s">
        <v>110</v>
      </c>
      <c r="C239" s="12" t="s">
        <v>111</v>
      </c>
      <c r="D239" s="13">
        <v>21597832.37</v>
      </c>
      <c r="E239" s="14">
        <v>3055.394285714286</v>
      </c>
      <c r="F239" s="13">
        <v>7068.754586268034</v>
      </c>
      <c r="G239" s="12" t="s">
        <v>1665</v>
      </c>
    </row>
    <row r="240" spans="1:7" ht="15">
      <c r="A240" s="11" t="s">
        <v>90</v>
      </c>
      <c r="B240" s="11" t="s">
        <v>112</v>
      </c>
      <c r="C240" s="12" t="s">
        <v>113</v>
      </c>
      <c r="D240" s="13">
        <v>16735635.03</v>
      </c>
      <c r="E240" s="14">
        <v>2131.9085714285716</v>
      </c>
      <c r="F240" s="13">
        <v>7850.071646733711</v>
      </c>
      <c r="G240" s="12" t="s">
        <v>1667</v>
      </c>
    </row>
    <row r="241" spans="1:7" ht="15">
      <c r="A241" s="11" t="s">
        <v>90</v>
      </c>
      <c r="B241" s="11" t="s">
        <v>114</v>
      </c>
      <c r="C241" s="12" t="s">
        <v>1885</v>
      </c>
      <c r="D241" s="13">
        <v>10147883.3</v>
      </c>
      <c r="E241" s="14">
        <v>1497.86</v>
      </c>
      <c r="F241" s="13">
        <v>6774.921087418051</v>
      </c>
      <c r="G241" s="12" t="s">
        <v>1665</v>
      </c>
    </row>
    <row r="242" spans="1:7" ht="15">
      <c r="A242" s="11" t="s">
        <v>90</v>
      </c>
      <c r="B242" s="11" t="s">
        <v>1518</v>
      </c>
      <c r="C242" s="12" t="s">
        <v>1519</v>
      </c>
      <c r="D242" s="13">
        <v>20069709.03</v>
      </c>
      <c r="E242" s="14">
        <v>2396.5657142857144</v>
      </c>
      <c r="F242" s="13">
        <v>8374.362075851397</v>
      </c>
      <c r="G242" s="12" t="s">
        <v>1666</v>
      </c>
    </row>
    <row r="243" spans="1:7" ht="15">
      <c r="A243" s="11" t="s">
        <v>115</v>
      </c>
      <c r="B243" s="11" t="s">
        <v>116</v>
      </c>
      <c r="C243" s="12" t="s">
        <v>117</v>
      </c>
      <c r="D243" s="13">
        <v>15432194.09</v>
      </c>
      <c r="E243" s="14">
        <v>1776.3385714285714</v>
      </c>
      <c r="F243" s="13">
        <v>8687.642287466113</v>
      </c>
      <c r="G243" s="12" t="s">
        <v>1666</v>
      </c>
    </row>
    <row r="244" spans="1:7" ht="15">
      <c r="A244" s="11" t="s">
        <v>115</v>
      </c>
      <c r="B244" s="11" t="s">
        <v>118</v>
      </c>
      <c r="C244" s="12" t="s">
        <v>119</v>
      </c>
      <c r="D244" s="13">
        <v>25984871.46</v>
      </c>
      <c r="E244" s="14">
        <v>2915.344285714286</v>
      </c>
      <c r="F244" s="13">
        <v>8913.139894773516</v>
      </c>
      <c r="G244" s="12" t="s">
        <v>1666</v>
      </c>
    </row>
    <row r="245" spans="1:7" ht="15">
      <c r="A245" s="11" t="s">
        <v>115</v>
      </c>
      <c r="B245" s="11" t="s">
        <v>120</v>
      </c>
      <c r="C245" s="12" t="s">
        <v>121</v>
      </c>
      <c r="D245" s="13">
        <v>12854771.5</v>
      </c>
      <c r="E245" s="14">
        <v>1657.9971428571428</v>
      </c>
      <c r="F245" s="13">
        <v>7753.192793714965</v>
      </c>
      <c r="G245" s="12" t="s">
        <v>1666</v>
      </c>
    </row>
    <row r="246" spans="1:7" ht="15">
      <c r="A246" s="11" t="s">
        <v>115</v>
      </c>
      <c r="B246" s="11" t="s">
        <v>122</v>
      </c>
      <c r="C246" s="12" t="s">
        <v>123</v>
      </c>
      <c r="D246" s="13">
        <v>2146242.65</v>
      </c>
      <c r="E246" s="14">
        <v>266.1842857142857</v>
      </c>
      <c r="F246" s="13">
        <v>8062.995320105834</v>
      </c>
      <c r="G246" s="12" t="s">
        <v>1665</v>
      </c>
    </row>
    <row r="247" spans="1:7" ht="15">
      <c r="A247" s="11" t="s">
        <v>115</v>
      </c>
      <c r="B247" s="11" t="s">
        <v>124</v>
      </c>
      <c r="C247" s="12" t="s">
        <v>125</v>
      </c>
      <c r="D247" s="13">
        <v>12953786.93</v>
      </c>
      <c r="E247" s="14">
        <v>1733.49</v>
      </c>
      <c r="F247" s="13">
        <v>7472.663199672337</v>
      </c>
      <c r="G247" s="12" t="s">
        <v>1666</v>
      </c>
    </row>
    <row r="248" spans="1:7" ht="15">
      <c r="A248" s="11" t="s">
        <v>115</v>
      </c>
      <c r="B248" s="11" t="s">
        <v>126</v>
      </c>
      <c r="C248" s="12" t="s">
        <v>127</v>
      </c>
      <c r="D248" s="13">
        <v>4872871.3</v>
      </c>
      <c r="E248" s="14">
        <v>565.8714285714286</v>
      </c>
      <c r="F248" s="13">
        <v>8611.26936961955</v>
      </c>
      <c r="G248" s="12" t="s">
        <v>1665</v>
      </c>
    </row>
    <row r="249" spans="1:7" ht="15">
      <c r="A249" s="11" t="s">
        <v>115</v>
      </c>
      <c r="B249" s="11" t="s">
        <v>128</v>
      </c>
      <c r="C249" s="12" t="s">
        <v>129</v>
      </c>
      <c r="D249" s="13">
        <v>3923036.9</v>
      </c>
      <c r="E249" s="14">
        <v>388.7471428571429</v>
      </c>
      <c r="F249" s="13">
        <v>10091.4874156172</v>
      </c>
      <c r="G249" s="12" t="s">
        <v>1667</v>
      </c>
    </row>
    <row r="250" spans="1:7" ht="15">
      <c r="A250" s="11" t="s">
        <v>130</v>
      </c>
      <c r="B250" s="11" t="s">
        <v>131</v>
      </c>
      <c r="C250" s="12" t="s">
        <v>132</v>
      </c>
      <c r="D250" s="13">
        <v>2950012.68</v>
      </c>
      <c r="E250" s="14">
        <v>248.12285714285716</v>
      </c>
      <c r="F250" s="13">
        <v>11889.322547585873</v>
      </c>
      <c r="G250" s="12" t="s">
        <v>1666</v>
      </c>
    </row>
    <row r="251" spans="1:7" ht="15">
      <c r="A251" s="11" t="s">
        <v>130</v>
      </c>
      <c r="B251" s="11" t="s">
        <v>133</v>
      </c>
      <c r="C251" s="12" t="s">
        <v>134</v>
      </c>
      <c r="D251" s="13">
        <v>3111725.92</v>
      </c>
      <c r="E251" s="14">
        <v>427.16</v>
      </c>
      <c r="F251" s="13">
        <v>7284.68470830602</v>
      </c>
      <c r="G251" s="12" t="s">
        <v>1665</v>
      </c>
    </row>
    <row r="252" spans="1:7" ht="15">
      <c r="A252" s="11" t="s">
        <v>130</v>
      </c>
      <c r="B252" s="11" t="s">
        <v>135</v>
      </c>
      <c r="C252" s="12" t="s">
        <v>136</v>
      </c>
      <c r="D252" s="13">
        <v>1615376.56</v>
      </c>
      <c r="E252" s="14">
        <v>205.4042857142857</v>
      </c>
      <c r="F252" s="13">
        <v>7864.376122351044</v>
      </c>
      <c r="G252" s="12" t="s">
        <v>1665</v>
      </c>
    </row>
    <row r="253" spans="1:7" ht="15">
      <c r="A253" s="11" t="s">
        <v>130</v>
      </c>
      <c r="B253" s="11" t="s">
        <v>137</v>
      </c>
      <c r="C253" s="12" t="s">
        <v>138</v>
      </c>
      <c r="D253" s="13">
        <v>9617624.79</v>
      </c>
      <c r="E253" s="14">
        <v>1096.3128571428572</v>
      </c>
      <c r="F253" s="13">
        <v>8772.700901332908</v>
      </c>
      <c r="G253" s="12" t="s">
        <v>1667</v>
      </c>
    </row>
    <row r="254" spans="1:7" ht="15">
      <c r="A254" s="11" t="s">
        <v>130</v>
      </c>
      <c r="B254" s="11" t="s">
        <v>139</v>
      </c>
      <c r="C254" s="12" t="s">
        <v>140</v>
      </c>
      <c r="D254" s="13">
        <v>234911.16</v>
      </c>
      <c r="E254" s="14">
        <v>13.96</v>
      </c>
      <c r="F254" s="13">
        <v>16827.44699140401</v>
      </c>
      <c r="G254" s="12" t="s">
        <v>1665</v>
      </c>
    </row>
    <row r="255" spans="1:7" ht="15">
      <c r="A255" s="11" t="s">
        <v>130</v>
      </c>
      <c r="B255" s="11" t="s">
        <v>141</v>
      </c>
      <c r="C255" s="12" t="s">
        <v>142</v>
      </c>
      <c r="D255" s="13">
        <v>1347914.32</v>
      </c>
      <c r="E255" s="14">
        <v>214.06285714285713</v>
      </c>
      <c r="F255" s="13">
        <v>6296.815514802061</v>
      </c>
      <c r="G255" s="12" t="s">
        <v>1665</v>
      </c>
    </row>
    <row r="256" spans="1:7" ht="15">
      <c r="A256" s="11" t="s">
        <v>130</v>
      </c>
      <c r="B256" s="11" t="s">
        <v>143</v>
      </c>
      <c r="C256" s="12" t="s">
        <v>144</v>
      </c>
      <c r="D256" s="13">
        <v>2337914.69</v>
      </c>
      <c r="E256" s="14">
        <v>316.5185714285715</v>
      </c>
      <c r="F256" s="13">
        <v>7386.342859592981</v>
      </c>
      <c r="G256" s="12" t="s">
        <v>1665</v>
      </c>
    </row>
    <row r="257" spans="1:7" ht="15">
      <c r="A257" s="11" t="s">
        <v>130</v>
      </c>
      <c r="B257" s="11" t="s">
        <v>145</v>
      </c>
      <c r="C257" s="12" t="s">
        <v>146</v>
      </c>
      <c r="D257" s="13">
        <v>9038673.24</v>
      </c>
      <c r="E257" s="14">
        <v>1208.0285714285712</v>
      </c>
      <c r="F257" s="13">
        <v>7482.168430264186</v>
      </c>
      <c r="G257" s="12" t="s">
        <v>1665</v>
      </c>
    </row>
    <row r="258" spans="1:7" ht="15">
      <c r="A258" s="11" t="s">
        <v>130</v>
      </c>
      <c r="B258" s="11" t="s">
        <v>147</v>
      </c>
      <c r="C258" s="12" t="s">
        <v>148</v>
      </c>
      <c r="D258" s="13">
        <v>3876675.62</v>
      </c>
      <c r="E258" s="14">
        <v>333.3614285714285</v>
      </c>
      <c r="F258" s="13">
        <v>11629.046697492642</v>
      </c>
      <c r="G258" s="12" t="s">
        <v>1666</v>
      </c>
    </row>
    <row r="259" spans="1:7" ht="15">
      <c r="A259" s="11" t="s">
        <v>130</v>
      </c>
      <c r="B259" s="11" t="s">
        <v>1539</v>
      </c>
      <c r="C259" s="12" t="s">
        <v>1540</v>
      </c>
      <c r="D259" s="13">
        <v>2514867.91</v>
      </c>
      <c r="E259" s="14">
        <v>202.17</v>
      </c>
      <c r="F259" s="13">
        <v>12439.37235989514</v>
      </c>
      <c r="G259" s="12" t="s">
        <v>1666</v>
      </c>
    </row>
    <row r="260" spans="1:7" ht="15">
      <c r="A260" s="11" t="s">
        <v>149</v>
      </c>
      <c r="B260" s="11" t="s">
        <v>150</v>
      </c>
      <c r="C260" s="12" t="s">
        <v>151</v>
      </c>
      <c r="D260" s="13">
        <v>163962556.28</v>
      </c>
      <c r="E260" s="14">
        <v>21128.09285714286</v>
      </c>
      <c r="F260" s="13">
        <v>7760.4049446691315</v>
      </c>
      <c r="G260" s="12" t="s">
        <v>1666</v>
      </c>
    </row>
    <row r="261" spans="1:7" ht="15">
      <c r="A261" s="11" t="s">
        <v>149</v>
      </c>
      <c r="B261" s="11" t="s">
        <v>152</v>
      </c>
      <c r="C261" s="12" t="s">
        <v>153</v>
      </c>
      <c r="D261" s="13">
        <v>186699044.53</v>
      </c>
      <c r="E261" s="14">
        <v>23515.664285714287</v>
      </c>
      <c r="F261" s="13">
        <v>7939.3480984255775</v>
      </c>
      <c r="G261" s="12" t="s">
        <v>1667</v>
      </c>
    </row>
    <row r="262" spans="1:7" ht="15">
      <c r="A262" s="11" t="s">
        <v>149</v>
      </c>
      <c r="B262" s="11" t="s">
        <v>154</v>
      </c>
      <c r="C262" s="12" t="s">
        <v>155</v>
      </c>
      <c r="D262" s="13">
        <v>70880271.33</v>
      </c>
      <c r="E262" s="14">
        <v>9958.301428571429</v>
      </c>
      <c r="F262" s="13">
        <v>7117.706954183666</v>
      </c>
      <c r="G262" s="12" t="s">
        <v>1666</v>
      </c>
    </row>
    <row r="263" spans="1:7" ht="15">
      <c r="A263" s="11" t="s">
        <v>149</v>
      </c>
      <c r="B263" s="11" t="s">
        <v>156</v>
      </c>
      <c r="C263" s="12" t="s">
        <v>157</v>
      </c>
      <c r="D263" s="13">
        <v>88435296.25</v>
      </c>
      <c r="E263" s="14">
        <v>11155.808571428572</v>
      </c>
      <c r="F263" s="13">
        <v>7927.28699885492</v>
      </c>
      <c r="G263" s="12" t="s">
        <v>1666</v>
      </c>
    </row>
    <row r="264" spans="1:7" ht="15">
      <c r="A264" s="11" t="s">
        <v>149</v>
      </c>
      <c r="B264" s="11" t="s">
        <v>158</v>
      </c>
      <c r="C264" s="12" t="s">
        <v>159</v>
      </c>
      <c r="D264" s="13">
        <v>122916702.07</v>
      </c>
      <c r="E264" s="14">
        <v>16499.024285714288</v>
      </c>
      <c r="F264" s="13">
        <v>7449.9376412475285</v>
      </c>
      <c r="G264" s="12" t="s">
        <v>1666</v>
      </c>
    </row>
    <row r="265" spans="1:7" ht="15">
      <c r="A265" s="11" t="s">
        <v>149</v>
      </c>
      <c r="B265" s="11" t="s">
        <v>160</v>
      </c>
      <c r="C265" s="12" t="s">
        <v>161</v>
      </c>
      <c r="D265" s="13">
        <v>45254040.06</v>
      </c>
      <c r="E265" s="14">
        <v>5261.35</v>
      </c>
      <c r="F265" s="13">
        <v>8601.222131202068</v>
      </c>
      <c r="G265" s="12" t="s">
        <v>1666</v>
      </c>
    </row>
    <row r="266" spans="1:7" ht="15">
      <c r="A266" s="11" t="s">
        <v>149</v>
      </c>
      <c r="B266" s="11" t="s">
        <v>162</v>
      </c>
      <c r="C266" s="12" t="s">
        <v>163</v>
      </c>
      <c r="D266" s="13">
        <v>109105423.19</v>
      </c>
      <c r="E266" s="14">
        <v>14804.394285714287</v>
      </c>
      <c r="F266" s="13">
        <v>7369.79987727582</v>
      </c>
      <c r="G266" s="12" t="s">
        <v>1666</v>
      </c>
    </row>
    <row r="267" spans="1:7" ht="15">
      <c r="A267" s="11" t="s">
        <v>149</v>
      </c>
      <c r="B267" s="11" t="s">
        <v>164</v>
      </c>
      <c r="C267" s="12" t="s">
        <v>165</v>
      </c>
      <c r="D267" s="13">
        <v>50521235.35</v>
      </c>
      <c r="E267" s="14">
        <v>5113.745714285715</v>
      </c>
      <c r="F267" s="13">
        <v>9879.496981804223</v>
      </c>
      <c r="G267" s="12" t="s">
        <v>1666</v>
      </c>
    </row>
    <row r="268" spans="1:7" ht="15">
      <c r="A268" s="11" t="s">
        <v>149</v>
      </c>
      <c r="B268" s="11" t="s">
        <v>166</v>
      </c>
      <c r="C268" s="12" t="s">
        <v>167</v>
      </c>
      <c r="D268" s="13">
        <v>74430113.34</v>
      </c>
      <c r="E268" s="14">
        <v>10052.06142857143</v>
      </c>
      <c r="F268" s="13">
        <v>7404.462643696538</v>
      </c>
      <c r="G268" s="12" t="s">
        <v>1666</v>
      </c>
    </row>
    <row r="269" spans="1:7" ht="15">
      <c r="A269" s="11" t="s">
        <v>149</v>
      </c>
      <c r="B269" s="11" t="s">
        <v>168</v>
      </c>
      <c r="C269" s="12" t="s">
        <v>169</v>
      </c>
      <c r="D269" s="13">
        <v>111943011.57</v>
      </c>
      <c r="E269" s="14">
        <v>15031.861428571428</v>
      </c>
      <c r="F269" s="13">
        <v>7447.049196264354</v>
      </c>
      <c r="G269" s="12" t="s">
        <v>1666</v>
      </c>
    </row>
    <row r="270" spans="1:7" ht="15">
      <c r="A270" s="11" t="s">
        <v>149</v>
      </c>
      <c r="B270" s="11" t="s">
        <v>170</v>
      </c>
      <c r="C270" s="12" t="s">
        <v>171</v>
      </c>
      <c r="D270" s="13">
        <v>24689202.56</v>
      </c>
      <c r="E270" s="14">
        <v>3368.0442857142853</v>
      </c>
      <c r="F270" s="13">
        <v>7330.426937888075</v>
      </c>
      <c r="G270" s="12" t="s">
        <v>1665</v>
      </c>
    </row>
    <row r="271" spans="1:7" ht="15">
      <c r="A271" s="11" t="s">
        <v>149</v>
      </c>
      <c r="B271" s="11" t="s">
        <v>172</v>
      </c>
      <c r="C271" s="12" t="s">
        <v>173</v>
      </c>
      <c r="D271" s="13">
        <v>60387832.07</v>
      </c>
      <c r="E271" s="14">
        <v>6974.412857142857</v>
      </c>
      <c r="F271" s="13">
        <v>8658.482557159445</v>
      </c>
      <c r="G271" s="12" t="s">
        <v>1667</v>
      </c>
    </row>
    <row r="272" spans="1:7" ht="15">
      <c r="A272" s="11" t="s">
        <v>149</v>
      </c>
      <c r="B272" s="11" t="s">
        <v>174</v>
      </c>
      <c r="C272" s="12" t="s">
        <v>175</v>
      </c>
      <c r="D272" s="13">
        <v>48856534.01</v>
      </c>
      <c r="E272" s="14">
        <v>6564.698571428572</v>
      </c>
      <c r="F272" s="13">
        <v>7442.311856120474</v>
      </c>
      <c r="G272" s="12" t="s">
        <v>1666</v>
      </c>
    </row>
    <row r="273" spans="1:7" ht="15">
      <c r="A273" s="11" t="s">
        <v>149</v>
      </c>
      <c r="B273" s="11" t="s">
        <v>176</v>
      </c>
      <c r="C273" s="12" t="s">
        <v>177</v>
      </c>
      <c r="D273" s="13">
        <v>50748774.18</v>
      </c>
      <c r="E273" s="14">
        <v>6805.0085714285715</v>
      </c>
      <c r="F273" s="13">
        <v>7457.562124619975</v>
      </c>
      <c r="G273" s="12" t="s">
        <v>1666</v>
      </c>
    </row>
    <row r="274" spans="1:7" ht="15">
      <c r="A274" s="11" t="s">
        <v>149</v>
      </c>
      <c r="B274" s="11" t="s">
        <v>178</v>
      </c>
      <c r="C274" s="12" t="s">
        <v>179</v>
      </c>
      <c r="D274" s="13">
        <v>112038424.76</v>
      </c>
      <c r="E274" s="14">
        <v>14541.934285714286</v>
      </c>
      <c r="F274" s="13">
        <v>7704.506330362418</v>
      </c>
      <c r="G274" s="12" t="s">
        <v>1666</v>
      </c>
    </row>
    <row r="275" spans="1:7" ht="15">
      <c r="A275" s="11" t="s">
        <v>149</v>
      </c>
      <c r="B275" s="11" t="s">
        <v>180</v>
      </c>
      <c r="C275" s="12" t="s">
        <v>181</v>
      </c>
      <c r="D275" s="13">
        <v>52087548.23</v>
      </c>
      <c r="E275" s="14">
        <v>6461.238571428572</v>
      </c>
      <c r="F275" s="13">
        <v>8061.542327245084</v>
      </c>
      <c r="G275" s="12" t="s">
        <v>1666</v>
      </c>
    </row>
    <row r="276" spans="1:7" ht="15">
      <c r="A276" s="11" t="s">
        <v>149</v>
      </c>
      <c r="B276" s="11" t="s">
        <v>182</v>
      </c>
      <c r="C276" s="12" t="s">
        <v>183</v>
      </c>
      <c r="D276" s="13">
        <v>161798474.86</v>
      </c>
      <c r="E276" s="14">
        <v>22012.047142857144</v>
      </c>
      <c r="F276" s="13">
        <v>7350.4510421014265</v>
      </c>
      <c r="G276" s="12" t="s">
        <v>1666</v>
      </c>
    </row>
    <row r="277" spans="1:7" ht="15">
      <c r="A277" s="11" t="s">
        <v>149</v>
      </c>
      <c r="B277" s="11" t="s">
        <v>184</v>
      </c>
      <c r="C277" s="12" t="s">
        <v>185</v>
      </c>
      <c r="D277" s="13">
        <v>33235862.74</v>
      </c>
      <c r="E277" s="14">
        <v>4357.842857142858</v>
      </c>
      <c r="F277" s="13">
        <v>7626.677654409618</v>
      </c>
      <c r="G277" s="12" t="s">
        <v>1666</v>
      </c>
    </row>
    <row r="278" spans="1:7" ht="15">
      <c r="A278" s="11" t="s">
        <v>149</v>
      </c>
      <c r="B278" s="11" t="s">
        <v>186</v>
      </c>
      <c r="C278" s="12" t="s">
        <v>187</v>
      </c>
      <c r="D278" s="13">
        <v>22159193.59</v>
      </c>
      <c r="E278" s="14">
        <v>3082.911428571428</v>
      </c>
      <c r="F278" s="13">
        <v>7187.74901693112</v>
      </c>
      <c r="G278" s="12" t="s">
        <v>1665</v>
      </c>
    </row>
    <row r="279" spans="1:7" ht="15">
      <c r="A279" s="11" t="s">
        <v>149</v>
      </c>
      <c r="B279" s="11" t="s">
        <v>188</v>
      </c>
      <c r="C279" s="12" t="s">
        <v>189</v>
      </c>
      <c r="D279" s="13">
        <v>67509287.19</v>
      </c>
      <c r="E279" s="14">
        <v>8629.577142857142</v>
      </c>
      <c r="F279" s="13">
        <v>7823.012190797629</v>
      </c>
      <c r="G279" s="12" t="s">
        <v>1665</v>
      </c>
    </row>
    <row r="280" spans="1:7" ht="15">
      <c r="A280" s="11" t="s">
        <v>149</v>
      </c>
      <c r="B280" s="11" t="s">
        <v>190</v>
      </c>
      <c r="C280" s="12" t="s">
        <v>191</v>
      </c>
      <c r="D280" s="13">
        <v>85705411</v>
      </c>
      <c r="E280" s="14">
        <v>10585.585714285715</v>
      </c>
      <c r="F280" s="13">
        <v>8096.425961988742</v>
      </c>
      <c r="G280" s="12" t="s">
        <v>1665</v>
      </c>
    </row>
    <row r="281" spans="1:7" ht="15">
      <c r="A281" s="11" t="s">
        <v>149</v>
      </c>
      <c r="B281" s="11" t="s">
        <v>192</v>
      </c>
      <c r="C281" s="12" t="s">
        <v>193</v>
      </c>
      <c r="D281" s="13">
        <v>81263599.14</v>
      </c>
      <c r="E281" s="14">
        <v>10507.878571428571</v>
      </c>
      <c r="F281" s="13">
        <v>7733.5875731339</v>
      </c>
      <c r="G281" s="12" t="s">
        <v>1667</v>
      </c>
    </row>
    <row r="282" spans="1:7" ht="15">
      <c r="A282" s="11" t="s">
        <v>149</v>
      </c>
      <c r="B282" s="11" t="s">
        <v>194</v>
      </c>
      <c r="C282" s="12" t="s">
        <v>195</v>
      </c>
      <c r="D282" s="13">
        <v>84350704.8</v>
      </c>
      <c r="E282" s="14">
        <v>11315.33</v>
      </c>
      <c r="F282" s="13">
        <v>7454.551020606557</v>
      </c>
      <c r="G282" s="12" t="s">
        <v>1666</v>
      </c>
    </row>
    <row r="283" spans="1:7" ht="15">
      <c r="A283" s="11" t="s">
        <v>149</v>
      </c>
      <c r="B283" s="11" t="s">
        <v>196</v>
      </c>
      <c r="C283" s="12" t="s">
        <v>197</v>
      </c>
      <c r="D283" s="13">
        <v>25823388.77</v>
      </c>
      <c r="E283" s="14">
        <v>3231.73</v>
      </c>
      <c r="F283" s="13">
        <v>7990.577421381117</v>
      </c>
      <c r="G283" s="12" t="s">
        <v>1666</v>
      </c>
    </row>
    <row r="284" spans="1:7" ht="15">
      <c r="A284" s="11" t="s">
        <v>149</v>
      </c>
      <c r="B284" s="11" t="s">
        <v>198</v>
      </c>
      <c r="C284" s="12" t="s">
        <v>199</v>
      </c>
      <c r="D284" s="13">
        <v>50155859.8</v>
      </c>
      <c r="E284" s="14">
        <v>6195.552857142857</v>
      </c>
      <c r="F284" s="13">
        <v>8095.461528049958</v>
      </c>
      <c r="G284" s="12" t="s">
        <v>1665</v>
      </c>
    </row>
    <row r="285" spans="1:7" ht="15">
      <c r="A285" s="11" t="s">
        <v>149</v>
      </c>
      <c r="B285" s="11" t="s">
        <v>200</v>
      </c>
      <c r="C285" s="12" t="s">
        <v>201</v>
      </c>
      <c r="D285" s="13">
        <v>208246633.95</v>
      </c>
      <c r="E285" s="14">
        <v>27591.395714285714</v>
      </c>
      <c r="F285" s="13">
        <v>7547.520832452063</v>
      </c>
      <c r="G285" s="12" t="s">
        <v>1666</v>
      </c>
    </row>
    <row r="286" spans="1:7" ht="15">
      <c r="A286" s="11" t="s">
        <v>149</v>
      </c>
      <c r="B286" s="11" t="s">
        <v>202</v>
      </c>
      <c r="C286" s="12" t="s">
        <v>203</v>
      </c>
      <c r="D286" s="13">
        <v>53057282.27</v>
      </c>
      <c r="E286" s="14">
        <v>7541.688571428572</v>
      </c>
      <c r="F286" s="13">
        <v>7035.199314780207</v>
      </c>
      <c r="G286" s="12" t="s">
        <v>1666</v>
      </c>
    </row>
    <row r="287" spans="1:7" ht="15">
      <c r="A287" s="11" t="s">
        <v>149</v>
      </c>
      <c r="B287" s="11" t="s">
        <v>204</v>
      </c>
      <c r="C287" s="12" t="s">
        <v>205</v>
      </c>
      <c r="D287" s="13">
        <v>905229.35</v>
      </c>
      <c r="E287" s="14">
        <v>44.22</v>
      </c>
      <c r="F287" s="13">
        <v>20471.039122568975</v>
      </c>
      <c r="G287" s="12" t="s">
        <v>1665</v>
      </c>
    </row>
    <row r="288" spans="1:7" ht="15">
      <c r="A288" s="11" t="s">
        <v>149</v>
      </c>
      <c r="B288" s="11" t="s">
        <v>206</v>
      </c>
      <c r="C288" s="12" t="s">
        <v>207</v>
      </c>
      <c r="D288" s="13">
        <v>67218409</v>
      </c>
      <c r="E288" s="14">
        <v>8562.367142857143</v>
      </c>
      <c r="F288" s="13">
        <v>7850.446947497996</v>
      </c>
      <c r="G288" s="12" t="s">
        <v>1665</v>
      </c>
    </row>
    <row r="289" spans="1:7" ht="15">
      <c r="A289" s="11" t="s">
        <v>149</v>
      </c>
      <c r="B289" s="11" t="s">
        <v>208</v>
      </c>
      <c r="C289" s="12" t="s">
        <v>209</v>
      </c>
      <c r="D289" s="13">
        <v>8086037.63</v>
      </c>
      <c r="E289" s="14">
        <v>1045.1385714285714</v>
      </c>
      <c r="F289" s="13">
        <v>7736.809118954835</v>
      </c>
      <c r="G289" s="12" t="s">
        <v>1665</v>
      </c>
    </row>
    <row r="290" spans="1:7" ht="15">
      <c r="A290" s="11" t="s">
        <v>149</v>
      </c>
      <c r="B290" s="11" t="s">
        <v>210</v>
      </c>
      <c r="C290" s="12" t="s">
        <v>211</v>
      </c>
      <c r="D290" s="13">
        <v>3127732.07</v>
      </c>
      <c r="E290" s="14">
        <v>354.5728571428571</v>
      </c>
      <c r="F290" s="13">
        <v>8821.126623180406</v>
      </c>
      <c r="G290" s="12" t="s">
        <v>1665</v>
      </c>
    </row>
    <row r="291" spans="1:7" ht="15">
      <c r="A291" s="11" t="s">
        <v>149</v>
      </c>
      <c r="B291" s="11" t="s">
        <v>212</v>
      </c>
      <c r="C291" s="12" t="s">
        <v>213</v>
      </c>
      <c r="D291" s="13">
        <v>120693485.51</v>
      </c>
      <c r="E291" s="14">
        <v>14790.075714285713</v>
      </c>
      <c r="F291" s="13">
        <v>8160.437298736905</v>
      </c>
      <c r="G291" s="12" t="s">
        <v>1666</v>
      </c>
    </row>
    <row r="292" spans="1:7" ht="15">
      <c r="A292" s="11" t="s">
        <v>149</v>
      </c>
      <c r="B292" s="11" t="s">
        <v>214</v>
      </c>
      <c r="C292" s="12" t="s">
        <v>215</v>
      </c>
      <c r="D292" s="13">
        <v>22687326.77</v>
      </c>
      <c r="E292" s="14">
        <v>2990.615714285714</v>
      </c>
      <c r="F292" s="13">
        <v>7586.172526823191</v>
      </c>
      <c r="G292" s="12" t="s">
        <v>1665</v>
      </c>
    </row>
    <row r="293" spans="1:7" ht="15">
      <c r="A293" s="11" t="s">
        <v>149</v>
      </c>
      <c r="B293" s="11" t="s">
        <v>216</v>
      </c>
      <c r="C293" s="12" t="s">
        <v>217</v>
      </c>
      <c r="D293" s="13">
        <v>32461087.71</v>
      </c>
      <c r="E293" s="14">
        <v>4125.127142857143</v>
      </c>
      <c r="F293" s="13">
        <v>7869.112050572295</v>
      </c>
      <c r="G293" s="12" t="s">
        <v>1666</v>
      </c>
    </row>
    <row r="294" spans="1:7" ht="15">
      <c r="A294" s="11" t="s">
        <v>149</v>
      </c>
      <c r="B294" s="11" t="s">
        <v>218</v>
      </c>
      <c r="C294" s="12" t="s">
        <v>219</v>
      </c>
      <c r="D294" s="13">
        <v>117214218.19</v>
      </c>
      <c r="E294" s="14">
        <v>15329.11142857143</v>
      </c>
      <c r="F294" s="13">
        <v>7646.510936800175</v>
      </c>
      <c r="G294" s="12" t="s">
        <v>1665</v>
      </c>
    </row>
    <row r="295" spans="1:7" ht="15">
      <c r="A295" s="11" t="s">
        <v>149</v>
      </c>
      <c r="B295" s="11" t="s">
        <v>220</v>
      </c>
      <c r="C295" s="12" t="s">
        <v>221</v>
      </c>
      <c r="D295" s="13">
        <v>89402083.48</v>
      </c>
      <c r="E295" s="14">
        <v>11697.324285714285</v>
      </c>
      <c r="F295" s="13">
        <v>7642.951609812599</v>
      </c>
      <c r="G295" s="12" t="s">
        <v>1666</v>
      </c>
    </row>
    <row r="296" spans="1:7" ht="15">
      <c r="A296" s="11" t="s">
        <v>149</v>
      </c>
      <c r="B296" s="11" t="s">
        <v>222</v>
      </c>
      <c r="C296" s="12" t="s">
        <v>223</v>
      </c>
      <c r="D296" s="13">
        <v>47530292.96</v>
      </c>
      <c r="E296" s="14">
        <v>5782.7414285714285</v>
      </c>
      <c r="F296" s="13">
        <v>8219.335681371094</v>
      </c>
      <c r="G296" s="12" t="s">
        <v>1665</v>
      </c>
    </row>
    <row r="297" spans="1:7" ht="15">
      <c r="A297" s="11" t="s">
        <v>149</v>
      </c>
      <c r="B297" s="11" t="s">
        <v>224</v>
      </c>
      <c r="C297" s="12" t="s">
        <v>225</v>
      </c>
      <c r="D297" s="13">
        <v>50740568.16</v>
      </c>
      <c r="E297" s="14">
        <v>6017.621428571429</v>
      </c>
      <c r="F297" s="13">
        <v>8431.997386722565</v>
      </c>
      <c r="G297" s="12" t="s">
        <v>1665</v>
      </c>
    </row>
    <row r="298" spans="1:7" ht="15">
      <c r="A298" s="11" t="s">
        <v>149</v>
      </c>
      <c r="B298" s="11" t="s">
        <v>226</v>
      </c>
      <c r="C298" s="12" t="s">
        <v>227</v>
      </c>
      <c r="D298" s="13">
        <v>38348393.77</v>
      </c>
      <c r="E298" s="14">
        <v>4943.924285714286</v>
      </c>
      <c r="F298" s="13">
        <v>7756.670926536958</v>
      </c>
      <c r="G298" s="12" t="s">
        <v>1665</v>
      </c>
    </row>
    <row r="299" spans="1:7" ht="15">
      <c r="A299" s="11" t="s">
        <v>149</v>
      </c>
      <c r="B299" s="11" t="s">
        <v>228</v>
      </c>
      <c r="C299" s="12" t="s">
        <v>229</v>
      </c>
      <c r="D299" s="13">
        <v>725558215.16</v>
      </c>
      <c r="E299" s="14">
        <v>88501.34571428572</v>
      </c>
      <c r="F299" s="13">
        <v>8198.27325001773</v>
      </c>
      <c r="G299" s="12" t="s">
        <v>1666</v>
      </c>
    </row>
    <row r="300" spans="1:7" ht="15">
      <c r="A300" s="11" t="s">
        <v>149</v>
      </c>
      <c r="B300" s="11" t="s">
        <v>230</v>
      </c>
      <c r="C300" s="12" t="s">
        <v>231</v>
      </c>
      <c r="D300" s="13">
        <v>6298710484.13</v>
      </c>
      <c r="E300" s="14">
        <v>665397.3757142856</v>
      </c>
      <c r="F300" s="13">
        <v>9466.088557034824</v>
      </c>
      <c r="G300" s="12" t="s">
        <v>1666</v>
      </c>
    </row>
    <row r="301" spans="1:7" ht="15">
      <c r="A301" s="11" t="s">
        <v>149</v>
      </c>
      <c r="B301" s="11" t="s">
        <v>232</v>
      </c>
      <c r="C301" s="12" t="s">
        <v>233</v>
      </c>
      <c r="D301" s="13">
        <v>16445925.85</v>
      </c>
      <c r="E301" s="14">
        <v>2116.937142857143</v>
      </c>
      <c r="F301" s="13">
        <v>7768.736027657207</v>
      </c>
      <c r="G301" s="12" t="s">
        <v>1665</v>
      </c>
    </row>
    <row r="302" spans="1:7" ht="15">
      <c r="A302" s="11" t="s">
        <v>149</v>
      </c>
      <c r="B302" s="11" t="s">
        <v>234</v>
      </c>
      <c r="C302" s="12" t="s">
        <v>235</v>
      </c>
      <c r="D302" s="13">
        <v>20161537.38</v>
      </c>
      <c r="E302" s="14">
        <v>3030.7285714285713</v>
      </c>
      <c r="F302" s="13">
        <v>6652.373152141635</v>
      </c>
      <c r="G302" s="12" t="s">
        <v>1665</v>
      </c>
    </row>
    <row r="303" spans="1:7" ht="15">
      <c r="A303" s="11" t="s">
        <v>149</v>
      </c>
      <c r="B303" s="11" t="s">
        <v>236</v>
      </c>
      <c r="C303" s="12" t="s">
        <v>237</v>
      </c>
      <c r="D303" s="13">
        <v>144481765.8</v>
      </c>
      <c r="E303" s="14">
        <v>17242.027142857143</v>
      </c>
      <c r="F303" s="13">
        <v>8379.627557879961</v>
      </c>
      <c r="G303" s="12" t="s">
        <v>1666</v>
      </c>
    </row>
    <row r="304" spans="1:7" ht="15">
      <c r="A304" s="11" t="s">
        <v>149</v>
      </c>
      <c r="B304" s="11" t="s">
        <v>238</v>
      </c>
      <c r="C304" s="12" t="s">
        <v>239</v>
      </c>
      <c r="D304" s="13">
        <v>45771095.4</v>
      </c>
      <c r="E304" s="14">
        <v>6068.771428571428</v>
      </c>
      <c r="F304" s="13">
        <v>7542.069418616147</v>
      </c>
      <c r="G304" s="12" t="s">
        <v>1666</v>
      </c>
    </row>
    <row r="305" spans="1:7" ht="15">
      <c r="A305" s="11" t="s">
        <v>149</v>
      </c>
      <c r="B305" s="11" t="s">
        <v>240</v>
      </c>
      <c r="C305" s="12" t="s">
        <v>241</v>
      </c>
      <c r="D305" s="13">
        <v>266743049.59</v>
      </c>
      <c r="E305" s="14">
        <v>33215.47</v>
      </c>
      <c r="F305" s="13">
        <v>8030.687194551214</v>
      </c>
      <c r="G305" s="12" t="s">
        <v>1666</v>
      </c>
    </row>
    <row r="306" spans="1:7" ht="15">
      <c r="A306" s="11" t="s">
        <v>149</v>
      </c>
      <c r="B306" s="11" t="s">
        <v>242</v>
      </c>
      <c r="C306" s="12" t="s">
        <v>243</v>
      </c>
      <c r="D306" s="13">
        <v>77277619.54</v>
      </c>
      <c r="E306" s="14">
        <v>9217.647142857142</v>
      </c>
      <c r="F306" s="13">
        <v>8383.659988534417</v>
      </c>
      <c r="G306" s="12" t="s">
        <v>1665</v>
      </c>
    </row>
    <row r="307" spans="1:7" ht="15">
      <c r="A307" s="11" t="s">
        <v>149</v>
      </c>
      <c r="B307" s="11" t="s">
        <v>244</v>
      </c>
      <c r="C307" s="12" t="s">
        <v>245</v>
      </c>
      <c r="D307" s="13">
        <v>48457571.22</v>
      </c>
      <c r="E307" s="14">
        <v>6888.852857142857</v>
      </c>
      <c r="F307" s="13">
        <v>7034.200355978821</v>
      </c>
      <c r="G307" s="12" t="s">
        <v>1665</v>
      </c>
    </row>
    <row r="308" spans="1:7" ht="15">
      <c r="A308" s="11" t="s">
        <v>149</v>
      </c>
      <c r="B308" s="11" t="s">
        <v>246</v>
      </c>
      <c r="C308" s="12" t="s">
        <v>248</v>
      </c>
      <c r="D308" s="13">
        <v>169233886.71</v>
      </c>
      <c r="E308" s="14">
        <v>21781.25</v>
      </c>
      <c r="F308" s="13">
        <v>7769.704985251076</v>
      </c>
      <c r="G308" s="12" t="s">
        <v>1666</v>
      </c>
    </row>
    <row r="309" spans="1:7" ht="15">
      <c r="A309" s="11" t="s">
        <v>149</v>
      </c>
      <c r="B309" s="11" t="s">
        <v>249</v>
      </c>
      <c r="C309" s="12" t="s">
        <v>250</v>
      </c>
      <c r="D309" s="13">
        <v>143355150.04</v>
      </c>
      <c r="E309" s="14">
        <v>21868.091428571428</v>
      </c>
      <c r="F309" s="13">
        <v>6555.44863200551</v>
      </c>
      <c r="G309" s="12" t="s">
        <v>1665</v>
      </c>
    </row>
    <row r="310" spans="1:7" ht="15">
      <c r="A310" s="11" t="s">
        <v>149</v>
      </c>
      <c r="B310" s="11" t="s">
        <v>251</v>
      </c>
      <c r="C310" s="12" t="s">
        <v>252</v>
      </c>
      <c r="D310" s="13">
        <v>91446823.77</v>
      </c>
      <c r="E310" s="14">
        <v>11752.131428571429</v>
      </c>
      <c r="F310" s="13">
        <v>7781.296892891891</v>
      </c>
      <c r="G310" s="12" t="s">
        <v>1666</v>
      </c>
    </row>
    <row r="311" spans="1:7" ht="15">
      <c r="A311" s="11" t="s">
        <v>149</v>
      </c>
      <c r="B311" s="11" t="s">
        <v>253</v>
      </c>
      <c r="C311" s="12" t="s">
        <v>254</v>
      </c>
      <c r="D311" s="13">
        <v>135108163.55</v>
      </c>
      <c r="E311" s="14">
        <v>16065.225714285714</v>
      </c>
      <c r="F311" s="13">
        <v>8409.976053424354</v>
      </c>
      <c r="G311" s="12" t="s">
        <v>1666</v>
      </c>
    </row>
    <row r="312" spans="1:7" ht="15">
      <c r="A312" s="11" t="s">
        <v>149</v>
      </c>
      <c r="B312" s="11" t="s">
        <v>255</v>
      </c>
      <c r="C312" s="12" t="s">
        <v>256</v>
      </c>
      <c r="D312" s="13">
        <v>181878754.52</v>
      </c>
      <c r="E312" s="14">
        <v>20718.12142857143</v>
      </c>
      <c r="F312" s="13">
        <v>8778.72808821263</v>
      </c>
      <c r="G312" s="12" t="s">
        <v>1666</v>
      </c>
    </row>
    <row r="313" spans="1:7" ht="15">
      <c r="A313" s="11" t="s">
        <v>149</v>
      </c>
      <c r="B313" s="11" t="s">
        <v>257</v>
      </c>
      <c r="C313" s="12" t="s">
        <v>258</v>
      </c>
      <c r="D313" s="13">
        <v>250709880.33</v>
      </c>
      <c r="E313" s="14">
        <v>30831.745714285717</v>
      </c>
      <c r="F313" s="13">
        <v>8131.549950278521</v>
      </c>
      <c r="G313" s="12" t="s">
        <v>1666</v>
      </c>
    </row>
    <row r="314" spans="1:7" ht="15">
      <c r="A314" s="11" t="s">
        <v>149</v>
      </c>
      <c r="B314" s="11" t="s">
        <v>259</v>
      </c>
      <c r="C314" s="12" t="s">
        <v>260</v>
      </c>
      <c r="D314" s="13">
        <v>22801287.41</v>
      </c>
      <c r="E314" s="14">
        <v>3215.0257142857145</v>
      </c>
      <c r="F314" s="13">
        <v>7092.101101613051</v>
      </c>
      <c r="G314" s="12" t="s">
        <v>1665</v>
      </c>
    </row>
    <row r="315" spans="1:7" ht="15">
      <c r="A315" s="11" t="s">
        <v>149</v>
      </c>
      <c r="B315" s="11" t="s">
        <v>261</v>
      </c>
      <c r="C315" s="12" t="s">
        <v>262</v>
      </c>
      <c r="D315" s="13">
        <v>28593643.2</v>
      </c>
      <c r="E315" s="14">
        <v>3215.324285714286</v>
      </c>
      <c r="F315" s="13">
        <v>8892.926703238552</v>
      </c>
      <c r="G315" s="12" t="s">
        <v>1666</v>
      </c>
    </row>
    <row r="316" spans="1:7" ht="15">
      <c r="A316" s="11" t="s">
        <v>149</v>
      </c>
      <c r="B316" s="11" t="s">
        <v>263</v>
      </c>
      <c r="C316" s="12" t="s">
        <v>264</v>
      </c>
      <c r="D316" s="13">
        <v>112095648.78</v>
      </c>
      <c r="E316" s="14">
        <v>11664.748571428572</v>
      </c>
      <c r="F316" s="13">
        <v>9609.778392872102</v>
      </c>
      <c r="G316" s="12" t="s">
        <v>1666</v>
      </c>
    </row>
    <row r="317" spans="1:7" ht="15">
      <c r="A317" s="11" t="s">
        <v>149</v>
      </c>
      <c r="B317" s="11" t="s">
        <v>265</v>
      </c>
      <c r="C317" s="12" t="s">
        <v>266</v>
      </c>
      <c r="D317" s="13">
        <v>76470758.97</v>
      </c>
      <c r="E317" s="14">
        <v>10447.022857142858</v>
      </c>
      <c r="F317" s="13">
        <v>7319.861362963829</v>
      </c>
      <c r="G317" s="12" t="s">
        <v>1665</v>
      </c>
    </row>
    <row r="318" spans="1:7" ht="15">
      <c r="A318" s="11" t="s">
        <v>149</v>
      </c>
      <c r="B318" s="11" t="s">
        <v>267</v>
      </c>
      <c r="C318" s="12" t="s">
        <v>268</v>
      </c>
      <c r="D318" s="13">
        <v>29646236.68</v>
      </c>
      <c r="E318" s="14">
        <v>4266.9457142857145</v>
      </c>
      <c r="F318" s="13">
        <v>6947.882317964472</v>
      </c>
      <c r="G318" s="12" t="s">
        <v>1666</v>
      </c>
    </row>
    <row r="319" spans="1:7" ht="15">
      <c r="A319" s="11" t="s">
        <v>149</v>
      </c>
      <c r="B319" s="11" t="s">
        <v>269</v>
      </c>
      <c r="C319" s="12" t="s">
        <v>270</v>
      </c>
      <c r="D319" s="13">
        <v>31661936.94</v>
      </c>
      <c r="E319" s="14">
        <v>4185.55</v>
      </c>
      <c r="F319" s="13">
        <v>7564.582179164028</v>
      </c>
      <c r="G319" s="12" t="s">
        <v>1665</v>
      </c>
    </row>
    <row r="320" spans="1:7" ht="15">
      <c r="A320" s="11" t="s">
        <v>149</v>
      </c>
      <c r="B320" s="11" t="s">
        <v>271</v>
      </c>
      <c r="C320" s="12" t="s">
        <v>272</v>
      </c>
      <c r="D320" s="13">
        <v>43501142.96</v>
      </c>
      <c r="E320" s="14">
        <v>5675.288571428571</v>
      </c>
      <c r="F320" s="13">
        <v>7665.00987791181</v>
      </c>
      <c r="G320" s="12" t="s">
        <v>1665</v>
      </c>
    </row>
    <row r="321" spans="1:7" ht="15">
      <c r="A321" s="11" t="s">
        <v>149</v>
      </c>
      <c r="B321" s="11" t="s">
        <v>273</v>
      </c>
      <c r="C321" s="12" t="s">
        <v>274</v>
      </c>
      <c r="D321" s="13">
        <v>39505855.48</v>
      </c>
      <c r="E321" s="14">
        <v>5687.875714285714</v>
      </c>
      <c r="F321" s="13">
        <v>6945.625654368076</v>
      </c>
      <c r="G321" s="12" t="s">
        <v>1666</v>
      </c>
    </row>
    <row r="322" spans="1:7" ht="15">
      <c r="A322" s="11" t="s">
        <v>149</v>
      </c>
      <c r="B322" s="11" t="s">
        <v>275</v>
      </c>
      <c r="C322" s="12" t="s">
        <v>276</v>
      </c>
      <c r="D322" s="13">
        <v>177809872.93</v>
      </c>
      <c r="E322" s="14">
        <v>25133.434285714287</v>
      </c>
      <c r="F322" s="13">
        <v>7074.634962682605</v>
      </c>
      <c r="G322" s="12" t="s">
        <v>1666</v>
      </c>
    </row>
    <row r="323" spans="1:7" ht="15">
      <c r="A323" s="11" t="s">
        <v>149</v>
      </c>
      <c r="B323" s="11" t="s">
        <v>277</v>
      </c>
      <c r="C323" s="12" t="s">
        <v>278</v>
      </c>
      <c r="D323" s="13">
        <v>10046438.63</v>
      </c>
      <c r="E323" s="14">
        <v>1310.1571428571428</v>
      </c>
      <c r="F323" s="13">
        <v>7668.117282550622</v>
      </c>
      <c r="G323" s="12" t="s">
        <v>1665</v>
      </c>
    </row>
    <row r="324" spans="1:7" ht="15">
      <c r="A324" s="11" t="s">
        <v>149</v>
      </c>
      <c r="B324" s="11" t="s">
        <v>279</v>
      </c>
      <c r="C324" s="12" t="s">
        <v>280</v>
      </c>
      <c r="D324" s="13">
        <v>60559684.11</v>
      </c>
      <c r="E324" s="14">
        <v>8919.21</v>
      </c>
      <c r="F324" s="13">
        <v>6789.80359359181</v>
      </c>
      <c r="G324" s="12" t="s">
        <v>1666</v>
      </c>
    </row>
    <row r="325" spans="1:7" ht="15">
      <c r="A325" s="11" t="s">
        <v>149</v>
      </c>
      <c r="B325" s="11" t="s">
        <v>281</v>
      </c>
      <c r="C325" s="12" t="s">
        <v>282</v>
      </c>
      <c r="D325" s="13">
        <v>54268873.35</v>
      </c>
      <c r="E325" s="14">
        <v>8727.422857142858</v>
      </c>
      <c r="F325" s="13">
        <v>6218.201436817545</v>
      </c>
      <c r="G325" s="12" t="s">
        <v>1665</v>
      </c>
    </row>
    <row r="326" spans="1:7" ht="15">
      <c r="A326" s="11" t="s">
        <v>149</v>
      </c>
      <c r="B326" s="11" t="s">
        <v>283</v>
      </c>
      <c r="C326" s="12" t="s">
        <v>284</v>
      </c>
      <c r="D326" s="13">
        <v>52936539.95</v>
      </c>
      <c r="E326" s="14">
        <v>6677.071428571428</v>
      </c>
      <c r="F326" s="13">
        <v>7928.10748189433</v>
      </c>
      <c r="G326" s="12" t="s">
        <v>1665</v>
      </c>
    </row>
    <row r="327" spans="1:7" ht="15">
      <c r="A327" s="11" t="s">
        <v>149</v>
      </c>
      <c r="B327" s="11" t="s">
        <v>285</v>
      </c>
      <c r="C327" s="12" t="s">
        <v>286</v>
      </c>
      <c r="D327" s="13">
        <v>110146295.51</v>
      </c>
      <c r="E327" s="14">
        <v>13039.008571428572</v>
      </c>
      <c r="F327" s="13">
        <v>8447.444060383206</v>
      </c>
      <c r="G327" s="12" t="s">
        <v>1667</v>
      </c>
    </row>
    <row r="328" spans="1:7" ht="15">
      <c r="A328" s="11" t="s">
        <v>149</v>
      </c>
      <c r="B328" s="11" t="s">
        <v>287</v>
      </c>
      <c r="C328" s="12" t="s">
        <v>288</v>
      </c>
      <c r="D328" s="13">
        <v>163716386.66</v>
      </c>
      <c r="E328" s="14">
        <v>22530.18714285714</v>
      </c>
      <c r="F328" s="13">
        <v>7266.534699508869</v>
      </c>
      <c r="G328" s="12" t="s">
        <v>1667</v>
      </c>
    </row>
    <row r="329" spans="1:7" ht="15">
      <c r="A329" s="11" t="s">
        <v>149</v>
      </c>
      <c r="B329" s="11" t="s">
        <v>289</v>
      </c>
      <c r="C329" s="12" t="s">
        <v>290</v>
      </c>
      <c r="D329" s="13">
        <v>16442507.71</v>
      </c>
      <c r="E329" s="14">
        <v>1955.1157142857141</v>
      </c>
      <c r="F329" s="13">
        <v>8409.9920991158</v>
      </c>
      <c r="G329" s="12" t="s">
        <v>1665</v>
      </c>
    </row>
    <row r="330" spans="1:7" ht="15">
      <c r="A330" s="11" t="s">
        <v>149</v>
      </c>
      <c r="B330" s="11" t="s">
        <v>291</v>
      </c>
      <c r="C330" s="12" t="s">
        <v>292</v>
      </c>
      <c r="D330" s="13">
        <v>15413104.75</v>
      </c>
      <c r="E330" s="14">
        <v>2110.7028571428573</v>
      </c>
      <c r="F330" s="13">
        <v>7302.356510221374</v>
      </c>
      <c r="G330" s="12" t="s">
        <v>1665</v>
      </c>
    </row>
    <row r="331" spans="1:7" ht="15">
      <c r="A331" s="11" t="s">
        <v>149</v>
      </c>
      <c r="B331" s="11" t="s">
        <v>1447</v>
      </c>
      <c r="C331" s="12" t="s">
        <v>1448</v>
      </c>
      <c r="D331" s="13">
        <v>214376757.88</v>
      </c>
      <c r="E331" s="14">
        <v>27172.775714285715</v>
      </c>
      <c r="F331" s="13">
        <v>7889.394890463632</v>
      </c>
      <c r="G331" s="12" t="s">
        <v>1666</v>
      </c>
    </row>
    <row r="332" spans="1:7" ht="15">
      <c r="A332" s="11" t="s">
        <v>149</v>
      </c>
      <c r="B332" s="11" t="s">
        <v>1449</v>
      </c>
      <c r="C332" s="12" t="s">
        <v>1450</v>
      </c>
      <c r="D332" s="13">
        <v>171453786.3</v>
      </c>
      <c r="E332" s="14">
        <v>22301.717142857142</v>
      </c>
      <c r="F332" s="13">
        <v>7687.9186119044525</v>
      </c>
      <c r="G332" s="12" t="s">
        <v>1666</v>
      </c>
    </row>
    <row r="333" spans="1:7" ht="15">
      <c r="A333" s="11" t="s">
        <v>149</v>
      </c>
      <c r="B333" s="11" t="s">
        <v>1451</v>
      </c>
      <c r="C333" s="12" t="s">
        <v>1452</v>
      </c>
      <c r="D333" s="13">
        <v>135415921.42</v>
      </c>
      <c r="E333" s="14">
        <v>17139.742857142857</v>
      </c>
      <c r="F333" s="13">
        <v>7900.697376190007</v>
      </c>
      <c r="G333" s="12" t="s">
        <v>1666</v>
      </c>
    </row>
    <row r="334" spans="1:7" ht="15">
      <c r="A334" s="11" t="s">
        <v>149</v>
      </c>
      <c r="B334" s="11" t="s">
        <v>1453</v>
      </c>
      <c r="C334" s="12" t="s">
        <v>1454</v>
      </c>
      <c r="D334" s="13">
        <v>105684751.11</v>
      </c>
      <c r="E334" s="14">
        <v>15400.225714285714</v>
      </c>
      <c r="F334" s="13">
        <v>6862.545593209302</v>
      </c>
      <c r="G334" s="12" t="s">
        <v>1666</v>
      </c>
    </row>
    <row r="335" spans="1:7" ht="15">
      <c r="A335" s="11" t="s">
        <v>149</v>
      </c>
      <c r="B335" s="11" t="s">
        <v>1585</v>
      </c>
      <c r="C335" s="12" t="s">
        <v>1586</v>
      </c>
      <c r="D335" s="13">
        <v>42349354.03</v>
      </c>
      <c r="E335" s="14">
        <v>5551.138571428572</v>
      </c>
      <c r="F335" s="13">
        <v>7628.949175934821</v>
      </c>
      <c r="G335" s="12" t="s">
        <v>1666</v>
      </c>
    </row>
    <row r="336" spans="1:7" ht="15">
      <c r="A336" s="11" t="s">
        <v>149</v>
      </c>
      <c r="B336" s="11" t="s">
        <v>1587</v>
      </c>
      <c r="C336" s="12" t="s">
        <v>1588</v>
      </c>
      <c r="D336" s="13">
        <v>12404200.32</v>
      </c>
      <c r="E336" s="14">
        <v>1836.0442857142857</v>
      </c>
      <c r="F336" s="13">
        <v>6755.9374338154</v>
      </c>
      <c r="G336" s="12" t="s">
        <v>1666</v>
      </c>
    </row>
    <row r="337" spans="1:7" ht="15">
      <c r="A337" s="11" t="s">
        <v>149</v>
      </c>
      <c r="B337" s="11" t="s">
        <v>1593</v>
      </c>
      <c r="C337" s="12" t="s">
        <v>1594</v>
      </c>
      <c r="D337" s="13">
        <v>47986802.25</v>
      </c>
      <c r="E337" s="14">
        <v>6172.405714285715</v>
      </c>
      <c r="F337" s="13">
        <v>7774.4083054905195</v>
      </c>
      <c r="G337" s="12" t="s">
        <v>1666</v>
      </c>
    </row>
    <row r="338" spans="1:7" ht="15">
      <c r="A338" s="11" t="s">
        <v>149</v>
      </c>
      <c r="B338" s="11" t="s">
        <v>1595</v>
      </c>
      <c r="C338" s="12" t="s">
        <v>1596</v>
      </c>
      <c r="D338" s="13">
        <v>62747783.61</v>
      </c>
      <c r="E338" s="14">
        <v>7912.618571428571</v>
      </c>
      <c r="F338" s="13">
        <v>7930.090783925061</v>
      </c>
      <c r="G338" s="12" t="s">
        <v>1666</v>
      </c>
    </row>
    <row r="339" spans="1:7" ht="15">
      <c r="A339" s="11" t="s">
        <v>149</v>
      </c>
      <c r="B339" s="11" t="s">
        <v>1649</v>
      </c>
      <c r="C339" s="12" t="s">
        <v>1650</v>
      </c>
      <c r="D339" s="13">
        <v>148398203.15</v>
      </c>
      <c r="E339" s="14">
        <v>19252.504285714283</v>
      </c>
      <c r="F339" s="13">
        <v>7707.994811880875</v>
      </c>
      <c r="G339" s="12" t="s">
        <v>1666</v>
      </c>
    </row>
    <row r="340" spans="1:7" ht="15">
      <c r="A340" s="11" t="s">
        <v>293</v>
      </c>
      <c r="B340" s="11" t="s">
        <v>294</v>
      </c>
      <c r="C340" s="12" t="s">
        <v>295</v>
      </c>
      <c r="D340" s="13">
        <v>2580381.94</v>
      </c>
      <c r="E340" s="14">
        <v>346.77428571428567</v>
      </c>
      <c r="F340" s="13">
        <v>7441.099430671248</v>
      </c>
      <c r="G340" s="12" t="s">
        <v>1665</v>
      </c>
    </row>
    <row r="341" spans="1:7" ht="15">
      <c r="A341" s="11" t="s">
        <v>293</v>
      </c>
      <c r="B341" s="11" t="s">
        <v>296</v>
      </c>
      <c r="C341" s="12" t="s">
        <v>297</v>
      </c>
      <c r="D341" s="13">
        <v>7439497.07</v>
      </c>
      <c r="E341" s="14">
        <v>930.6757142857143</v>
      </c>
      <c r="F341" s="13">
        <v>7993.6512319006315</v>
      </c>
      <c r="G341" s="12" t="s">
        <v>1665</v>
      </c>
    </row>
    <row r="342" spans="1:7" ht="15">
      <c r="A342" s="11" t="s">
        <v>293</v>
      </c>
      <c r="B342" s="11" t="s">
        <v>298</v>
      </c>
      <c r="C342" s="12" t="s">
        <v>299</v>
      </c>
      <c r="D342" s="13">
        <v>13099188.36</v>
      </c>
      <c r="E342" s="14">
        <v>1879.67</v>
      </c>
      <c r="F342" s="13">
        <v>6968.876643240568</v>
      </c>
      <c r="G342" s="12" t="s">
        <v>1665</v>
      </c>
    </row>
    <row r="343" spans="1:7" ht="15">
      <c r="A343" s="11" t="s">
        <v>293</v>
      </c>
      <c r="B343" s="11" t="s">
        <v>300</v>
      </c>
      <c r="C343" s="12" t="s">
        <v>301</v>
      </c>
      <c r="D343" s="13">
        <v>7298425.21</v>
      </c>
      <c r="E343" s="14">
        <v>948.8042857142857</v>
      </c>
      <c r="F343" s="13">
        <v>7692.234657757207</v>
      </c>
      <c r="G343" s="12" t="s">
        <v>1667</v>
      </c>
    </row>
    <row r="344" spans="1:7" ht="15">
      <c r="A344" s="11" t="s">
        <v>293</v>
      </c>
      <c r="B344" s="11" t="s">
        <v>302</v>
      </c>
      <c r="C344" s="12" t="s">
        <v>303</v>
      </c>
      <c r="D344" s="13">
        <v>136919598.36</v>
      </c>
      <c r="E344" s="14">
        <v>17648.98857142857</v>
      </c>
      <c r="F344" s="13">
        <v>7757.928892404358</v>
      </c>
      <c r="G344" s="12" t="s">
        <v>1666</v>
      </c>
    </row>
    <row r="345" spans="1:7" ht="15">
      <c r="A345" s="11" t="s">
        <v>293</v>
      </c>
      <c r="B345" s="11" t="s">
        <v>304</v>
      </c>
      <c r="C345" s="12" t="s">
        <v>305</v>
      </c>
      <c r="D345" s="13">
        <v>938987.66</v>
      </c>
      <c r="E345" s="14">
        <v>86.42</v>
      </c>
      <c r="F345" s="13">
        <v>10865.397593149733</v>
      </c>
      <c r="G345" s="12" t="s">
        <v>1665</v>
      </c>
    </row>
    <row r="346" spans="1:7" ht="15">
      <c r="A346" s="11" t="s">
        <v>293</v>
      </c>
      <c r="B346" s="11" t="s">
        <v>1641</v>
      </c>
      <c r="C346" s="12" t="s">
        <v>1642</v>
      </c>
      <c r="D346" s="13">
        <v>15827404.95</v>
      </c>
      <c r="E346" s="14">
        <v>1993.2657142857142</v>
      </c>
      <c r="F346" s="13">
        <v>7940.439067689348</v>
      </c>
      <c r="G346" s="12" t="s">
        <v>1666</v>
      </c>
    </row>
    <row r="347" spans="1:7" ht="15">
      <c r="A347" s="11" t="s">
        <v>293</v>
      </c>
      <c r="B347" s="11" t="s">
        <v>1645</v>
      </c>
      <c r="C347" s="12" t="s">
        <v>1646</v>
      </c>
      <c r="D347" s="13">
        <v>7574972.62</v>
      </c>
      <c r="E347" s="14">
        <v>695.3371428571429</v>
      </c>
      <c r="F347" s="13">
        <v>10893.956547286414</v>
      </c>
      <c r="G347" s="12" t="s">
        <v>1666</v>
      </c>
    </row>
    <row r="348" spans="1:7" ht="15">
      <c r="A348" s="11" t="s">
        <v>293</v>
      </c>
      <c r="B348" s="11" t="s">
        <v>1657</v>
      </c>
      <c r="C348" s="12" t="s">
        <v>1658</v>
      </c>
      <c r="D348" s="13">
        <v>18959072.07</v>
      </c>
      <c r="E348" s="14">
        <v>2379.838571428572</v>
      </c>
      <c r="F348" s="13">
        <v>7966.53701541581</v>
      </c>
      <c r="G348" s="12" t="s">
        <v>1666</v>
      </c>
    </row>
    <row r="349" spans="1:7" ht="15">
      <c r="A349" s="11" t="s">
        <v>306</v>
      </c>
      <c r="B349" s="11" t="s">
        <v>307</v>
      </c>
      <c r="C349" s="12" t="s">
        <v>308</v>
      </c>
      <c r="D349" s="13">
        <v>2288537.02</v>
      </c>
      <c r="E349" s="14">
        <v>101.2</v>
      </c>
      <c r="F349" s="13">
        <v>22614.002173913042</v>
      </c>
      <c r="G349" s="12" t="s">
        <v>1665</v>
      </c>
    </row>
    <row r="350" spans="1:7" ht="15">
      <c r="A350" s="11" t="s">
        <v>306</v>
      </c>
      <c r="B350" s="11" t="s">
        <v>309</v>
      </c>
      <c r="C350" s="12" t="s">
        <v>310</v>
      </c>
      <c r="D350" s="13">
        <v>16082950.5</v>
      </c>
      <c r="E350" s="14">
        <v>1708.17</v>
      </c>
      <c r="F350" s="13">
        <v>9415.310244296528</v>
      </c>
      <c r="G350" s="12" t="s">
        <v>1665</v>
      </c>
    </row>
    <row r="351" spans="1:7" ht="15">
      <c r="A351" s="11" t="s">
        <v>306</v>
      </c>
      <c r="B351" s="11" t="s">
        <v>311</v>
      </c>
      <c r="C351" s="12" t="s">
        <v>312</v>
      </c>
      <c r="D351" s="13">
        <v>11018226.15</v>
      </c>
      <c r="E351" s="14">
        <v>965.7285714285715</v>
      </c>
      <c r="F351" s="13">
        <v>11409.237000931938</v>
      </c>
      <c r="G351" s="12" t="s">
        <v>1665</v>
      </c>
    </row>
    <row r="352" spans="1:7" ht="15">
      <c r="A352" s="11" t="s">
        <v>306</v>
      </c>
      <c r="B352" s="11" t="s">
        <v>313</v>
      </c>
      <c r="C352" s="12" t="s">
        <v>314</v>
      </c>
      <c r="D352" s="13">
        <v>264631.09</v>
      </c>
      <c r="E352" s="14">
        <v>20.17</v>
      </c>
      <c r="F352" s="13">
        <v>13120.034209221616</v>
      </c>
      <c r="G352" s="12" t="s">
        <v>1665</v>
      </c>
    </row>
    <row r="353" spans="1:7" ht="15">
      <c r="A353" s="11" t="s">
        <v>306</v>
      </c>
      <c r="B353" s="11" t="s">
        <v>315</v>
      </c>
      <c r="C353" s="12" t="s">
        <v>316</v>
      </c>
      <c r="D353" s="13">
        <v>2563150.47</v>
      </c>
      <c r="E353" s="14">
        <v>242.93</v>
      </c>
      <c r="F353" s="13">
        <v>10550.983699007946</v>
      </c>
      <c r="G353" s="12" t="s">
        <v>1665</v>
      </c>
    </row>
    <row r="354" spans="1:7" ht="15">
      <c r="A354" s="11" t="s">
        <v>306</v>
      </c>
      <c r="B354" s="11" t="s">
        <v>317</v>
      </c>
      <c r="C354" s="12" t="s">
        <v>318</v>
      </c>
      <c r="D354" s="13">
        <v>10956005.46</v>
      </c>
      <c r="E354" s="14">
        <v>1121.44</v>
      </c>
      <c r="F354" s="13">
        <v>9769.58683478385</v>
      </c>
      <c r="G354" s="12" t="s">
        <v>1665</v>
      </c>
    </row>
    <row r="355" spans="1:7" ht="15">
      <c r="A355" s="11" t="s">
        <v>306</v>
      </c>
      <c r="B355" s="11" t="s">
        <v>319</v>
      </c>
      <c r="C355" s="12" t="s">
        <v>320</v>
      </c>
      <c r="D355" s="13">
        <v>135432.35</v>
      </c>
      <c r="E355" s="14">
        <v>15.09</v>
      </c>
      <c r="F355" s="13">
        <v>8974.97349237906</v>
      </c>
      <c r="G355" s="12" t="s">
        <v>1665</v>
      </c>
    </row>
    <row r="356" spans="1:7" ht="15">
      <c r="A356" s="11" t="s">
        <v>306</v>
      </c>
      <c r="B356" s="11" t="s">
        <v>321</v>
      </c>
      <c r="C356" s="12" t="s">
        <v>322</v>
      </c>
      <c r="D356" s="13">
        <v>23202909.44</v>
      </c>
      <c r="E356" s="14">
        <v>2251.177142857143</v>
      </c>
      <c r="F356" s="13">
        <v>10307.011828732144</v>
      </c>
      <c r="G356" s="12" t="s">
        <v>1665</v>
      </c>
    </row>
    <row r="357" spans="1:7" ht="15">
      <c r="A357" s="11" t="s">
        <v>306</v>
      </c>
      <c r="B357" s="11" t="s">
        <v>323</v>
      </c>
      <c r="C357" s="12" t="s">
        <v>324</v>
      </c>
      <c r="D357" s="13">
        <v>655774.03</v>
      </c>
      <c r="E357" s="14">
        <v>60.67</v>
      </c>
      <c r="F357" s="13">
        <v>10808.868139113236</v>
      </c>
      <c r="G357" s="12" t="s">
        <v>1665</v>
      </c>
    </row>
    <row r="358" spans="1:7" ht="15">
      <c r="A358" s="11" t="s">
        <v>306</v>
      </c>
      <c r="B358" s="11" t="s">
        <v>325</v>
      </c>
      <c r="C358" s="12" t="s">
        <v>326</v>
      </c>
      <c r="D358" s="13">
        <v>58251223.64</v>
      </c>
      <c r="E358" s="14">
        <v>7620.994285714286</v>
      </c>
      <c r="F358" s="13">
        <v>7643.520183343156</v>
      </c>
      <c r="G358" s="12" t="s">
        <v>1666</v>
      </c>
    </row>
    <row r="359" spans="1:7" ht="15">
      <c r="A359" s="11" t="s">
        <v>306</v>
      </c>
      <c r="B359" s="11" t="s">
        <v>327</v>
      </c>
      <c r="C359" s="12" t="s">
        <v>328</v>
      </c>
      <c r="D359" s="13">
        <v>13280669.1</v>
      </c>
      <c r="E359" s="14">
        <v>1023.6542857142857</v>
      </c>
      <c r="F359" s="13">
        <v>12973.783517872942</v>
      </c>
      <c r="G359" s="12" t="s">
        <v>1665</v>
      </c>
    </row>
    <row r="360" spans="1:7" ht="15">
      <c r="A360" s="11" t="s">
        <v>306</v>
      </c>
      <c r="B360" s="11" t="s">
        <v>329</v>
      </c>
      <c r="C360" s="12" t="s">
        <v>330</v>
      </c>
      <c r="D360" s="13">
        <v>5262504.88</v>
      </c>
      <c r="E360" s="14">
        <v>371.99</v>
      </c>
      <c r="F360" s="13">
        <v>14146.898787601816</v>
      </c>
      <c r="G360" s="12" t="s">
        <v>1665</v>
      </c>
    </row>
    <row r="361" spans="1:7" ht="15">
      <c r="A361" s="11" t="s">
        <v>306</v>
      </c>
      <c r="B361" s="11" t="s">
        <v>331</v>
      </c>
      <c r="C361" s="12" t="s">
        <v>332</v>
      </c>
      <c r="D361" s="13">
        <v>30213398.91</v>
      </c>
      <c r="E361" s="14">
        <v>3522.2571428571428</v>
      </c>
      <c r="F361" s="13">
        <v>8577.851555009369</v>
      </c>
      <c r="G361" s="12" t="s">
        <v>1665</v>
      </c>
    </row>
    <row r="362" spans="1:7" ht="15">
      <c r="A362" s="11" t="s">
        <v>306</v>
      </c>
      <c r="B362" s="11" t="s">
        <v>333</v>
      </c>
      <c r="C362" s="12" t="s">
        <v>334</v>
      </c>
      <c r="D362" s="13">
        <v>21814341.67</v>
      </c>
      <c r="E362" s="14">
        <v>2164.24</v>
      </c>
      <c r="F362" s="13">
        <v>10079.44667412117</v>
      </c>
      <c r="G362" s="12" t="s">
        <v>1667</v>
      </c>
    </row>
    <row r="363" spans="1:7" ht="15">
      <c r="A363" s="11" t="s">
        <v>306</v>
      </c>
      <c r="B363" s="11" t="s">
        <v>335</v>
      </c>
      <c r="C363" s="12" t="s">
        <v>336</v>
      </c>
      <c r="D363" s="13">
        <v>4470839.51</v>
      </c>
      <c r="E363" s="14">
        <v>120.74428571428571</v>
      </c>
      <c r="F363" s="13">
        <v>37027.33825913087</v>
      </c>
      <c r="G363" s="12" t="s">
        <v>1665</v>
      </c>
    </row>
    <row r="364" spans="1:7" ht="15">
      <c r="A364" s="11" t="s">
        <v>306</v>
      </c>
      <c r="B364" s="11" t="s">
        <v>337</v>
      </c>
      <c r="C364" s="12" t="s">
        <v>338</v>
      </c>
      <c r="D364" s="13">
        <v>48133955.95</v>
      </c>
      <c r="E364" s="14">
        <v>3780.2157142857145</v>
      </c>
      <c r="F364" s="13">
        <v>12733.124135773052</v>
      </c>
      <c r="G364" s="12" t="s">
        <v>1667</v>
      </c>
    </row>
    <row r="365" spans="1:7" ht="15">
      <c r="A365" s="11" t="s">
        <v>306</v>
      </c>
      <c r="B365" s="11" t="s">
        <v>339</v>
      </c>
      <c r="C365" s="12" t="s">
        <v>340</v>
      </c>
      <c r="D365" s="13">
        <v>173217.73</v>
      </c>
      <c r="E365" s="14">
        <v>10.99</v>
      </c>
      <c r="F365" s="13">
        <v>15761.394904458599</v>
      </c>
      <c r="G365" s="12" t="s">
        <v>1665</v>
      </c>
    </row>
    <row r="366" spans="1:7" ht="15">
      <c r="A366" s="11" t="s">
        <v>306</v>
      </c>
      <c r="B366" s="11" t="s">
        <v>1442</v>
      </c>
      <c r="C366" s="12" t="s">
        <v>1443</v>
      </c>
      <c r="D366" s="13">
        <v>9718426.66</v>
      </c>
      <c r="E366" s="14">
        <v>582.8957142857143</v>
      </c>
      <c r="F366" s="13">
        <v>16672.66789207577</v>
      </c>
      <c r="G366" s="12" t="s">
        <v>1666</v>
      </c>
    </row>
    <row r="367" spans="1:7" ht="15">
      <c r="A367" s="11" t="s">
        <v>306</v>
      </c>
      <c r="B367" s="11" t="s">
        <v>1533</v>
      </c>
      <c r="C367" s="12" t="s">
        <v>1534</v>
      </c>
      <c r="D367" s="13">
        <v>14986702.99</v>
      </c>
      <c r="E367" s="14">
        <v>1751.0257142857142</v>
      </c>
      <c r="F367" s="13">
        <v>8558.81376711446</v>
      </c>
      <c r="G367" s="12" t="s">
        <v>1665</v>
      </c>
    </row>
    <row r="368" spans="1:7" ht="15">
      <c r="A368" s="11" t="s">
        <v>341</v>
      </c>
      <c r="B368" s="11" t="s">
        <v>342</v>
      </c>
      <c r="C368" s="12" t="s">
        <v>343</v>
      </c>
      <c r="D368" s="13">
        <v>20183314.42</v>
      </c>
      <c r="E368" s="14">
        <v>2171.652857142857</v>
      </c>
      <c r="F368" s="13">
        <v>9293.987459190072</v>
      </c>
      <c r="G368" s="12" t="s">
        <v>1666</v>
      </c>
    </row>
    <row r="369" spans="1:7" ht="15">
      <c r="A369" s="11" t="s">
        <v>344</v>
      </c>
      <c r="B369" s="11" t="s">
        <v>345</v>
      </c>
      <c r="C369" s="12" t="s">
        <v>346</v>
      </c>
      <c r="D369" s="13">
        <v>6274268.28</v>
      </c>
      <c r="E369" s="14">
        <v>537.4557142857143</v>
      </c>
      <c r="F369" s="13">
        <v>11674.019111209163</v>
      </c>
      <c r="G369" s="12" t="s">
        <v>1666</v>
      </c>
    </row>
    <row r="370" spans="1:7" ht="15">
      <c r="A370" s="11" t="s">
        <v>344</v>
      </c>
      <c r="B370" s="11" t="s">
        <v>347</v>
      </c>
      <c r="C370" s="12" t="s">
        <v>348</v>
      </c>
      <c r="D370" s="13">
        <v>16510336.72</v>
      </c>
      <c r="E370" s="14">
        <v>1803.3842857142856</v>
      </c>
      <c r="F370" s="13">
        <v>9155.19606707706</v>
      </c>
      <c r="G370" s="12" t="s">
        <v>1666</v>
      </c>
    </row>
    <row r="371" spans="1:7" ht="15">
      <c r="A371" s="11" t="s">
        <v>344</v>
      </c>
      <c r="B371" s="11" t="s">
        <v>349</v>
      </c>
      <c r="C371" s="12" t="s">
        <v>350</v>
      </c>
      <c r="D371" s="13">
        <v>744232.48</v>
      </c>
      <c r="E371" s="14">
        <v>64.74</v>
      </c>
      <c r="F371" s="13">
        <v>11495.713314797653</v>
      </c>
      <c r="G371" s="12" t="s">
        <v>1665</v>
      </c>
    </row>
    <row r="372" spans="1:7" ht="15">
      <c r="A372" s="11" t="s">
        <v>344</v>
      </c>
      <c r="B372" s="11" t="s">
        <v>351</v>
      </c>
      <c r="C372" s="12" t="s">
        <v>352</v>
      </c>
      <c r="D372" s="13">
        <v>6475299.77</v>
      </c>
      <c r="E372" s="14">
        <v>556.2657142857144</v>
      </c>
      <c r="F372" s="13">
        <v>11640.659497259787</v>
      </c>
      <c r="G372" s="12" t="s">
        <v>1666</v>
      </c>
    </row>
    <row r="373" spans="1:7" ht="15">
      <c r="A373" s="11" t="s">
        <v>344</v>
      </c>
      <c r="B373" s="11" t="s">
        <v>353</v>
      </c>
      <c r="C373" s="12" t="s">
        <v>354</v>
      </c>
      <c r="D373" s="13">
        <v>5013016.95</v>
      </c>
      <c r="E373" s="14">
        <v>317.2814285714286</v>
      </c>
      <c r="F373" s="13">
        <v>15799.906639891578</v>
      </c>
      <c r="G373" s="12" t="s">
        <v>1666</v>
      </c>
    </row>
    <row r="374" spans="1:7" ht="15">
      <c r="A374" s="11" t="s">
        <v>344</v>
      </c>
      <c r="B374" s="11" t="s">
        <v>355</v>
      </c>
      <c r="C374" s="12" t="s">
        <v>356</v>
      </c>
      <c r="D374" s="13">
        <v>49027573.83</v>
      </c>
      <c r="E374" s="14">
        <v>5503.955714285714</v>
      </c>
      <c r="F374" s="13">
        <v>8907.697731423816</v>
      </c>
      <c r="G374" s="12" t="s">
        <v>1666</v>
      </c>
    </row>
    <row r="375" spans="1:7" ht="15">
      <c r="A375" s="11" t="s">
        <v>344</v>
      </c>
      <c r="B375" s="11" t="s">
        <v>357</v>
      </c>
      <c r="C375" s="12" t="s">
        <v>358</v>
      </c>
      <c r="D375" s="13">
        <v>16526885.44</v>
      </c>
      <c r="E375" s="14">
        <v>1810.6871428571428</v>
      </c>
      <c r="F375" s="13">
        <v>9127.410831404968</v>
      </c>
      <c r="G375" s="12" t="s">
        <v>1666</v>
      </c>
    </row>
    <row r="376" spans="1:7" ht="15">
      <c r="A376" s="11" t="s">
        <v>344</v>
      </c>
      <c r="B376" s="11" t="s">
        <v>1504</v>
      </c>
      <c r="C376" s="12" t="s">
        <v>1505</v>
      </c>
      <c r="D376" s="13">
        <v>3241280.59</v>
      </c>
      <c r="E376" s="14">
        <v>268.9842857142857</v>
      </c>
      <c r="F376" s="13">
        <v>12050.074157279501</v>
      </c>
      <c r="G376" s="12" t="s">
        <v>1666</v>
      </c>
    </row>
    <row r="377" spans="1:7" ht="15">
      <c r="A377" s="11" t="s">
        <v>344</v>
      </c>
      <c r="B377" s="11" t="s">
        <v>1514</v>
      </c>
      <c r="C377" s="12" t="s">
        <v>1515</v>
      </c>
      <c r="D377" s="13">
        <v>4724152.31</v>
      </c>
      <c r="E377" s="14">
        <v>377.6057142857143</v>
      </c>
      <c r="F377" s="13">
        <v>12510.807255489473</v>
      </c>
      <c r="G377" s="12" t="s">
        <v>1666</v>
      </c>
    </row>
    <row r="378" spans="1:7" ht="15">
      <c r="A378" s="11" t="s">
        <v>344</v>
      </c>
      <c r="B378" s="11" t="s">
        <v>1571</v>
      </c>
      <c r="C378" s="12" t="s">
        <v>1572</v>
      </c>
      <c r="D378" s="13">
        <v>2666909.54</v>
      </c>
      <c r="E378" s="14">
        <v>151.37285714285713</v>
      </c>
      <c r="F378" s="13">
        <v>17618.14892271685</v>
      </c>
      <c r="G378" s="12" t="s">
        <v>1666</v>
      </c>
    </row>
    <row r="379" spans="1:7" ht="15">
      <c r="A379" s="11" t="s">
        <v>344</v>
      </c>
      <c r="B379" s="11" t="s">
        <v>1653</v>
      </c>
      <c r="C379" s="15" t="s">
        <v>1654</v>
      </c>
      <c r="D379" s="13">
        <v>6171285.18</v>
      </c>
      <c r="E379" s="14">
        <v>344.6</v>
      </c>
      <c r="F379" s="13">
        <v>17908.546662797446</v>
      </c>
      <c r="G379" s="12" t="s">
        <v>1664</v>
      </c>
    </row>
    <row r="380" spans="1:7" ht="15">
      <c r="A380" s="11" t="s">
        <v>359</v>
      </c>
      <c r="B380" s="11" t="s">
        <v>360</v>
      </c>
      <c r="C380" s="12" t="s">
        <v>361</v>
      </c>
      <c r="D380" s="13">
        <v>33855182.25</v>
      </c>
      <c r="E380" s="14">
        <v>4592.615714285714</v>
      </c>
      <c r="F380" s="13">
        <v>7371.655796214483</v>
      </c>
      <c r="G380" s="12" t="s">
        <v>1665</v>
      </c>
    </row>
    <row r="381" spans="1:7" ht="15">
      <c r="A381" s="11" t="s">
        <v>359</v>
      </c>
      <c r="B381" s="11" t="s">
        <v>362</v>
      </c>
      <c r="C381" s="12" t="s">
        <v>363</v>
      </c>
      <c r="D381" s="13">
        <v>2622739.86</v>
      </c>
      <c r="E381" s="14">
        <v>324.42857142857144</v>
      </c>
      <c r="F381" s="13">
        <v>8084.182747688243</v>
      </c>
      <c r="G381" s="12" t="s">
        <v>1665</v>
      </c>
    </row>
    <row r="382" spans="1:7" ht="15">
      <c r="A382" s="11" t="s">
        <v>359</v>
      </c>
      <c r="B382" s="11" t="s">
        <v>364</v>
      </c>
      <c r="C382" s="12" t="s">
        <v>365</v>
      </c>
      <c r="D382" s="13">
        <v>1613439.76</v>
      </c>
      <c r="E382" s="14">
        <v>187.64285714285714</v>
      </c>
      <c r="F382" s="13">
        <v>8598.460845070424</v>
      </c>
      <c r="G382" s="12" t="s">
        <v>1665</v>
      </c>
    </row>
    <row r="383" spans="1:7" ht="15">
      <c r="A383" s="11" t="s">
        <v>359</v>
      </c>
      <c r="B383" s="11" t="s">
        <v>366</v>
      </c>
      <c r="C383" s="12" t="s">
        <v>367</v>
      </c>
      <c r="D383" s="13">
        <v>17290947.72</v>
      </c>
      <c r="E383" s="14">
        <v>2302.2771428571427</v>
      </c>
      <c r="F383" s="13">
        <v>7510.367626089449</v>
      </c>
      <c r="G383" s="12" t="s">
        <v>1666</v>
      </c>
    </row>
    <row r="384" spans="1:7" ht="15">
      <c r="A384" s="11" t="s">
        <v>359</v>
      </c>
      <c r="B384" s="11" t="s">
        <v>368</v>
      </c>
      <c r="C384" s="12" t="s">
        <v>369</v>
      </c>
      <c r="D384" s="13">
        <v>3577254.22</v>
      </c>
      <c r="E384" s="14">
        <v>432.0442857142857</v>
      </c>
      <c r="F384" s="13">
        <v>8279.832272485295</v>
      </c>
      <c r="G384" s="12" t="s">
        <v>1665</v>
      </c>
    </row>
    <row r="385" spans="1:7" ht="15">
      <c r="A385" s="11" t="s">
        <v>359</v>
      </c>
      <c r="B385" s="11" t="s">
        <v>370</v>
      </c>
      <c r="C385" s="12" t="s">
        <v>371</v>
      </c>
      <c r="D385" s="13">
        <v>4669535.4</v>
      </c>
      <c r="E385" s="14">
        <v>556.3042857142857</v>
      </c>
      <c r="F385" s="13">
        <v>8393.851206816415</v>
      </c>
      <c r="G385" s="12" t="s">
        <v>1667</v>
      </c>
    </row>
    <row r="386" spans="1:7" ht="15">
      <c r="A386" s="11" t="s">
        <v>359</v>
      </c>
      <c r="B386" s="11" t="s">
        <v>372</v>
      </c>
      <c r="C386" s="12" t="s">
        <v>373</v>
      </c>
      <c r="D386" s="13">
        <v>20264601.27</v>
      </c>
      <c r="E386" s="14">
        <v>2497.552857142857</v>
      </c>
      <c r="F386" s="13">
        <v>8113.782742192786</v>
      </c>
      <c r="G386" s="12" t="s">
        <v>1665</v>
      </c>
    </row>
    <row r="387" spans="1:7" ht="15">
      <c r="A387" s="11" t="s">
        <v>359</v>
      </c>
      <c r="B387" s="11" t="s">
        <v>374</v>
      </c>
      <c r="C387" s="12" t="s">
        <v>375</v>
      </c>
      <c r="D387" s="13">
        <v>62182144.81</v>
      </c>
      <c r="E387" s="14">
        <v>8472.43</v>
      </c>
      <c r="F387" s="13">
        <v>7339.351851829994</v>
      </c>
      <c r="G387" s="12" t="s">
        <v>1666</v>
      </c>
    </row>
    <row r="388" spans="1:7" ht="15">
      <c r="A388" s="11" t="s">
        <v>359</v>
      </c>
      <c r="B388" s="11" t="s">
        <v>376</v>
      </c>
      <c r="C388" s="12" t="s">
        <v>377</v>
      </c>
      <c r="D388" s="13">
        <v>5430397.57</v>
      </c>
      <c r="E388" s="14">
        <v>775.38</v>
      </c>
      <c r="F388" s="13">
        <v>7003.530617245738</v>
      </c>
      <c r="G388" s="12" t="s">
        <v>1665</v>
      </c>
    </row>
    <row r="389" spans="1:7" ht="15">
      <c r="A389" s="11" t="s">
        <v>359</v>
      </c>
      <c r="B389" s="11" t="s">
        <v>378</v>
      </c>
      <c r="C389" s="12" t="s">
        <v>379</v>
      </c>
      <c r="D389" s="13">
        <v>81617768.89</v>
      </c>
      <c r="E389" s="14">
        <v>10122.688571428573</v>
      </c>
      <c r="F389" s="13">
        <v>8062.8548743826095</v>
      </c>
      <c r="G389" s="12" t="s">
        <v>1665</v>
      </c>
    </row>
    <row r="390" spans="1:7" ht="15">
      <c r="A390" s="11" t="s">
        <v>359</v>
      </c>
      <c r="B390" s="11" t="s">
        <v>380</v>
      </c>
      <c r="C390" s="12" t="s">
        <v>381</v>
      </c>
      <c r="D390" s="13">
        <v>77874753.89</v>
      </c>
      <c r="E390" s="14">
        <v>10398.297142857144</v>
      </c>
      <c r="F390" s="13">
        <v>7489.183355708791</v>
      </c>
      <c r="G390" s="12" t="s">
        <v>1667</v>
      </c>
    </row>
    <row r="391" spans="1:7" ht="15">
      <c r="A391" s="11" t="s">
        <v>359</v>
      </c>
      <c r="B391" s="11" t="s">
        <v>382</v>
      </c>
      <c r="C391" s="12" t="s">
        <v>383</v>
      </c>
      <c r="D391" s="13">
        <v>638789.18</v>
      </c>
      <c r="E391" s="14">
        <v>75.69</v>
      </c>
      <c r="F391" s="13">
        <v>8439.545250363324</v>
      </c>
      <c r="G391" s="12" t="s">
        <v>1665</v>
      </c>
    </row>
    <row r="392" spans="1:7" ht="15">
      <c r="A392" s="11" t="s">
        <v>359</v>
      </c>
      <c r="B392" s="11" t="s">
        <v>384</v>
      </c>
      <c r="C392" s="12" t="s">
        <v>385</v>
      </c>
      <c r="D392" s="13">
        <v>7050412.47</v>
      </c>
      <c r="E392" s="14">
        <v>770.8528571428571</v>
      </c>
      <c r="F392" s="13">
        <v>9146.2493842627</v>
      </c>
      <c r="G392" s="12" t="s">
        <v>1665</v>
      </c>
    </row>
    <row r="393" spans="1:7" ht="15">
      <c r="A393" s="11" t="s">
        <v>359</v>
      </c>
      <c r="B393" s="11" t="s">
        <v>386</v>
      </c>
      <c r="C393" s="12" t="s">
        <v>387</v>
      </c>
      <c r="D393" s="13">
        <v>706901.54</v>
      </c>
      <c r="E393" s="14">
        <v>71.69142857142857</v>
      </c>
      <c r="F393" s="13">
        <v>9860.335525267017</v>
      </c>
      <c r="G393" s="12" t="s">
        <v>1665</v>
      </c>
    </row>
    <row r="394" spans="1:7" ht="15">
      <c r="A394" s="11" t="s">
        <v>359</v>
      </c>
      <c r="B394" s="11" t="s">
        <v>388</v>
      </c>
      <c r="C394" s="12" t="s">
        <v>389</v>
      </c>
      <c r="D394" s="13">
        <v>15411062.82</v>
      </c>
      <c r="E394" s="14">
        <v>2186.9842857142858</v>
      </c>
      <c r="F394" s="13">
        <v>7046.71858900286</v>
      </c>
      <c r="G394" s="12" t="s">
        <v>1665</v>
      </c>
    </row>
    <row r="395" spans="1:7" ht="15">
      <c r="A395" s="11" t="s">
        <v>359</v>
      </c>
      <c r="B395" s="11" t="s">
        <v>390</v>
      </c>
      <c r="C395" s="12" t="s">
        <v>391</v>
      </c>
      <c r="D395" s="13">
        <v>14878931.67</v>
      </c>
      <c r="E395" s="14">
        <v>1890.2914285714285</v>
      </c>
      <c r="F395" s="13">
        <v>7871.2369135824865</v>
      </c>
      <c r="G395" s="12" t="s">
        <v>1665</v>
      </c>
    </row>
    <row r="396" spans="1:7" ht="15">
      <c r="A396" s="11" t="s">
        <v>359</v>
      </c>
      <c r="B396" s="11" t="s">
        <v>1467</v>
      </c>
      <c r="C396" s="12" t="s">
        <v>1468</v>
      </c>
      <c r="D396" s="13">
        <v>14546296.15</v>
      </c>
      <c r="E396" s="14">
        <v>1890.297142857143</v>
      </c>
      <c r="F396" s="13">
        <v>7695.243155271129</v>
      </c>
      <c r="G396" s="12" t="s">
        <v>1666</v>
      </c>
    </row>
    <row r="397" spans="1:7" ht="15">
      <c r="A397" s="11" t="s">
        <v>359</v>
      </c>
      <c r="B397" s="11" t="s">
        <v>1486</v>
      </c>
      <c r="C397" s="12" t="s">
        <v>1487</v>
      </c>
      <c r="D397" s="13">
        <v>1489742.27</v>
      </c>
      <c r="E397" s="14">
        <v>184.0742857142857</v>
      </c>
      <c r="F397" s="13">
        <v>8093.1579564151125</v>
      </c>
      <c r="G397" s="12" t="s">
        <v>1665</v>
      </c>
    </row>
    <row r="398" spans="1:7" ht="15">
      <c r="A398" s="11" t="s">
        <v>359</v>
      </c>
      <c r="B398" s="11" t="s">
        <v>1589</v>
      </c>
      <c r="C398" s="12" t="s">
        <v>1590</v>
      </c>
      <c r="D398" s="13">
        <v>22663738.54</v>
      </c>
      <c r="E398" s="14">
        <v>2574.397142857143</v>
      </c>
      <c r="F398" s="13">
        <v>8803.512932292608</v>
      </c>
      <c r="G398" s="12" t="s">
        <v>1666</v>
      </c>
    </row>
    <row r="399" spans="1:7" ht="15">
      <c r="A399" s="11" t="s">
        <v>359</v>
      </c>
      <c r="B399" s="11" t="s">
        <v>1599</v>
      </c>
      <c r="C399" s="12" t="s">
        <v>1600</v>
      </c>
      <c r="D399" s="13">
        <v>19692676.25</v>
      </c>
      <c r="E399" s="14">
        <v>2734.7442857142855</v>
      </c>
      <c r="F399" s="13">
        <v>7200.9205222112705</v>
      </c>
      <c r="G399" s="12" t="s">
        <v>1666</v>
      </c>
    </row>
    <row r="400" spans="1:7" ht="15">
      <c r="A400" s="11" t="s">
        <v>392</v>
      </c>
      <c r="B400" s="11" t="s">
        <v>393</v>
      </c>
      <c r="C400" s="12" t="s">
        <v>394</v>
      </c>
      <c r="D400" s="13">
        <v>2109999.79</v>
      </c>
      <c r="E400" s="14">
        <v>160.01</v>
      </c>
      <c r="F400" s="13">
        <v>13186.67452034248</v>
      </c>
      <c r="G400" s="12" t="s">
        <v>1666</v>
      </c>
    </row>
    <row r="401" spans="1:7" ht="15">
      <c r="A401" s="11" t="s">
        <v>392</v>
      </c>
      <c r="B401" s="11" t="s">
        <v>1461</v>
      </c>
      <c r="C401" s="12" t="s">
        <v>1462</v>
      </c>
      <c r="D401" s="13">
        <v>8242265.72</v>
      </c>
      <c r="E401" s="14">
        <v>880.1328571428572</v>
      </c>
      <c r="F401" s="13">
        <v>9364.797204318178</v>
      </c>
      <c r="G401" s="12" t="s">
        <v>1666</v>
      </c>
    </row>
    <row r="402" spans="1:7" ht="15">
      <c r="A402" s="11" t="s">
        <v>392</v>
      </c>
      <c r="B402" s="11" t="s">
        <v>1463</v>
      </c>
      <c r="C402" s="12" t="s">
        <v>1464</v>
      </c>
      <c r="D402" s="13">
        <v>5768253.99</v>
      </c>
      <c r="E402" s="14">
        <v>555.4671428571429</v>
      </c>
      <c r="F402" s="13">
        <v>10384.509802560007</v>
      </c>
      <c r="G402" s="12" t="s">
        <v>1666</v>
      </c>
    </row>
    <row r="403" spans="1:7" ht="15">
      <c r="A403" s="11" t="s">
        <v>1475</v>
      </c>
      <c r="B403" s="11" t="s">
        <v>1476</v>
      </c>
      <c r="C403" s="12" t="s">
        <v>1477</v>
      </c>
      <c r="D403" s="13">
        <v>6927963.9</v>
      </c>
      <c r="E403" s="14">
        <v>471.68</v>
      </c>
      <c r="F403" s="13">
        <v>14687.847481343284</v>
      </c>
      <c r="G403" s="12" t="s">
        <v>1666</v>
      </c>
    </row>
    <row r="404" spans="1:7" ht="15">
      <c r="A404" s="11" t="s">
        <v>1475</v>
      </c>
      <c r="B404" s="11" t="s">
        <v>1482</v>
      </c>
      <c r="C404" s="12" t="s">
        <v>1483</v>
      </c>
      <c r="D404" s="13">
        <v>10212775.81</v>
      </c>
      <c r="E404" s="14">
        <v>1082.4342857142858</v>
      </c>
      <c r="F404" s="13">
        <v>9435.00769033818</v>
      </c>
      <c r="G404" s="12" t="s">
        <v>1666</v>
      </c>
    </row>
    <row r="405" spans="1:7" ht="15">
      <c r="A405" s="11" t="s">
        <v>395</v>
      </c>
      <c r="B405" s="11" t="s">
        <v>396</v>
      </c>
      <c r="C405" s="12" t="s">
        <v>397</v>
      </c>
      <c r="D405" s="13">
        <v>57540115.02</v>
      </c>
      <c r="E405" s="14">
        <v>7445.895714285714</v>
      </c>
      <c r="F405" s="13">
        <v>7727.762679996094</v>
      </c>
      <c r="G405" s="12" t="s">
        <v>1665</v>
      </c>
    </row>
    <row r="406" spans="1:7" ht="15">
      <c r="A406" s="11" t="s">
        <v>395</v>
      </c>
      <c r="B406" s="11" t="s">
        <v>398</v>
      </c>
      <c r="C406" s="12" t="s">
        <v>399</v>
      </c>
      <c r="D406" s="13">
        <v>543132.52</v>
      </c>
      <c r="E406" s="14">
        <v>28.728571428571428</v>
      </c>
      <c r="F406" s="13">
        <v>18905.657086026855</v>
      </c>
      <c r="G406" s="12" t="s">
        <v>1665</v>
      </c>
    </row>
    <row r="407" spans="1:7" ht="15">
      <c r="A407" s="11" t="s">
        <v>395</v>
      </c>
      <c r="B407" s="11" t="s">
        <v>400</v>
      </c>
      <c r="C407" s="12" t="s">
        <v>401</v>
      </c>
      <c r="D407" s="13">
        <v>31550615.18</v>
      </c>
      <c r="E407" s="14">
        <v>2041.4885714285713</v>
      </c>
      <c r="F407" s="13">
        <v>15454.710656509747</v>
      </c>
      <c r="G407" s="12" t="s">
        <v>1666</v>
      </c>
    </row>
    <row r="408" spans="1:7" ht="15">
      <c r="A408" s="11" t="s">
        <v>395</v>
      </c>
      <c r="B408" s="11" t="s">
        <v>402</v>
      </c>
      <c r="C408" s="12" t="s">
        <v>403</v>
      </c>
      <c r="D408" s="13">
        <v>2497394.81</v>
      </c>
      <c r="E408" s="14">
        <v>298.34285714285716</v>
      </c>
      <c r="F408" s="13">
        <v>8370.888560620571</v>
      </c>
      <c r="G408" s="12" t="s">
        <v>1665</v>
      </c>
    </row>
    <row r="409" spans="1:7" ht="15">
      <c r="A409" s="11" t="s">
        <v>395</v>
      </c>
      <c r="B409" s="11" t="s">
        <v>404</v>
      </c>
      <c r="C409" s="12" t="s">
        <v>405</v>
      </c>
      <c r="D409" s="13">
        <v>272341.81</v>
      </c>
      <c r="E409" s="14">
        <v>36.99</v>
      </c>
      <c r="F409" s="13">
        <v>7362.579345769126</v>
      </c>
      <c r="G409" s="12" t="s">
        <v>1665</v>
      </c>
    </row>
    <row r="410" spans="1:7" ht="15">
      <c r="A410" s="11" t="s">
        <v>395</v>
      </c>
      <c r="B410" s="11" t="s">
        <v>406</v>
      </c>
      <c r="C410" s="12" t="s">
        <v>37</v>
      </c>
      <c r="D410" s="13">
        <v>19157891.93</v>
      </c>
      <c r="E410" s="14">
        <v>2484.2771428571427</v>
      </c>
      <c r="F410" s="13">
        <v>7711.656481275956</v>
      </c>
      <c r="G410" s="12" t="s">
        <v>1665</v>
      </c>
    </row>
    <row r="411" spans="1:7" ht="15">
      <c r="A411" s="11" t="s">
        <v>395</v>
      </c>
      <c r="B411" s="11" t="s">
        <v>407</v>
      </c>
      <c r="C411" s="12" t="s">
        <v>408</v>
      </c>
      <c r="D411" s="13">
        <v>17955504.63</v>
      </c>
      <c r="E411" s="14">
        <v>2259.7657142857142</v>
      </c>
      <c r="F411" s="13">
        <v>7945.737257844681</v>
      </c>
      <c r="G411" s="12" t="s">
        <v>1665</v>
      </c>
    </row>
    <row r="412" spans="1:7" ht="15">
      <c r="A412" s="11" t="s">
        <v>395</v>
      </c>
      <c r="B412" s="11" t="s">
        <v>409</v>
      </c>
      <c r="C412" s="12" t="s">
        <v>410</v>
      </c>
      <c r="D412" s="13">
        <v>18781458.36</v>
      </c>
      <c r="E412" s="14">
        <v>2053.0214285714287</v>
      </c>
      <c r="F412" s="13">
        <v>9148.203763790649</v>
      </c>
      <c r="G412" s="12" t="s">
        <v>1667</v>
      </c>
    </row>
    <row r="413" spans="1:7" ht="15">
      <c r="A413" s="11" t="s">
        <v>395</v>
      </c>
      <c r="B413" s="11" t="s">
        <v>411</v>
      </c>
      <c r="C413" s="12" t="s">
        <v>412</v>
      </c>
      <c r="D413" s="13">
        <v>671686.24</v>
      </c>
      <c r="E413" s="14">
        <v>76.45</v>
      </c>
      <c r="F413" s="13">
        <v>8785.954741661217</v>
      </c>
      <c r="G413" s="12" t="s">
        <v>1665</v>
      </c>
    </row>
    <row r="414" spans="1:7" ht="15">
      <c r="A414" s="11" t="s">
        <v>395</v>
      </c>
      <c r="B414" s="11" t="s">
        <v>413</v>
      </c>
      <c r="C414" s="12" t="s">
        <v>414</v>
      </c>
      <c r="D414" s="13">
        <v>762440.88</v>
      </c>
      <c r="E414" s="14">
        <v>95.71571428571428</v>
      </c>
      <c r="F414" s="13">
        <v>7965.681348039581</v>
      </c>
      <c r="G414" s="12" t="s">
        <v>1665</v>
      </c>
    </row>
    <row r="415" spans="1:7" ht="15">
      <c r="A415" s="11" t="s">
        <v>395</v>
      </c>
      <c r="B415" s="11" t="s">
        <v>415</v>
      </c>
      <c r="C415" s="12" t="s">
        <v>416</v>
      </c>
      <c r="D415" s="13">
        <v>82471540.73</v>
      </c>
      <c r="E415" s="14">
        <v>10608.712857142857</v>
      </c>
      <c r="F415" s="13">
        <v>7773.944100529768</v>
      </c>
      <c r="G415" s="12" t="s">
        <v>1666</v>
      </c>
    </row>
    <row r="416" spans="1:7" ht="15">
      <c r="A416" s="11" t="s">
        <v>395</v>
      </c>
      <c r="B416" s="11" t="s">
        <v>417</v>
      </c>
      <c r="C416" s="12" t="s">
        <v>418</v>
      </c>
      <c r="D416" s="13">
        <v>19389863.24</v>
      </c>
      <c r="E416" s="14">
        <v>1673.1157142857144</v>
      </c>
      <c r="F416" s="13">
        <v>11589.074846671861</v>
      </c>
      <c r="G416" s="12" t="s">
        <v>1666</v>
      </c>
    </row>
    <row r="417" spans="1:7" ht="15">
      <c r="A417" s="11" t="s">
        <v>395</v>
      </c>
      <c r="B417" s="11" t="s">
        <v>419</v>
      </c>
      <c r="C417" s="12" t="s">
        <v>420</v>
      </c>
      <c r="D417" s="13">
        <v>53565566.32</v>
      </c>
      <c r="E417" s="14">
        <v>7383.381428571429</v>
      </c>
      <c r="F417" s="13">
        <v>7254.882717113548</v>
      </c>
      <c r="G417" s="12" t="s">
        <v>1665</v>
      </c>
    </row>
    <row r="418" spans="1:7" ht="15">
      <c r="A418" s="11" t="s">
        <v>395</v>
      </c>
      <c r="B418" s="11" t="s">
        <v>421</v>
      </c>
      <c r="C418" s="12" t="s">
        <v>422</v>
      </c>
      <c r="D418" s="13">
        <v>99838608.35</v>
      </c>
      <c r="E418" s="14">
        <v>13292.437142857143</v>
      </c>
      <c r="F418" s="13">
        <v>7510.933268068867</v>
      </c>
      <c r="G418" s="12" t="s">
        <v>1667</v>
      </c>
    </row>
    <row r="419" spans="1:7" ht="15">
      <c r="A419" s="11" t="s">
        <v>395</v>
      </c>
      <c r="B419" s="11" t="s">
        <v>423</v>
      </c>
      <c r="C419" s="12" t="s">
        <v>424</v>
      </c>
      <c r="D419" s="13">
        <v>1919342.38</v>
      </c>
      <c r="E419" s="14">
        <v>186.52</v>
      </c>
      <c r="F419" s="13">
        <v>10290.276538708984</v>
      </c>
      <c r="G419" s="12" t="s">
        <v>1665</v>
      </c>
    </row>
    <row r="420" spans="1:7" ht="15">
      <c r="A420" s="11" t="s">
        <v>395</v>
      </c>
      <c r="B420" s="11" t="s">
        <v>425</v>
      </c>
      <c r="C420" s="12" t="s">
        <v>426</v>
      </c>
      <c r="D420" s="13">
        <v>1133728.12</v>
      </c>
      <c r="E420" s="14">
        <v>111.29</v>
      </c>
      <c r="F420" s="13">
        <v>10187.151765657292</v>
      </c>
      <c r="G420" s="12" t="s">
        <v>1665</v>
      </c>
    </row>
    <row r="421" spans="1:7" ht="15">
      <c r="A421" s="11" t="s">
        <v>395</v>
      </c>
      <c r="B421" s="11" t="s">
        <v>427</v>
      </c>
      <c r="C421" s="12" t="s">
        <v>428</v>
      </c>
      <c r="D421" s="13">
        <v>1078502.03</v>
      </c>
      <c r="E421" s="14">
        <v>75.51</v>
      </c>
      <c r="F421" s="13">
        <v>14282.903324063038</v>
      </c>
      <c r="G421" s="12" t="s">
        <v>1665</v>
      </c>
    </row>
    <row r="422" spans="1:7" ht="15">
      <c r="A422" s="11" t="s">
        <v>395</v>
      </c>
      <c r="B422" s="11" t="s">
        <v>429</v>
      </c>
      <c r="C422" s="12" t="s">
        <v>430</v>
      </c>
      <c r="D422" s="13">
        <v>18196740.1</v>
      </c>
      <c r="E422" s="14">
        <v>2824.822857142857</v>
      </c>
      <c r="F422" s="13">
        <v>6441.72786055864</v>
      </c>
      <c r="G422" s="12" t="s">
        <v>1665</v>
      </c>
    </row>
    <row r="423" spans="1:7" ht="15">
      <c r="A423" s="11" t="s">
        <v>395</v>
      </c>
      <c r="B423" s="11" t="s">
        <v>431</v>
      </c>
      <c r="C423" s="12" t="s">
        <v>432</v>
      </c>
      <c r="D423" s="13">
        <v>5693615.61</v>
      </c>
      <c r="E423" s="14">
        <v>837.73</v>
      </c>
      <c r="F423" s="13">
        <v>6796.480500877371</v>
      </c>
      <c r="G423" s="12" t="s">
        <v>1665</v>
      </c>
    </row>
    <row r="424" spans="1:7" ht="15">
      <c r="A424" s="11" t="s">
        <v>395</v>
      </c>
      <c r="B424" s="11" t="s">
        <v>433</v>
      </c>
      <c r="C424" s="12" t="s">
        <v>434</v>
      </c>
      <c r="D424" s="13">
        <v>6473980.69</v>
      </c>
      <c r="E424" s="14">
        <v>935.3585714285715</v>
      </c>
      <c r="F424" s="13">
        <v>6921.389173899696</v>
      </c>
      <c r="G424" s="12" t="s">
        <v>1665</v>
      </c>
    </row>
    <row r="425" spans="1:7" ht="15">
      <c r="A425" s="11" t="s">
        <v>395</v>
      </c>
      <c r="B425" s="11" t="s">
        <v>1498</v>
      </c>
      <c r="C425" s="12" t="s">
        <v>1499</v>
      </c>
      <c r="D425" s="13">
        <v>35953008.1</v>
      </c>
      <c r="E425" s="14">
        <v>4489.572857142858</v>
      </c>
      <c r="F425" s="13">
        <v>8008.113298083399</v>
      </c>
      <c r="G425" s="12" t="s">
        <v>1666</v>
      </c>
    </row>
    <row r="426" spans="1:7" ht="15">
      <c r="A426" s="11" t="s">
        <v>395</v>
      </c>
      <c r="B426" s="11" t="s">
        <v>1559</v>
      </c>
      <c r="C426" s="12" t="s">
        <v>1560</v>
      </c>
      <c r="D426" s="13">
        <v>783762.29</v>
      </c>
      <c r="E426" s="14">
        <v>15.67</v>
      </c>
      <c r="F426" s="13">
        <v>50016.738353541805</v>
      </c>
      <c r="G426" s="12" t="s">
        <v>1666</v>
      </c>
    </row>
    <row r="427" spans="1:7" ht="15">
      <c r="A427" s="11" t="s">
        <v>395</v>
      </c>
      <c r="B427" s="11" t="s">
        <v>1613</v>
      </c>
      <c r="C427" s="12" t="s">
        <v>1614</v>
      </c>
      <c r="D427" s="13">
        <v>28953747.4</v>
      </c>
      <c r="E427" s="14">
        <v>4089.617142857143</v>
      </c>
      <c r="F427" s="13">
        <v>7079.81857190963</v>
      </c>
      <c r="G427" s="12" t="s">
        <v>1666</v>
      </c>
    </row>
    <row r="428" spans="1:7" ht="15">
      <c r="A428" s="11" t="s">
        <v>395</v>
      </c>
      <c r="B428" s="11" t="s">
        <v>1619</v>
      </c>
      <c r="C428" s="12" t="s">
        <v>1620</v>
      </c>
      <c r="D428" s="13">
        <v>19270967.51</v>
      </c>
      <c r="E428" s="14">
        <v>2192.392857142857</v>
      </c>
      <c r="F428" s="13">
        <v>8789.924418525097</v>
      </c>
      <c r="G428" s="12" t="s">
        <v>1666</v>
      </c>
    </row>
    <row r="429" spans="1:7" ht="15">
      <c r="A429" s="11" t="s">
        <v>435</v>
      </c>
      <c r="B429" s="11" t="s">
        <v>436</v>
      </c>
      <c r="C429" s="12" t="s">
        <v>437</v>
      </c>
      <c r="D429" s="13">
        <v>8505276.61</v>
      </c>
      <c r="E429" s="14">
        <v>822.1214285714286</v>
      </c>
      <c r="F429" s="13">
        <v>10345.523561865208</v>
      </c>
      <c r="G429" s="12" t="s">
        <v>1666</v>
      </c>
    </row>
    <row r="430" spans="1:7" ht="15">
      <c r="A430" s="11" t="s">
        <v>435</v>
      </c>
      <c r="B430" s="11" t="s">
        <v>438</v>
      </c>
      <c r="C430" s="12" t="s">
        <v>439</v>
      </c>
      <c r="D430" s="13">
        <v>997620.4</v>
      </c>
      <c r="E430" s="14">
        <v>74.32</v>
      </c>
      <c r="F430" s="13">
        <v>13423.310010764264</v>
      </c>
      <c r="G430" s="12" t="s">
        <v>1665</v>
      </c>
    </row>
    <row r="431" spans="1:7" ht="15">
      <c r="A431" s="11" t="s">
        <v>435</v>
      </c>
      <c r="B431" s="11" t="s">
        <v>440</v>
      </c>
      <c r="C431" s="12" t="s">
        <v>441</v>
      </c>
      <c r="D431" s="13">
        <v>114991195.62</v>
      </c>
      <c r="E431" s="14">
        <v>14756.21</v>
      </c>
      <c r="F431" s="13">
        <v>7792.732389956501</v>
      </c>
      <c r="G431" s="12" t="s">
        <v>1666</v>
      </c>
    </row>
    <row r="432" spans="1:7" ht="15">
      <c r="A432" s="11" t="s">
        <v>435</v>
      </c>
      <c r="B432" s="11" t="s">
        <v>442</v>
      </c>
      <c r="C432" s="12" t="s">
        <v>443</v>
      </c>
      <c r="D432" s="13">
        <v>826567.07</v>
      </c>
      <c r="E432" s="14">
        <v>66.33</v>
      </c>
      <c r="F432" s="13">
        <v>12461.436303331826</v>
      </c>
      <c r="G432" s="12" t="s">
        <v>1665</v>
      </c>
    </row>
    <row r="433" spans="1:7" ht="15">
      <c r="A433" s="11" t="s">
        <v>435</v>
      </c>
      <c r="B433" s="11" t="s">
        <v>444</v>
      </c>
      <c r="C433" s="12" t="s">
        <v>445</v>
      </c>
      <c r="D433" s="13">
        <v>19779217.19</v>
      </c>
      <c r="E433" s="14">
        <v>1348.997142857143</v>
      </c>
      <c r="F433" s="13">
        <v>14662.163885764874</v>
      </c>
      <c r="G433" s="12" t="s">
        <v>1666</v>
      </c>
    </row>
    <row r="434" spans="1:7" ht="15">
      <c r="A434" s="11" t="s">
        <v>446</v>
      </c>
      <c r="B434" s="11" t="s">
        <v>447</v>
      </c>
      <c r="C434" s="12" t="s">
        <v>448</v>
      </c>
      <c r="D434" s="13">
        <v>1145217.26</v>
      </c>
      <c r="E434" s="14">
        <v>150.32</v>
      </c>
      <c r="F434" s="13">
        <v>7618.528871740288</v>
      </c>
      <c r="G434" s="12" t="s">
        <v>1665</v>
      </c>
    </row>
    <row r="435" spans="1:7" ht="15">
      <c r="A435" s="11" t="s">
        <v>446</v>
      </c>
      <c r="B435" s="11" t="s">
        <v>449</v>
      </c>
      <c r="C435" s="12" t="s">
        <v>450</v>
      </c>
      <c r="D435" s="13">
        <v>970927.84</v>
      </c>
      <c r="E435" s="14">
        <v>114.74428571428572</v>
      </c>
      <c r="F435" s="13">
        <v>8461.666164514883</v>
      </c>
      <c r="G435" s="12" t="s">
        <v>1665</v>
      </c>
    </row>
    <row r="436" spans="1:7" ht="15">
      <c r="A436" s="11" t="s">
        <v>446</v>
      </c>
      <c r="B436" s="11" t="s">
        <v>451</v>
      </c>
      <c r="C436" s="12" t="s">
        <v>452</v>
      </c>
      <c r="D436" s="13">
        <v>11557793.8</v>
      </c>
      <c r="E436" s="14">
        <v>1385.2842857142857</v>
      </c>
      <c r="F436" s="13">
        <v>8343.264930664052</v>
      </c>
      <c r="G436" s="12" t="s">
        <v>1665</v>
      </c>
    </row>
    <row r="437" spans="1:7" ht="15">
      <c r="A437" s="11" t="s">
        <v>446</v>
      </c>
      <c r="B437" s="11" t="s">
        <v>453</v>
      </c>
      <c r="C437" s="12" t="s">
        <v>454</v>
      </c>
      <c r="D437" s="13">
        <v>9382914.47</v>
      </c>
      <c r="E437" s="14">
        <v>1190.5228571428572</v>
      </c>
      <c r="F437" s="13">
        <v>7881.339206303113</v>
      </c>
      <c r="G437" s="12" t="s">
        <v>1665</v>
      </c>
    </row>
    <row r="438" spans="1:7" ht="15">
      <c r="A438" s="11" t="s">
        <v>446</v>
      </c>
      <c r="B438" s="11" t="s">
        <v>455</v>
      </c>
      <c r="C438" s="12" t="s">
        <v>456</v>
      </c>
      <c r="D438" s="13">
        <v>32629110.23</v>
      </c>
      <c r="E438" s="14">
        <v>3692.247142857143</v>
      </c>
      <c r="F438" s="13">
        <v>8837.195606779147</v>
      </c>
      <c r="G438" s="12" t="s">
        <v>1667</v>
      </c>
    </row>
    <row r="439" spans="1:7" ht="15">
      <c r="A439" s="11" t="s">
        <v>446</v>
      </c>
      <c r="B439" s="11" t="s">
        <v>457</v>
      </c>
      <c r="C439" s="12" t="s">
        <v>458</v>
      </c>
      <c r="D439" s="13">
        <v>13048578.73</v>
      </c>
      <c r="E439" s="14">
        <v>1756.5085714285713</v>
      </c>
      <c r="F439" s="13">
        <v>7428.701995679742</v>
      </c>
      <c r="G439" s="12" t="s">
        <v>1665</v>
      </c>
    </row>
    <row r="440" spans="1:7" ht="15">
      <c r="A440" s="11" t="s">
        <v>446</v>
      </c>
      <c r="B440" s="11" t="s">
        <v>459</v>
      </c>
      <c r="C440" s="12" t="s">
        <v>460</v>
      </c>
      <c r="D440" s="13">
        <v>4834546</v>
      </c>
      <c r="E440" s="14">
        <v>621.5514285714286</v>
      </c>
      <c r="F440" s="13">
        <v>7778.191438014554</v>
      </c>
      <c r="G440" s="12" t="s">
        <v>1665</v>
      </c>
    </row>
    <row r="441" spans="1:7" ht="15">
      <c r="A441" s="11" t="s">
        <v>446</v>
      </c>
      <c r="B441" s="11" t="s">
        <v>461</v>
      </c>
      <c r="C441" s="12" t="s">
        <v>462</v>
      </c>
      <c r="D441" s="13">
        <v>2210531.35</v>
      </c>
      <c r="E441" s="14">
        <v>227.49428571428572</v>
      </c>
      <c r="F441" s="13">
        <v>9716.865384373861</v>
      </c>
      <c r="G441" s="12" t="s">
        <v>1665</v>
      </c>
    </row>
    <row r="442" spans="1:7" ht="15">
      <c r="A442" s="11" t="s">
        <v>446</v>
      </c>
      <c r="B442" s="11" t="s">
        <v>463</v>
      </c>
      <c r="C442" s="12" t="s">
        <v>464</v>
      </c>
      <c r="D442" s="13">
        <v>5544926.18</v>
      </c>
      <c r="E442" s="14">
        <v>729.9457142857143</v>
      </c>
      <c r="F442" s="13">
        <v>7596.354182894226</v>
      </c>
      <c r="G442" s="12" t="s">
        <v>1665</v>
      </c>
    </row>
    <row r="443" spans="1:7" ht="15">
      <c r="A443" s="11" t="s">
        <v>446</v>
      </c>
      <c r="B443" s="11" t="s">
        <v>465</v>
      </c>
      <c r="C443" s="12" t="s">
        <v>466</v>
      </c>
      <c r="D443" s="13">
        <v>3331117.54</v>
      </c>
      <c r="E443" s="14">
        <v>94.56</v>
      </c>
      <c r="F443" s="13">
        <v>35227.554357021996</v>
      </c>
      <c r="G443" s="12" t="s">
        <v>1665</v>
      </c>
    </row>
    <row r="444" spans="1:7" ht="15">
      <c r="A444" s="11" t="s">
        <v>467</v>
      </c>
      <c r="B444" s="11" t="s">
        <v>468</v>
      </c>
      <c r="C444" s="12" t="s">
        <v>469</v>
      </c>
      <c r="D444" s="13">
        <v>166377127.78</v>
      </c>
      <c r="E444" s="14">
        <v>19860.501428571428</v>
      </c>
      <c r="F444" s="13">
        <v>8377.287370028278</v>
      </c>
      <c r="G444" s="12" t="s">
        <v>1665</v>
      </c>
    </row>
    <row r="445" spans="1:7" ht="15">
      <c r="A445" s="11" t="s">
        <v>467</v>
      </c>
      <c r="B445" s="11" t="s">
        <v>470</v>
      </c>
      <c r="C445" s="12" t="s">
        <v>471</v>
      </c>
      <c r="D445" s="13">
        <v>260904768.85</v>
      </c>
      <c r="E445" s="14">
        <v>32538.045714285716</v>
      </c>
      <c r="F445" s="13">
        <v>8018.452341636814</v>
      </c>
      <c r="G445" s="12" t="s">
        <v>1667</v>
      </c>
    </row>
    <row r="446" spans="1:7" ht="15">
      <c r="A446" s="11" t="s">
        <v>467</v>
      </c>
      <c r="B446" s="11" t="s">
        <v>472</v>
      </c>
      <c r="C446" s="12" t="s">
        <v>473</v>
      </c>
      <c r="D446" s="13">
        <v>44896119.23</v>
      </c>
      <c r="E446" s="14">
        <v>5957.497142857143</v>
      </c>
      <c r="F446" s="13">
        <v>7536.070627214495</v>
      </c>
      <c r="G446" s="12" t="s">
        <v>1666</v>
      </c>
    </row>
    <row r="447" spans="1:7" ht="15">
      <c r="A447" s="11" t="s">
        <v>467</v>
      </c>
      <c r="B447" s="11" t="s">
        <v>474</v>
      </c>
      <c r="C447" s="12" t="s">
        <v>475</v>
      </c>
      <c r="D447" s="13">
        <v>44622504.38</v>
      </c>
      <c r="E447" s="14">
        <v>5787.324285714286</v>
      </c>
      <c r="F447" s="13">
        <v>7710.386039736597</v>
      </c>
      <c r="G447" s="12" t="s">
        <v>1665</v>
      </c>
    </row>
    <row r="448" spans="1:7" ht="15">
      <c r="A448" s="11" t="s">
        <v>467</v>
      </c>
      <c r="B448" s="11" t="s">
        <v>476</v>
      </c>
      <c r="C448" s="12" t="s">
        <v>477</v>
      </c>
      <c r="D448" s="13">
        <v>363775982.97</v>
      </c>
      <c r="E448" s="14">
        <v>49422.12</v>
      </c>
      <c r="F448" s="13">
        <v>7360.590419229285</v>
      </c>
      <c r="G448" s="12" t="s">
        <v>1666</v>
      </c>
    </row>
    <row r="449" spans="1:7" ht="15">
      <c r="A449" s="11" t="s">
        <v>467</v>
      </c>
      <c r="B449" s="11" t="s">
        <v>478</v>
      </c>
      <c r="C449" s="12" t="s">
        <v>479</v>
      </c>
      <c r="D449" s="13">
        <v>36246332.54</v>
      </c>
      <c r="E449" s="14">
        <v>4704.884285714285</v>
      </c>
      <c r="F449" s="13">
        <v>7703.9795962797325</v>
      </c>
      <c r="G449" s="12" t="s">
        <v>1665</v>
      </c>
    </row>
    <row r="450" spans="1:7" ht="15">
      <c r="A450" s="11" t="s">
        <v>467</v>
      </c>
      <c r="B450" s="11" t="s">
        <v>480</v>
      </c>
      <c r="C450" s="12" t="s">
        <v>481</v>
      </c>
      <c r="D450" s="13">
        <v>31699188.74</v>
      </c>
      <c r="E450" s="14">
        <v>4148.104285714287</v>
      </c>
      <c r="F450" s="13">
        <v>7641.849518867997</v>
      </c>
      <c r="G450" s="12" t="s">
        <v>1665</v>
      </c>
    </row>
    <row r="451" spans="1:7" ht="15">
      <c r="A451" s="11" t="s">
        <v>467</v>
      </c>
      <c r="B451" s="11" t="s">
        <v>482</v>
      </c>
      <c r="C451" s="12" t="s">
        <v>483</v>
      </c>
      <c r="D451" s="13">
        <v>43617589.78</v>
      </c>
      <c r="E451" s="14">
        <v>5992.412857142857</v>
      </c>
      <c r="F451" s="13">
        <v>7278.802515752658</v>
      </c>
      <c r="G451" s="12" t="s">
        <v>1665</v>
      </c>
    </row>
    <row r="452" spans="1:7" ht="15">
      <c r="A452" s="11" t="s">
        <v>467</v>
      </c>
      <c r="B452" s="11" t="s">
        <v>484</v>
      </c>
      <c r="C452" s="12" t="s">
        <v>485</v>
      </c>
      <c r="D452" s="13">
        <v>102646661.04</v>
      </c>
      <c r="E452" s="14">
        <v>13438.50857142857</v>
      </c>
      <c r="F452" s="13">
        <v>7638.247986702607</v>
      </c>
      <c r="G452" s="12" t="s">
        <v>1665</v>
      </c>
    </row>
    <row r="453" spans="1:7" ht="15">
      <c r="A453" s="11" t="s">
        <v>467</v>
      </c>
      <c r="B453" s="11" t="s">
        <v>486</v>
      </c>
      <c r="C453" s="12" t="s">
        <v>489</v>
      </c>
      <c r="D453" s="13">
        <v>118304374.98</v>
      </c>
      <c r="E453" s="14">
        <v>15681.682857142858</v>
      </c>
      <c r="F453" s="13">
        <v>7544.112201332619</v>
      </c>
      <c r="G453" s="12" t="s">
        <v>1667</v>
      </c>
    </row>
    <row r="454" spans="1:7" ht="15">
      <c r="A454" s="11" t="s">
        <v>467</v>
      </c>
      <c r="B454" s="11" t="s">
        <v>490</v>
      </c>
      <c r="C454" s="12" t="s">
        <v>491</v>
      </c>
      <c r="D454" s="13">
        <v>367237444.61</v>
      </c>
      <c r="E454" s="14">
        <v>47590.88</v>
      </c>
      <c r="F454" s="13">
        <v>7716.550830957529</v>
      </c>
      <c r="G454" s="12" t="s">
        <v>1666</v>
      </c>
    </row>
    <row r="455" spans="1:7" ht="15">
      <c r="A455" s="11" t="s">
        <v>467</v>
      </c>
      <c r="B455" s="11" t="s">
        <v>492</v>
      </c>
      <c r="C455" s="12" t="s">
        <v>493</v>
      </c>
      <c r="D455" s="13">
        <v>46101135.23</v>
      </c>
      <c r="E455" s="14">
        <v>6391.567142857143</v>
      </c>
      <c r="F455" s="13">
        <v>7212.806217880389</v>
      </c>
      <c r="G455" s="12" t="s">
        <v>1665</v>
      </c>
    </row>
    <row r="456" spans="1:7" ht="15">
      <c r="A456" s="11" t="s">
        <v>467</v>
      </c>
      <c r="B456" s="11" t="s">
        <v>494</v>
      </c>
      <c r="C456" s="12" t="s">
        <v>495</v>
      </c>
      <c r="D456" s="13">
        <v>124470935.31</v>
      </c>
      <c r="E456" s="14">
        <v>15563.48</v>
      </c>
      <c r="F456" s="13">
        <v>7997.62876361842</v>
      </c>
      <c r="G456" s="12" t="s">
        <v>1667</v>
      </c>
    </row>
    <row r="457" spans="1:7" ht="15">
      <c r="A457" s="11" t="s">
        <v>467</v>
      </c>
      <c r="B457" s="11" t="s">
        <v>496</v>
      </c>
      <c r="C457" s="12" t="s">
        <v>497</v>
      </c>
      <c r="D457" s="13">
        <v>30699293.35</v>
      </c>
      <c r="E457" s="14">
        <v>2732.401428571429</v>
      </c>
      <c r="F457" s="13">
        <v>11235.279351339821</v>
      </c>
      <c r="G457" s="12" t="s">
        <v>1666</v>
      </c>
    </row>
    <row r="458" spans="1:7" ht="15">
      <c r="A458" s="11" t="s">
        <v>467</v>
      </c>
      <c r="B458" s="11" t="s">
        <v>498</v>
      </c>
      <c r="C458" s="12" t="s">
        <v>499</v>
      </c>
      <c r="D458" s="13">
        <v>44282232.31</v>
      </c>
      <c r="E458" s="14">
        <v>5766.057142857143</v>
      </c>
      <c r="F458" s="13">
        <v>7679.8115615027855</v>
      </c>
      <c r="G458" s="12" t="s">
        <v>1665</v>
      </c>
    </row>
    <row r="459" spans="1:7" ht="15">
      <c r="A459" s="11" t="s">
        <v>467</v>
      </c>
      <c r="B459" s="11" t="s">
        <v>500</v>
      </c>
      <c r="C459" s="12" t="s">
        <v>501</v>
      </c>
      <c r="D459" s="13">
        <v>48710941.97</v>
      </c>
      <c r="E459" s="14">
        <v>6338.198571428571</v>
      </c>
      <c r="F459" s="13">
        <v>7685.297552774685</v>
      </c>
      <c r="G459" s="12" t="s">
        <v>1665</v>
      </c>
    </row>
    <row r="460" spans="1:7" ht="15">
      <c r="A460" s="11" t="s">
        <v>467</v>
      </c>
      <c r="B460" s="11" t="s">
        <v>502</v>
      </c>
      <c r="C460" s="12" t="s">
        <v>503</v>
      </c>
      <c r="D460" s="13">
        <v>196589253.97</v>
      </c>
      <c r="E460" s="14">
        <v>20968.445714285717</v>
      </c>
      <c r="F460" s="13">
        <v>9375.48050288079</v>
      </c>
      <c r="G460" s="12" t="s">
        <v>1666</v>
      </c>
    </row>
    <row r="461" spans="1:7" ht="15">
      <c r="A461" s="11" t="s">
        <v>467</v>
      </c>
      <c r="B461" s="11" t="s">
        <v>504</v>
      </c>
      <c r="C461" s="12" t="s">
        <v>505</v>
      </c>
      <c r="D461" s="13">
        <v>73481150.49</v>
      </c>
      <c r="E461" s="14">
        <v>9317.991428571428</v>
      </c>
      <c r="F461" s="13">
        <v>7885.943129834542</v>
      </c>
      <c r="G461" s="12" t="s">
        <v>1665</v>
      </c>
    </row>
    <row r="462" spans="1:7" ht="15">
      <c r="A462" s="11" t="s">
        <v>467</v>
      </c>
      <c r="B462" s="11" t="s">
        <v>506</v>
      </c>
      <c r="C462" s="12" t="s">
        <v>507</v>
      </c>
      <c r="D462" s="13">
        <v>219693464.81</v>
      </c>
      <c r="E462" s="14">
        <v>28570.19285714286</v>
      </c>
      <c r="F462" s="13">
        <v>7689.60384371624</v>
      </c>
      <c r="G462" s="12" t="s">
        <v>1666</v>
      </c>
    </row>
    <row r="463" spans="1:7" ht="15">
      <c r="A463" s="11" t="s">
        <v>467</v>
      </c>
      <c r="B463" s="11" t="s">
        <v>508</v>
      </c>
      <c r="C463" s="12" t="s">
        <v>509</v>
      </c>
      <c r="D463" s="13">
        <v>194215215.82</v>
      </c>
      <c r="E463" s="14">
        <v>25946.345714285715</v>
      </c>
      <c r="F463" s="13">
        <v>7485.262778760697</v>
      </c>
      <c r="G463" s="12" t="s">
        <v>1666</v>
      </c>
    </row>
    <row r="464" spans="1:7" ht="15">
      <c r="A464" s="11" t="s">
        <v>467</v>
      </c>
      <c r="B464" s="11" t="s">
        <v>510</v>
      </c>
      <c r="C464" s="12" t="s">
        <v>511</v>
      </c>
      <c r="D464" s="13">
        <v>482833647.24</v>
      </c>
      <c r="E464" s="14">
        <v>54230.91428571428</v>
      </c>
      <c r="F464" s="13">
        <v>8903.291666745696</v>
      </c>
      <c r="G464" s="12" t="s">
        <v>1666</v>
      </c>
    </row>
    <row r="465" spans="1:7" ht="15">
      <c r="A465" s="11" t="s">
        <v>467</v>
      </c>
      <c r="B465" s="11" t="s">
        <v>512</v>
      </c>
      <c r="C465" s="12" t="s">
        <v>513</v>
      </c>
      <c r="D465" s="13">
        <v>18031930.32</v>
      </c>
      <c r="E465" s="14">
        <v>2326.864285714286</v>
      </c>
      <c r="F465" s="13">
        <v>7749.455106044001</v>
      </c>
      <c r="G465" s="12" t="s">
        <v>1665</v>
      </c>
    </row>
    <row r="466" spans="1:7" ht="15">
      <c r="A466" s="11" t="s">
        <v>467</v>
      </c>
      <c r="B466" s="11" t="s">
        <v>514</v>
      </c>
      <c r="C466" s="12" t="s">
        <v>515</v>
      </c>
      <c r="D466" s="13">
        <v>76307292.88</v>
      </c>
      <c r="E466" s="14">
        <v>9826.978571428572</v>
      </c>
      <c r="F466" s="13">
        <v>7765.081843351066</v>
      </c>
      <c r="G466" s="12" t="s">
        <v>1665</v>
      </c>
    </row>
    <row r="467" spans="1:7" ht="15">
      <c r="A467" s="11" t="s">
        <v>467</v>
      </c>
      <c r="B467" s="11" t="s">
        <v>1469</v>
      </c>
      <c r="C467" s="12" t="s">
        <v>1470</v>
      </c>
      <c r="D467" s="13">
        <v>244372251.4</v>
      </c>
      <c r="E467" s="14">
        <v>33467.30285714286</v>
      </c>
      <c r="F467" s="13">
        <v>7301.820897940813</v>
      </c>
      <c r="G467" s="12" t="s">
        <v>1666</v>
      </c>
    </row>
    <row r="468" spans="1:7" ht="15">
      <c r="A468" s="11" t="s">
        <v>467</v>
      </c>
      <c r="B468" s="11" t="s">
        <v>1471</v>
      </c>
      <c r="C468" s="12" t="s">
        <v>1472</v>
      </c>
      <c r="D468" s="13">
        <v>141448325.49</v>
      </c>
      <c r="E468" s="14">
        <v>20025.137142857144</v>
      </c>
      <c r="F468" s="13">
        <v>7063.538415788271</v>
      </c>
      <c r="G468" s="12" t="s">
        <v>1666</v>
      </c>
    </row>
    <row r="469" spans="1:7" ht="15">
      <c r="A469" s="11" t="s">
        <v>467</v>
      </c>
      <c r="B469" s="11" t="s">
        <v>1473</v>
      </c>
      <c r="C469" s="12" t="s">
        <v>1474</v>
      </c>
      <c r="D469" s="13">
        <v>200174906.53</v>
      </c>
      <c r="E469" s="14">
        <v>25698.711428571427</v>
      </c>
      <c r="F469" s="13">
        <v>7789.297416190629</v>
      </c>
      <c r="G469" s="12" t="s">
        <v>1666</v>
      </c>
    </row>
    <row r="470" spans="1:7" ht="15">
      <c r="A470" s="11" t="s">
        <v>467</v>
      </c>
      <c r="B470" s="11" t="s">
        <v>1516</v>
      </c>
      <c r="C470" s="12" t="s">
        <v>1517</v>
      </c>
      <c r="D470" s="13">
        <v>65294844.37</v>
      </c>
      <c r="E470" s="14">
        <v>9170.944285714286</v>
      </c>
      <c r="F470" s="13">
        <v>7119.751503856667</v>
      </c>
      <c r="G470" s="12" t="s">
        <v>1666</v>
      </c>
    </row>
    <row r="471" spans="1:7" ht="15">
      <c r="A471" s="11" t="s">
        <v>516</v>
      </c>
      <c r="B471" s="11" t="s">
        <v>517</v>
      </c>
      <c r="C471" s="12" t="s">
        <v>518</v>
      </c>
      <c r="D471" s="13">
        <v>1703911.07</v>
      </c>
      <c r="E471" s="14">
        <v>274.2085714285714</v>
      </c>
      <c r="F471" s="13">
        <v>6213.923442009733</v>
      </c>
      <c r="G471" s="12" t="s">
        <v>1665</v>
      </c>
    </row>
    <row r="472" spans="1:7" ht="15">
      <c r="A472" s="11" t="s">
        <v>516</v>
      </c>
      <c r="B472" s="11" t="s">
        <v>519</v>
      </c>
      <c r="C472" s="12" t="s">
        <v>520</v>
      </c>
      <c r="D472" s="13">
        <v>1209452.95</v>
      </c>
      <c r="E472" s="14">
        <v>132.25</v>
      </c>
      <c r="F472" s="13">
        <v>9145.201890359167</v>
      </c>
      <c r="G472" s="12" t="s">
        <v>1665</v>
      </c>
    </row>
    <row r="473" spans="1:7" ht="15">
      <c r="A473" s="11" t="s">
        <v>516</v>
      </c>
      <c r="B473" s="11" t="s">
        <v>521</v>
      </c>
      <c r="C473" s="12" t="s">
        <v>522</v>
      </c>
      <c r="D473" s="13">
        <v>16556880.5</v>
      </c>
      <c r="E473" s="14">
        <v>2287.1385714285716</v>
      </c>
      <c r="F473" s="13">
        <v>7239.124339396013</v>
      </c>
      <c r="G473" s="12" t="s">
        <v>1665</v>
      </c>
    </row>
    <row r="474" spans="1:7" ht="15">
      <c r="A474" s="11" t="s">
        <v>516</v>
      </c>
      <c r="B474" s="11" t="s">
        <v>523</v>
      </c>
      <c r="C474" s="12" t="s">
        <v>524</v>
      </c>
      <c r="D474" s="13">
        <v>3326566.62</v>
      </c>
      <c r="E474" s="14">
        <v>445.2028571428571</v>
      </c>
      <c r="F474" s="13">
        <v>7472.02441904493</v>
      </c>
      <c r="G474" s="12" t="s">
        <v>1665</v>
      </c>
    </row>
    <row r="475" spans="1:7" ht="15">
      <c r="A475" s="11" t="s">
        <v>516</v>
      </c>
      <c r="B475" s="11" t="s">
        <v>525</v>
      </c>
      <c r="C475" s="12" t="s">
        <v>526</v>
      </c>
      <c r="D475" s="13">
        <v>47401356.58</v>
      </c>
      <c r="E475" s="14">
        <v>7238.847142857143</v>
      </c>
      <c r="F475" s="13">
        <v>6548.1913963016605</v>
      </c>
      <c r="G475" s="12" t="s">
        <v>1665</v>
      </c>
    </row>
    <row r="476" spans="1:7" ht="15">
      <c r="A476" s="11" t="s">
        <v>516</v>
      </c>
      <c r="B476" s="11" t="s">
        <v>527</v>
      </c>
      <c r="C476" s="12" t="s">
        <v>528</v>
      </c>
      <c r="D476" s="13">
        <v>28772411.04</v>
      </c>
      <c r="E476" s="14">
        <v>3903.7414285714285</v>
      </c>
      <c r="F476" s="13">
        <v>7370.470500278304</v>
      </c>
      <c r="G476" s="12" t="s">
        <v>1665</v>
      </c>
    </row>
    <row r="477" spans="1:7" ht="15">
      <c r="A477" s="11" t="s">
        <v>516</v>
      </c>
      <c r="B477" s="11" t="s">
        <v>529</v>
      </c>
      <c r="C477" s="12" t="s">
        <v>530</v>
      </c>
      <c r="D477" s="13">
        <v>4179944.51</v>
      </c>
      <c r="E477" s="14">
        <v>564.1785714285714</v>
      </c>
      <c r="F477" s="13">
        <v>7408.903353801354</v>
      </c>
      <c r="G477" s="12" t="s">
        <v>1665</v>
      </c>
    </row>
    <row r="478" spans="1:7" ht="15">
      <c r="A478" s="11" t="s">
        <v>516</v>
      </c>
      <c r="B478" s="11" t="s">
        <v>531</v>
      </c>
      <c r="C478" s="12" t="s">
        <v>532</v>
      </c>
      <c r="D478" s="13">
        <v>13606253.43</v>
      </c>
      <c r="E478" s="14">
        <v>2112.4514285714286</v>
      </c>
      <c r="F478" s="13">
        <v>6440.978119530728</v>
      </c>
      <c r="G478" s="12" t="s">
        <v>1665</v>
      </c>
    </row>
    <row r="479" spans="1:7" ht="15">
      <c r="A479" s="11" t="s">
        <v>516</v>
      </c>
      <c r="B479" s="11" t="s">
        <v>533</v>
      </c>
      <c r="C479" s="12" t="s">
        <v>534</v>
      </c>
      <c r="D479" s="13">
        <v>2373362.55</v>
      </c>
      <c r="E479" s="14">
        <v>212.63</v>
      </c>
      <c r="F479" s="13">
        <v>11161.936462399473</v>
      </c>
      <c r="G479" s="12" t="s">
        <v>1665</v>
      </c>
    </row>
    <row r="480" spans="1:7" ht="15">
      <c r="A480" s="11" t="s">
        <v>516</v>
      </c>
      <c r="B480" s="11" t="s">
        <v>535</v>
      </c>
      <c r="C480" s="12" t="s">
        <v>536</v>
      </c>
      <c r="D480" s="13">
        <v>1361411.17</v>
      </c>
      <c r="E480" s="14">
        <v>188.10714285714286</v>
      </c>
      <c r="F480" s="13">
        <v>7237.424104803493</v>
      </c>
      <c r="G480" s="12" t="s">
        <v>1665</v>
      </c>
    </row>
    <row r="481" spans="1:7" ht="15">
      <c r="A481" s="11" t="s">
        <v>516</v>
      </c>
      <c r="B481" s="11" t="s">
        <v>537</v>
      </c>
      <c r="C481" s="12" t="s">
        <v>538</v>
      </c>
      <c r="D481" s="13">
        <v>8290316.89</v>
      </c>
      <c r="E481" s="14">
        <v>1156.492857142857</v>
      </c>
      <c r="F481" s="13">
        <v>7168.49813537234</v>
      </c>
      <c r="G481" s="12" t="s">
        <v>1665</v>
      </c>
    </row>
    <row r="482" spans="1:7" ht="15">
      <c r="A482" s="11" t="s">
        <v>516</v>
      </c>
      <c r="B482" s="11" t="s">
        <v>539</v>
      </c>
      <c r="C482" s="12" t="s">
        <v>540</v>
      </c>
      <c r="D482" s="13">
        <v>34228010.78</v>
      </c>
      <c r="E482" s="14">
        <v>4491.58</v>
      </c>
      <c r="F482" s="13">
        <v>7620.483388918822</v>
      </c>
      <c r="G482" s="12" t="s">
        <v>1667</v>
      </c>
    </row>
    <row r="483" spans="1:7" ht="15">
      <c r="A483" s="11" t="s">
        <v>516</v>
      </c>
      <c r="B483" s="11" t="s">
        <v>541</v>
      </c>
      <c r="C483" s="12" t="s">
        <v>542</v>
      </c>
      <c r="D483" s="13">
        <v>56954679.46</v>
      </c>
      <c r="E483" s="14">
        <v>8202.871428571429</v>
      </c>
      <c r="F483" s="13">
        <v>6943.261266002672</v>
      </c>
      <c r="G483" s="12" t="s">
        <v>1665</v>
      </c>
    </row>
    <row r="484" spans="1:7" ht="15">
      <c r="A484" s="11" t="s">
        <v>516</v>
      </c>
      <c r="B484" s="11" t="s">
        <v>543</v>
      </c>
      <c r="C484" s="12" t="s">
        <v>544</v>
      </c>
      <c r="D484" s="13">
        <v>62480868.97</v>
      </c>
      <c r="E484" s="14">
        <v>8407.312857142857</v>
      </c>
      <c r="F484" s="13">
        <v>7431.728785603146</v>
      </c>
      <c r="G484" s="12" t="s">
        <v>1667</v>
      </c>
    </row>
    <row r="485" spans="1:7" ht="15">
      <c r="A485" s="11" t="s">
        <v>516</v>
      </c>
      <c r="B485" s="11" t="s">
        <v>545</v>
      </c>
      <c r="C485" s="12" t="s">
        <v>546</v>
      </c>
      <c r="D485" s="13">
        <v>40486001.76</v>
      </c>
      <c r="E485" s="14">
        <v>3885.115714285714</v>
      </c>
      <c r="F485" s="13">
        <v>10420.796891874152</v>
      </c>
      <c r="G485" s="12" t="s">
        <v>1666</v>
      </c>
    </row>
    <row r="486" spans="1:7" ht="15">
      <c r="A486" s="11" t="s">
        <v>516</v>
      </c>
      <c r="B486" s="11" t="s">
        <v>547</v>
      </c>
      <c r="C486" s="12" t="s">
        <v>548</v>
      </c>
      <c r="D486" s="13">
        <v>37950717.79</v>
      </c>
      <c r="E486" s="14">
        <v>5354.354285714285</v>
      </c>
      <c r="F486" s="13">
        <v>7087.823435825796</v>
      </c>
      <c r="G486" s="12" t="s">
        <v>1666</v>
      </c>
    </row>
    <row r="487" spans="1:7" ht="15">
      <c r="A487" s="11" t="s">
        <v>516</v>
      </c>
      <c r="B487" s="11" t="s">
        <v>1549</v>
      </c>
      <c r="C487" s="12" t="s">
        <v>1550</v>
      </c>
      <c r="D487" s="13">
        <v>66660262.92</v>
      </c>
      <c r="E487" s="14">
        <v>9586.532857142856</v>
      </c>
      <c r="F487" s="13">
        <v>6953.531992573511</v>
      </c>
      <c r="G487" s="12" t="s">
        <v>1666</v>
      </c>
    </row>
    <row r="488" spans="1:7" ht="15">
      <c r="A488" s="11" t="s">
        <v>549</v>
      </c>
      <c r="B488" s="11" t="s">
        <v>550</v>
      </c>
      <c r="C488" s="12" t="s">
        <v>551</v>
      </c>
      <c r="D488" s="13">
        <v>24189244.41</v>
      </c>
      <c r="E488" s="14">
        <v>2368.5957142857146</v>
      </c>
      <c r="F488" s="13">
        <v>10212.48339854175</v>
      </c>
      <c r="G488" s="12" t="s">
        <v>1666</v>
      </c>
    </row>
    <row r="489" spans="1:7" ht="15">
      <c r="A489" s="11" t="s">
        <v>552</v>
      </c>
      <c r="B489" s="11" t="s">
        <v>553</v>
      </c>
      <c r="C489" s="12" t="s">
        <v>554</v>
      </c>
      <c r="D489" s="13">
        <v>149744914.8</v>
      </c>
      <c r="E489" s="14">
        <v>19213.258571428574</v>
      </c>
      <c r="F489" s="13">
        <v>7793.832276981943</v>
      </c>
      <c r="G489" s="12" t="s">
        <v>1666</v>
      </c>
    </row>
    <row r="490" spans="1:7" ht="15">
      <c r="A490" s="11" t="s">
        <v>552</v>
      </c>
      <c r="B490" s="11" t="s">
        <v>555</v>
      </c>
      <c r="C490" s="12" t="s">
        <v>556</v>
      </c>
      <c r="D490" s="13">
        <v>38268570.67</v>
      </c>
      <c r="E490" s="14">
        <v>4829.86</v>
      </c>
      <c r="F490" s="13">
        <v>7923.329179313687</v>
      </c>
      <c r="G490" s="12" t="s">
        <v>1666</v>
      </c>
    </row>
    <row r="491" spans="1:7" ht="15">
      <c r="A491" s="11" t="s">
        <v>552</v>
      </c>
      <c r="B491" s="11" t="s">
        <v>557</v>
      </c>
      <c r="C491" s="12" t="s">
        <v>558</v>
      </c>
      <c r="D491" s="13">
        <v>46825308.25</v>
      </c>
      <c r="E491" s="14">
        <v>6694.915714285714</v>
      </c>
      <c r="F491" s="13">
        <v>6994.159485844376</v>
      </c>
      <c r="G491" s="12" t="s">
        <v>1666</v>
      </c>
    </row>
    <row r="492" spans="1:7" ht="15">
      <c r="A492" s="11" t="s">
        <v>552</v>
      </c>
      <c r="B492" s="11" t="s">
        <v>559</v>
      </c>
      <c r="C492" s="12" t="s">
        <v>560</v>
      </c>
      <c r="D492" s="13">
        <v>355210728.31</v>
      </c>
      <c r="E492" s="14">
        <v>48623.34714285714</v>
      </c>
      <c r="F492" s="13">
        <v>7305.353275379791</v>
      </c>
      <c r="G492" s="12" t="s">
        <v>1666</v>
      </c>
    </row>
    <row r="493" spans="1:7" ht="15">
      <c r="A493" s="11" t="s">
        <v>552</v>
      </c>
      <c r="B493" s="11" t="s">
        <v>561</v>
      </c>
      <c r="C493" s="12" t="s">
        <v>562</v>
      </c>
      <c r="D493" s="13">
        <v>664027.04</v>
      </c>
      <c r="E493" s="14">
        <v>17.06</v>
      </c>
      <c r="F493" s="13">
        <v>38923.03868698711</v>
      </c>
      <c r="G493" s="12" t="s">
        <v>1666</v>
      </c>
    </row>
    <row r="494" spans="1:7" ht="15">
      <c r="A494" s="11" t="s">
        <v>552</v>
      </c>
      <c r="B494" s="11" t="s">
        <v>563</v>
      </c>
      <c r="C494" s="12" t="s">
        <v>564</v>
      </c>
      <c r="D494" s="13">
        <v>210385904.56</v>
      </c>
      <c r="E494" s="14">
        <v>26828.47142857143</v>
      </c>
      <c r="F494" s="13">
        <v>7841.889356989083</v>
      </c>
      <c r="G494" s="12" t="s">
        <v>1666</v>
      </c>
    </row>
    <row r="495" spans="1:7" ht="15">
      <c r="A495" s="11" t="s">
        <v>552</v>
      </c>
      <c r="B495" s="11" t="s">
        <v>565</v>
      </c>
      <c r="C495" s="12" t="s">
        <v>566</v>
      </c>
      <c r="D495" s="13">
        <v>169010298.15</v>
      </c>
      <c r="E495" s="14">
        <v>24026.37857142857</v>
      </c>
      <c r="F495" s="13">
        <v>7034.364236272455</v>
      </c>
      <c r="G495" s="12" t="s">
        <v>1666</v>
      </c>
    </row>
    <row r="496" spans="1:7" ht="15">
      <c r="A496" s="11" t="s">
        <v>552</v>
      </c>
      <c r="B496" s="11" t="s">
        <v>567</v>
      </c>
      <c r="C496" s="12" t="s">
        <v>568</v>
      </c>
      <c r="D496" s="13">
        <v>158042999.96</v>
      </c>
      <c r="E496" s="14">
        <v>20367.844285714287</v>
      </c>
      <c r="F496" s="13">
        <v>7759.436774114043</v>
      </c>
      <c r="G496" s="12" t="s">
        <v>1666</v>
      </c>
    </row>
    <row r="497" spans="1:7" ht="15">
      <c r="A497" s="11" t="s">
        <v>552</v>
      </c>
      <c r="B497" s="11" t="s">
        <v>569</v>
      </c>
      <c r="C497" s="12" t="s">
        <v>570</v>
      </c>
      <c r="D497" s="13">
        <v>55608520.66</v>
      </c>
      <c r="E497" s="14">
        <v>8307.555714285714</v>
      </c>
      <c r="F497" s="13">
        <v>6693.7282845272175</v>
      </c>
      <c r="G497" s="12" t="s">
        <v>1665</v>
      </c>
    </row>
    <row r="498" spans="1:7" ht="15">
      <c r="A498" s="11" t="s">
        <v>552</v>
      </c>
      <c r="B498" s="11" t="s">
        <v>571</v>
      </c>
      <c r="C498" s="12" t="s">
        <v>572</v>
      </c>
      <c r="D498" s="13">
        <v>268163497.03</v>
      </c>
      <c r="E498" s="14">
        <v>35630.62857142858</v>
      </c>
      <c r="F498" s="13">
        <v>7526.207304830835</v>
      </c>
      <c r="G498" s="12" t="s">
        <v>1666</v>
      </c>
    </row>
    <row r="499" spans="1:7" ht="15">
      <c r="A499" s="11" t="s">
        <v>552</v>
      </c>
      <c r="B499" s="11" t="s">
        <v>573</v>
      </c>
      <c r="C499" s="12" t="s">
        <v>574</v>
      </c>
      <c r="D499" s="13">
        <v>13491887.34</v>
      </c>
      <c r="E499" s="14">
        <v>1597.415714285714</v>
      </c>
      <c r="F499" s="13">
        <v>8446.071501201495</v>
      </c>
      <c r="G499" s="12" t="s">
        <v>1665</v>
      </c>
    </row>
    <row r="500" spans="1:7" ht="15">
      <c r="A500" s="11" t="s">
        <v>552</v>
      </c>
      <c r="B500" s="11" t="s">
        <v>575</v>
      </c>
      <c r="C500" s="12" t="s">
        <v>576</v>
      </c>
      <c r="D500" s="13">
        <v>175902976.41</v>
      </c>
      <c r="E500" s="14">
        <v>22955.07857142857</v>
      </c>
      <c r="F500" s="13">
        <v>7662.921991865479</v>
      </c>
      <c r="G500" s="12" t="s">
        <v>1666</v>
      </c>
    </row>
    <row r="501" spans="1:7" ht="15">
      <c r="A501" s="11" t="s">
        <v>552</v>
      </c>
      <c r="B501" s="11" t="s">
        <v>577</v>
      </c>
      <c r="C501" s="12" t="s">
        <v>578</v>
      </c>
      <c r="D501" s="13">
        <v>28701319.54</v>
      </c>
      <c r="E501" s="14">
        <v>3580.1657142857143</v>
      </c>
      <c r="F501" s="13">
        <v>8016.757276199505</v>
      </c>
      <c r="G501" s="12" t="s">
        <v>1666</v>
      </c>
    </row>
    <row r="502" spans="1:7" ht="15">
      <c r="A502" s="11" t="s">
        <v>552</v>
      </c>
      <c r="B502" s="11" t="s">
        <v>579</v>
      </c>
      <c r="C502" s="12" t="s">
        <v>580</v>
      </c>
      <c r="D502" s="13">
        <v>43138882.22</v>
      </c>
      <c r="E502" s="14">
        <v>5397.374285714285</v>
      </c>
      <c r="F502" s="13">
        <v>7992.5682260316</v>
      </c>
      <c r="G502" s="12" t="s">
        <v>1665</v>
      </c>
    </row>
    <row r="503" spans="1:7" ht="15">
      <c r="A503" s="11" t="s">
        <v>552</v>
      </c>
      <c r="B503" s="11" t="s">
        <v>581</v>
      </c>
      <c r="C503" s="12" t="s">
        <v>582</v>
      </c>
      <c r="D503" s="13">
        <v>64059779.75</v>
      </c>
      <c r="E503" s="14">
        <v>8241.814285714285</v>
      </c>
      <c r="F503" s="13">
        <v>7772.533756437124</v>
      </c>
      <c r="G503" s="12" t="s">
        <v>1667</v>
      </c>
    </row>
    <row r="504" spans="1:7" ht="15">
      <c r="A504" s="11" t="s">
        <v>552</v>
      </c>
      <c r="B504" s="11" t="s">
        <v>583</v>
      </c>
      <c r="C504" s="12" t="s">
        <v>584</v>
      </c>
      <c r="D504" s="13">
        <v>318761058.3</v>
      </c>
      <c r="E504" s="14">
        <v>41680.927142857145</v>
      </c>
      <c r="F504" s="13">
        <v>7647.647980753376</v>
      </c>
      <c r="G504" s="12" t="s">
        <v>1666</v>
      </c>
    </row>
    <row r="505" spans="1:7" ht="15">
      <c r="A505" s="11" t="s">
        <v>552</v>
      </c>
      <c r="B505" s="11" t="s">
        <v>585</v>
      </c>
      <c r="C505" s="12" t="s">
        <v>586</v>
      </c>
      <c r="D505" s="13">
        <v>17134200.57</v>
      </c>
      <c r="E505" s="14">
        <v>2433.267142857143</v>
      </c>
      <c r="F505" s="13">
        <v>7041.643832777447</v>
      </c>
      <c r="G505" s="12" t="s">
        <v>1665</v>
      </c>
    </row>
    <row r="506" spans="1:7" ht="15">
      <c r="A506" s="11" t="s">
        <v>552</v>
      </c>
      <c r="B506" s="11" t="s">
        <v>587</v>
      </c>
      <c r="C506" s="12" t="s">
        <v>588</v>
      </c>
      <c r="D506" s="13">
        <v>67144351.51</v>
      </c>
      <c r="E506" s="14">
        <v>8534.621428571427</v>
      </c>
      <c r="F506" s="13">
        <v>7867.291135517771</v>
      </c>
      <c r="G506" s="12" t="s">
        <v>1666</v>
      </c>
    </row>
    <row r="507" spans="1:7" ht="15">
      <c r="A507" s="11" t="s">
        <v>552</v>
      </c>
      <c r="B507" s="11" t="s">
        <v>1478</v>
      </c>
      <c r="C507" s="12" t="s">
        <v>1479</v>
      </c>
      <c r="D507" s="13">
        <v>141533299.23</v>
      </c>
      <c r="E507" s="14">
        <v>17626.067142857144</v>
      </c>
      <c r="F507" s="13">
        <v>8029.771932836163</v>
      </c>
      <c r="G507" s="12" t="s">
        <v>1666</v>
      </c>
    </row>
    <row r="508" spans="1:7" ht="15">
      <c r="A508" s="11" t="s">
        <v>552</v>
      </c>
      <c r="B508" s="11" t="s">
        <v>1563</v>
      </c>
      <c r="C508" s="12" t="s">
        <v>1564</v>
      </c>
      <c r="D508" s="13">
        <v>155602371.66</v>
      </c>
      <c r="E508" s="14">
        <v>20713.42142857143</v>
      </c>
      <c r="F508" s="13">
        <v>7512.152069931193</v>
      </c>
      <c r="G508" s="12" t="s">
        <v>1666</v>
      </c>
    </row>
    <row r="509" spans="1:7" ht="15">
      <c r="A509" s="11" t="s">
        <v>552</v>
      </c>
      <c r="B509" s="11" t="s">
        <v>1567</v>
      </c>
      <c r="C509" s="12" t="s">
        <v>1568</v>
      </c>
      <c r="D509" s="13">
        <v>199261390.81</v>
      </c>
      <c r="E509" s="14">
        <v>27154.434285714287</v>
      </c>
      <c r="F509" s="13">
        <v>7338.079251197279</v>
      </c>
      <c r="G509" s="12" t="s">
        <v>1666</v>
      </c>
    </row>
    <row r="510" spans="1:7" ht="15">
      <c r="A510" s="11" t="s">
        <v>552</v>
      </c>
      <c r="B510" s="11" t="s">
        <v>1569</v>
      </c>
      <c r="C510" s="12" t="s">
        <v>1570</v>
      </c>
      <c r="D510" s="13">
        <v>144032882.31</v>
      </c>
      <c r="E510" s="14">
        <v>20257.945714285714</v>
      </c>
      <c r="F510" s="13">
        <v>7109.945121850601</v>
      </c>
      <c r="G510" s="12" t="s">
        <v>1666</v>
      </c>
    </row>
    <row r="511" spans="1:7" ht="15">
      <c r="A511" s="11" t="s">
        <v>552</v>
      </c>
      <c r="B511" s="11" t="s">
        <v>1575</v>
      </c>
      <c r="C511" s="12" t="s">
        <v>1576</v>
      </c>
      <c r="D511" s="13">
        <v>138674467.6</v>
      </c>
      <c r="E511" s="14">
        <v>18293.608571428573</v>
      </c>
      <c r="F511" s="13">
        <v>7580.4873083698385</v>
      </c>
      <c r="G511" s="12" t="s">
        <v>1666</v>
      </c>
    </row>
    <row r="512" spans="1:7" ht="15">
      <c r="A512" s="11" t="s">
        <v>589</v>
      </c>
      <c r="B512" s="11" t="s">
        <v>590</v>
      </c>
      <c r="C512" s="12" t="s">
        <v>591</v>
      </c>
      <c r="D512" s="13">
        <v>3746191.3</v>
      </c>
      <c r="E512" s="14">
        <v>508.48</v>
      </c>
      <c r="F512" s="13">
        <v>7367.430970736312</v>
      </c>
      <c r="G512" s="12" t="s">
        <v>1665</v>
      </c>
    </row>
    <row r="513" spans="1:7" ht="15">
      <c r="A513" s="11" t="s">
        <v>589</v>
      </c>
      <c r="B513" s="11" t="s">
        <v>592</v>
      </c>
      <c r="C513" s="12" t="s">
        <v>593</v>
      </c>
      <c r="D513" s="13">
        <v>16861821.88</v>
      </c>
      <c r="E513" s="14">
        <v>1711.9271428571428</v>
      </c>
      <c r="F513" s="13">
        <v>9849.614190857588</v>
      </c>
      <c r="G513" s="12" t="s">
        <v>1665</v>
      </c>
    </row>
    <row r="514" spans="1:7" ht="15">
      <c r="A514" s="11" t="s">
        <v>589</v>
      </c>
      <c r="B514" s="11" t="s">
        <v>594</v>
      </c>
      <c r="C514" s="12" t="s">
        <v>595</v>
      </c>
      <c r="D514" s="13">
        <v>442423847.9</v>
      </c>
      <c r="E514" s="14">
        <v>59497.04857142857</v>
      </c>
      <c r="F514" s="13">
        <v>7436.063780018476</v>
      </c>
      <c r="G514" s="12" t="s">
        <v>1666</v>
      </c>
    </row>
    <row r="515" spans="1:7" ht="15">
      <c r="A515" s="11" t="s">
        <v>589</v>
      </c>
      <c r="B515" s="11" t="s">
        <v>596</v>
      </c>
      <c r="C515" s="12" t="s">
        <v>597</v>
      </c>
      <c r="D515" s="13">
        <v>2362126.98</v>
      </c>
      <c r="E515" s="14">
        <v>315.67857142857144</v>
      </c>
      <c r="F515" s="13">
        <v>7482.696621789794</v>
      </c>
      <c r="G515" s="12" t="s">
        <v>1665</v>
      </c>
    </row>
    <row r="516" spans="1:7" ht="15">
      <c r="A516" s="11" t="s">
        <v>589</v>
      </c>
      <c r="B516" s="11" t="s">
        <v>598</v>
      </c>
      <c r="C516" s="12" t="s">
        <v>599</v>
      </c>
      <c r="D516" s="13">
        <v>133362631.38</v>
      </c>
      <c r="E516" s="14">
        <v>18251.038571428573</v>
      </c>
      <c r="F516" s="13">
        <v>7307.125611403561</v>
      </c>
      <c r="G516" s="12" t="s">
        <v>1666</v>
      </c>
    </row>
    <row r="517" spans="1:7" ht="15">
      <c r="A517" s="11" t="s">
        <v>589</v>
      </c>
      <c r="B517" s="11" t="s">
        <v>600</v>
      </c>
      <c r="C517" s="12" t="s">
        <v>601</v>
      </c>
      <c r="D517" s="13">
        <v>32495369.5</v>
      </c>
      <c r="E517" s="14">
        <v>4322.635714285714</v>
      </c>
      <c r="F517" s="13">
        <v>7517.489709486111</v>
      </c>
      <c r="G517" s="12" t="s">
        <v>1665</v>
      </c>
    </row>
    <row r="518" spans="1:7" ht="15">
      <c r="A518" s="11" t="s">
        <v>589</v>
      </c>
      <c r="B518" s="11" t="s">
        <v>602</v>
      </c>
      <c r="C518" s="12" t="s">
        <v>603</v>
      </c>
      <c r="D518" s="13">
        <v>17396181.35</v>
      </c>
      <c r="E518" s="14">
        <v>2286.618571428571</v>
      </c>
      <c r="F518" s="13">
        <v>7607.819497036487</v>
      </c>
      <c r="G518" s="12" t="s">
        <v>1667</v>
      </c>
    </row>
    <row r="519" spans="1:7" ht="15">
      <c r="A519" s="11" t="s">
        <v>589</v>
      </c>
      <c r="B519" s="11" t="s">
        <v>604</v>
      </c>
      <c r="C519" s="12" t="s">
        <v>605</v>
      </c>
      <c r="D519" s="13">
        <v>108584910.15</v>
      </c>
      <c r="E519" s="14">
        <v>11380.842857142858</v>
      </c>
      <c r="F519" s="13">
        <v>9541.025345222988</v>
      </c>
      <c r="G519" s="12" t="s">
        <v>1667</v>
      </c>
    </row>
    <row r="520" spans="1:7" ht="15">
      <c r="A520" s="11" t="s">
        <v>589</v>
      </c>
      <c r="B520" s="11" t="s">
        <v>606</v>
      </c>
      <c r="C520" s="12" t="s">
        <v>607</v>
      </c>
      <c r="D520" s="13">
        <v>37647880.14</v>
      </c>
      <c r="E520" s="14">
        <v>4000.521428571429</v>
      </c>
      <c r="F520" s="13">
        <v>9410.743277394196</v>
      </c>
      <c r="G520" s="12" t="s">
        <v>1665</v>
      </c>
    </row>
    <row r="521" spans="1:7" ht="15">
      <c r="A521" s="11" t="s">
        <v>589</v>
      </c>
      <c r="B521" s="11" t="s">
        <v>608</v>
      </c>
      <c r="C521" s="12" t="s">
        <v>609</v>
      </c>
      <c r="D521" s="13">
        <v>75603733.95</v>
      </c>
      <c r="E521" s="14">
        <v>9707.177142857143</v>
      </c>
      <c r="F521" s="13">
        <v>7788.436621415907</v>
      </c>
      <c r="G521" s="12" t="s">
        <v>1665</v>
      </c>
    </row>
    <row r="522" spans="1:7" ht="15">
      <c r="A522" s="11" t="s">
        <v>589</v>
      </c>
      <c r="B522" s="11" t="s">
        <v>610</v>
      </c>
      <c r="C522" s="12" t="s">
        <v>611</v>
      </c>
      <c r="D522" s="13">
        <v>18371169.75</v>
      </c>
      <c r="E522" s="14">
        <v>2147.3957142857143</v>
      </c>
      <c r="F522" s="13">
        <v>8555.092863315498</v>
      </c>
      <c r="G522" s="12" t="s">
        <v>1666</v>
      </c>
    </row>
    <row r="523" spans="1:7" ht="15">
      <c r="A523" s="11" t="s">
        <v>589</v>
      </c>
      <c r="B523" s="11" t="s">
        <v>612</v>
      </c>
      <c r="C523" s="12" t="s">
        <v>613</v>
      </c>
      <c r="D523" s="13">
        <v>16907403.65</v>
      </c>
      <c r="E523" s="14">
        <v>1954.6242857142856</v>
      </c>
      <c r="F523" s="13">
        <v>8649.950670095897</v>
      </c>
      <c r="G523" s="12" t="s">
        <v>1665</v>
      </c>
    </row>
    <row r="524" spans="1:7" ht="15">
      <c r="A524" s="11" t="s">
        <v>589</v>
      </c>
      <c r="B524" s="11" t="s">
        <v>614</v>
      </c>
      <c r="C524" s="12" t="s">
        <v>615</v>
      </c>
      <c r="D524" s="13">
        <v>379308904.38</v>
      </c>
      <c r="E524" s="14">
        <v>44229.90142857143</v>
      </c>
      <c r="F524" s="13">
        <v>8575.847834356144</v>
      </c>
      <c r="G524" s="12" t="s">
        <v>1666</v>
      </c>
    </row>
    <row r="525" spans="1:7" ht="15">
      <c r="A525" s="11" t="s">
        <v>589</v>
      </c>
      <c r="B525" s="11" t="s">
        <v>616</v>
      </c>
      <c r="C525" s="12" t="s">
        <v>617</v>
      </c>
      <c r="D525" s="13">
        <v>336232472.61</v>
      </c>
      <c r="E525" s="14">
        <v>44135.911428571424</v>
      </c>
      <c r="F525" s="13">
        <v>7618.115537370315</v>
      </c>
      <c r="G525" s="12" t="s">
        <v>1666</v>
      </c>
    </row>
    <row r="526" spans="1:7" ht="15">
      <c r="A526" s="11" t="s">
        <v>589</v>
      </c>
      <c r="B526" s="11" t="s">
        <v>1526</v>
      </c>
      <c r="C526" s="12" t="s">
        <v>1527</v>
      </c>
      <c r="D526" s="13">
        <v>39349383.83</v>
      </c>
      <c r="E526" s="14">
        <v>5350.848571428572</v>
      </c>
      <c r="F526" s="13">
        <v>7353.858608541128</v>
      </c>
      <c r="G526" s="12" t="s">
        <v>1666</v>
      </c>
    </row>
    <row r="527" spans="1:7" ht="15">
      <c r="A527" s="11" t="s">
        <v>589</v>
      </c>
      <c r="B527" s="11" t="s">
        <v>1583</v>
      </c>
      <c r="C527" s="12" t="s">
        <v>1584</v>
      </c>
      <c r="D527" s="13">
        <v>65655227.23</v>
      </c>
      <c r="E527" s="14">
        <v>9203.54</v>
      </c>
      <c r="F527" s="13">
        <v>7133.692821457829</v>
      </c>
      <c r="G527" s="12" t="s">
        <v>1666</v>
      </c>
    </row>
    <row r="528" spans="1:7" ht="15">
      <c r="A528" s="11" t="s">
        <v>618</v>
      </c>
      <c r="B528" s="11" t="s">
        <v>619</v>
      </c>
      <c r="C528" s="12" t="s">
        <v>620</v>
      </c>
      <c r="D528" s="13">
        <v>281496.34</v>
      </c>
      <c r="E528" s="14">
        <v>26.35</v>
      </c>
      <c r="F528" s="13">
        <v>10682.973055028464</v>
      </c>
      <c r="G528" s="12" t="s">
        <v>1665</v>
      </c>
    </row>
    <row r="529" spans="1:7" ht="15">
      <c r="A529" s="11" t="s">
        <v>618</v>
      </c>
      <c r="B529" s="11" t="s">
        <v>621</v>
      </c>
      <c r="C529" s="12" t="s">
        <v>622</v>
      </c>
      <c r="D529" s="13">
        <v>259557.41</v>
      </c>
      <c r="E529" s="14">
        <v>27.36</v>
      </c>
      <c r="F529" s="13">
        <v>9486.747441520469</v>
      </c>
      <c r="G529" s="12" t="s">
        <v>1665</v>
      </c>
    </row>
    <row r="530" spans="1:7" ht="15">
      <c r="A530" s="11" t="s">
        <v>618</v>
      </c>
      <c r="B530" s="11" t="s">
        <v>623</v>
      </c>
      <c r="C530" s="12" t="s">
        <v>624</v>
      </c>
      <c r="D530" s="13">
        <v>45481341.9</v>
      </c>
      <c r="E530" s="14">
        <v>5773.498571428571</v>
      </c>
      <c r="F530" s="13">
        <v>7877.605118857123</v>
      </c>
      <c r="G530" s="12" t="s">
        <v>1665</v>
      </c>
    </row>
    <row r="531" spans="1:7" ht="15">
      <c r="A531" s="11" t="s">
        <v>618</v>
      </c>
      <c r="B531" s="11" t="s">
        <v>625</v>
      </c>
      <c r="C531" s="12" t="s">
        <v>626</v>
      </c>
      <c r="D531" s="13">
        <v>146967.59</v>
      </c>
      <c r="E531" s="14">
        <v>18.37</v>
      </c>
      <c r="F531" s="13">
        <v>8000.413173652694</v>
      </c>
      <c r="G531" s="12" t="s">
        <v>1665</v>
      </c>
    </row>
    <row r="532" spans="1:7" ht="15">
      <c r="A532" s="11" t="s">
        <v>618</v>
      </c>
      <c r="B532" s="11" t="s">
        <v>627</v>
      </c>
      <c r="C532" s="12" t="s">
        <v>628</v>
      </c>
      <c r="D532" s="13">
        <v>4123452.15</v>
      </c>
      <c r="E532" s="14">
        <v>564.9528571428572</v>
      </c>
      <c r="F532" s="13">
        <v>7298.7543967006095</v>
      </c>
      <c r="G532" s="12" t="s">
        <v>1665</v>
      </c>
    </row>
    <row r="533" spans="1:7" ht="15">
      <c r="A533" s="11" t="s">
        <v>618</v>
      </c>
      <c r="B533" s="11" t="s">
        <v>629</v>
      </c>
      <c r="C533" s="12" t="s">
        <v>630</v>
      </c>
      <c r="D533" s="13">
        <v>127142.86</v>
      </c>
      <c r="E533" s="14">
        <v>3.8728571428571428</v>
      </c>
      <c r="F533" s="13">
        <v>32829.21504979712</v>
      </c>
      <c r="G533" s="12" t="s">
        <v>1665</v>
      </c>
    </row>
    <row r="534" spans="1:7" ht="15">
      <c r="A534" s="11" t="s">
        <v>618</v>
      </c>
      <c r="B534" s="11" t="s">
        <v>631</v>
      </c>
      <c r="C534" s="12" t="s">
        <v>632</v>
      </c>
      <c r="D534" s="13">
        <v>23980725.38</v>
      </c>
      <c r="E534" s="14">
        <v>3056.7557142857145</v>
      </c>
      <c r="F534" s="13">
        <v>7845.155982837078</v>
      </c>
      <c r="G534" s="12" t="s">
        <v>1667</v>
      </c>
    </row>
    <row r="535" spans="1:7" ht="15">
      <c r="A535" s="11" t="s">
        <v>618</v>
      </c>
      <c r="B535" s="11" t="s">
        <v>633</v>
      </c>
      <c r="C535" s="12" t="s">
        <v>634</v>
      </c>
      <c r="D535" s="13">
        <v>1464267.13</v>
      </c>
      <c r="E535" s="14">
        <v>217.75</v>
      </c>
      <c r="F535" s="13">
        <v>6724.533318025257</v>
      </c>
      <c r="G535" s="12" t="s">
        <v>1665</v>
      </c>
    </row>
    <row r="536" spans="1:7" ht="15">
      <c r="A536" s="11" t="s">
        <v>618</v>
      </c>
      <c r="B536" s="11" t="s">
        <v>635</v>
      </c>
      <c r="C536" s="12" t="s">
        <v>636</v>
      </c>
      <c r="D536" s="13">
        <v>879251.14</v>
      </c>
      <c r="E536" s="14">
        <v>125.92</v>
      </c>
      <c r="F536" s="13">
        <v>6982.6170584498095</v>
      </c>
      <c r="G536" s="12" t="s">
        <v>1665</v>
      </c>
    </row>
    <row r="537" spans="1:7" ht="15">
      <c r="A537" s="11" t="s">
        <v>618</v>
      </c>
      <c r="B537" s="11" t="s">
        <v>637</v>
      </c>
      <c r="C537" s="12" t="s">
        <v>638</v>
      </c>
      <c r="D537" s="13">
        <v>279383.66</v>
      </c>
      <c r="E537" s="14">
        <v>36.87</v>
      </c>
      <c r="F537" s="13">
        <v>7577.5334960672635</v>
      </c>
      <c r="G537" s="12" t="s">
        <v>1665</v>
      </c>
    </row>
    <row r="538" spans="1:7" ht="15">
      <c r="A538" s="11" t="s">
        <v>618</v>
      </c>
      <c r="B538" s="11" t="s">
        <v>1577</v>
      </c>
      <c r="C538" s="12" t="s">
        <v>1578</v>
      </c>
      <c r="D538" s="13">
        <v>10816289.28</v>
      </c>
      <c r="E538" s="14">
        <v>1216.5414285714287</v>
      </c>
      <c r="F538" s="13">
        <v>8891.015978552781</v>
      </c>
      <c r="G538" s="12" t="s">
        <v>1666</v>
      </c>
    </row>
    <row r="539" spans="1:7" ht="15">
      <c r="A539" s="11" t="s">
        <v>639</v>
      </c>
      <c r="B539" s="11" t="s">
        <v>640</v>
      </c>
      <c r="C539" s="12" t="s">
        <v>641</v>
      </c>
      <c r="D539" s="13">
        <v>56186209.25</v>
      </c>
      <c r="E539" s="14">
        <v>8184.855714285714</v>
      </c>
      <c r="F539" s="13">
        <v>6864.654822434255</v>
      </c>
      <c r="G539" s="12" t="s">
        <v>1665</v>
      </c>
    </row>
    <row r="540" spans="1:7" ht="15">
      <c r="A540" s="11" t="s">
        <v>639</v>
      </c>
      <c r="B540" s="11" t="s">
        <v>642</v>
      </c>
      <c r="C540" s="12" t="s">
        <v>643</v>
      </c>
      <c r="D540" s="13">
        <v>45800833.95</v>
      </c>
      <c r="E540" s="14">
        <v>6744.9857142857145</v>
      </c>
      <c r="F540" s="13">
        <v>6790.3529955586055</v>
      </c>
      <c r="G540" s="12" t="s">
        <v>1665</v>
      </c>
    </row>
    <row r="541" spans="1:7" ht="15">
      <c r="A541" s="11" t="s">
        <v>639</v>
      </c>
      <c r="B541" s="11" t="s">
        <v>644</v>
      </c>
      <c r="C541" s="12" t="s">
        <v>645</v>
      </c>
      <c r="D541" s="13">
        <v>51497643.73</v>
      </c>
      <c r="E541" s="14">
        <v>6614.008571428572</v>
      </c>
      <c r="F541" s="13">
        <v>7786.147110915661</v>
      </c>
      <c r="G541" s="12" t="s">
        <v>1666</v>
      </c>
    </row>
    <row r="542" spans="1:7" ht="15">
      <c r="A542" s="11" t="s">
        <v>639</v>
      </c>
      <c r="B542" s="11" t="s">
        <v>646</v>
      </c>
      <c r="C542" s="12" t="s">
        <v>647</v>
      </c>
      <c r="D542" s="13">
        <v>22158388.94</v>
      </c>
      <c r="E542" s="14">
        <v>2993.45</v>
      </c>
      <c r="F542" s="13">
        <v>7402.291316040021</v>
      </c>
      <c r="G542" s="12" t="s">
        <v>1666</v>
      </c>
    </row>
    <row r="543" spans="1:7" ht="15">
      <c r="A543" s="11" t="s">
        <v>639</v>
      </c>
      <c r="B543" s="11" t="s">
        <v>648</v>
      </c>
      <c r="C543" s="12" t="s">
        <v>649</v>
      </c>
      <c r="D543" s="13">
        <v>32023991.06</v>
      </c>
      <c r="E543" s="14">
        <v>4799.142857142857</v>
      </c>
      <c r="F543" s="13">
        <v>6672.856385664107</v>
      </c>
      <c r="G543" s="12" t="s">
        <v>1665</v>
      </c>
    </row>
    <row r="544" spans="1:7" ht="15">
      <c r="A544" s="11" t="s">
        <v>639</v>
      </c>
      <c r="B544" s="11" t="s">
        <v>650</v>
      </c>
      <c r="C544" s="12" t="s">
        <v>651</v>
      </c>
      <c r="D544" s="13">
        <v>179182601.89</v>
      </c>
      <c r="E544" s="14">
        <v>23972.884285714288</v>
      </c>
      <c r="F544" s="13">
        <v>7474.386467412973</v>
      </c>
      <c r="G544" s="12" t="s">
        <v>1667</v>
      </c>
    </row>
    <row r="545" spans="1:7" ht="15">
      <c r="A545" s="11" t="s">
        <v>639</v>
      </c>
      <c r="B545" s="11" t="s">
        <v>652</v>
      </c>
      <c r="C545" s="12" t="s">
        <v>653</v>
      </c>
      <c r="D545" s="13">
        <v>224041883.04</v>
      </c>
      <c r="E545" s="14">
        <v>32589.915714285715</v>
      </c>
      <c r="F545" s="13">
        <v>6874.576939816747</v>
      </c>
      <c r="G545" s="12" t="s">
        <v>1666</v>
      </c>
    </row>
    <row r="546" spans="1:7" ht="15">
      <c r="A546" s="11" t="s">
        <v>639</v>
      </c>
      <c r="B546" s="11" t="s">
        <v>654</v>
      </c>
      <c r="C546" s="12" t="s">
        <v>655</v>
      </c>
      <c r="D546" s="13">
        <v>175566325.32</v>
      </c>
      <c r="E546" s="14">
        <v>23584.62285714286</v>
      </c>
      <c r="F546" s="13">
        <v>7444.1014547251</v>
      </c>
      <c r="G546" s="12" t="s">
        <v>1666</v>
      </c>
    </row>
    <row r="547" spans="1:7" ht="15">
      <c r="A547" s="11" t="s">
        <v>639</v>
      </c>
      <c r="B547" s="11" t="s">
        <v>656</v>
      </c>
      <c r="C547" s="12" t="s">
        <v>657</v>
      </c>
      <c r="D547" s="13">
        <v>19115300.38</v>
      </c>
      <c r="E547" s="14">
        <v>2655.9742857142855</v>
      </c>
      <c r="F547" s="13">
        <v>7197.095424762073</v>
      </c>
      <c r="G547" s="12" t="s">
        <v>1665</v>
      </c>
    </row>
    <row r="548" spans="1:7" ht="15">
      <c r="A548" s="11" t="s">
        <v>639</v>
      </c>
      <c r="B548" s="11" t="s">
        <v>658</v>
      </c>
      <c r="C548" s="12" t="s">
        <v>659</v>
      </c>
      <c r="D548" s="13">
        <v>76582380.15</v>
      </c>
      <c r="E548" s="14">
        <v>11863.295714285714</v>
      </c>
      <c r="F548" s="13">
        <v>6455.405141572922</v>
      </c>
      <c r="G548" s="12" t="s">
        <v>1665</v>
      </c>
    </row>
    <row r="549" spans="1:7" ht="15">
      <c r="A549" s="11" t="s">
        <v>639</v>
      </c>
      <c r="B549" s="11" t="s">
        <v>660</v>
      </c>
      <c r="C549" s="12" t="s">
        <v>661</v>
      </c>
      <c r="D549" s="13">
        <v>311533285.81</v>
      </c>
      <c r="E549" s="14">
        <v>40552.91714285714</v>
      </c>
      <c r="F549" s="13">
        <v>7682.142439039615</v>
      </c>
      <c r="G549" s="12" t="s">
        <v>1666</v>
      </c>
    </row>
    <row r="550" spans="1:7" ht="15">
      <c r="A550" s="11" t="s">
        <v>639</v>
      </c>
      <c r="B550" s="11" t="s">
        <v>662</v>
      </c>
      <c r="C550" s="12" t="s">
        <v>663</v>
      </c>
      <c r="D550" s="13">
        <v>4194214.54</v>
      </c>
      <c r="E550" s="14">
        <v>614.7214285714285</v>
      </c>
      <c r="F550" s="13">
        <v>6822.951576207574</v>
      </c>
      <c r="G550" s="12" t="s">
        <v>1665</v>
      </c>
    </row>
    <row r="551" spans="1:7" ht="15">
      <c r="A551" s="11" t="s">
        <v>639</v>
      </c>
      <c r="B551" s="11" t="s">
        <v>664</v>
      </c>
      <c r="C551" s="12" t="s">
        <v>665</v>
      </c>
      <c r="D551" s="13">
        <v>74235851.39</v>
      </c>
      <c r="E551" s="14">
        <v>9039.604285714287</v>
      </c>
      <c r="F551" s="13">
        <v>8212.289945846238</v>
      </c>
      <c r="G551" s="12" t="s">
        <v>1666</v>
      </c>
    </row>
    <row r="552" spans="1:7" ht="15">
      <c r="A552" s="11" t="s">
        <v>639</v>
      </c>
      <c r="B552" s="11" t="s">
        <v>666</v>
      </c>
      <c r="C552" s="12" t="s">
        <v>243</v>
      </c>
      <c r="D552" s="13">
        <v>20665851.2</v>
      </c>
      <c r="E552" s="14">
        <v>3008.0214285714283</v>
      </c>
      <c r="F552" s="13">
        <v>6870.24733391432</v>
      </c>
      <c r="G552" s="12" t="s">
        <v>1665</v>
      </c>
    </row>
    <row r="553" spans="1:7" ht="15">
      <c r="A553" s="11" t="s">
        <v>639</v>
      </c>
      <c r="B553" s="11" t="s">
        <v>667</v>
      </c>
      <c r="C553" s="12" t="s">
        <v>668</v>
      </c>
      <c r="D553" s="13">
        <v>782289.17</v>
      </c>
      <c r="E553" s="14">
        <v>80.62</v>
      </c>
      <c r="F553" s="13">
        <v>9703.413172909948</v>
      </c>
      <c r="G553" s="12" t="s">
        <v>1665</v>
      </c>
    </row>
    <row r="554" spans="1:7" ht="15">
      <c r="A554" s="11" t="s">
        <v>639</v>
      </c>
      <c r="B554" s="11" t="s">
        <v>669</v>
      </c>
      <c r="C554" s="12" t="s">
        <v>670</v>
      </c>
      <c r="D554" s="13">
        <v>9835677.8</v>
      </c>
      <c r="E554" s="14">
        <v>1059.807142857143</v>
      </c>
      <c r="F554" s="13">
        <v>9280.629845052672</v>
      </c>
      <c r="G554" s="12" t="s">
        <v>1666</v>
      </c>
    </row>
    <row r="555" spans="1:7" ht="15">
      <c r="A555" s="11" t="s">
        <v>639</v>
      </c>
      <c r="B555" s="11" t="s">
        <v>671</v>
      </c>
      <c r="C555" s="12" t="s">
        <v>672</v>
      </c>
      <c r="D555" s="13">
        <v>196978999.85</v>
      </c>
      <c r="E555" s="14">
        <v>23932.322857142855</v>
      </c>
      <c r="F555" s="13">
        <v>8230.667830524004</v>
      </c>
      <c r="G555" s="12" t="s">
        <v>1665</v>
      </c>
    </row>
    <row r="556" spans="1:7" ht="15">
      <c r="A556" s="11" t="s">
        <v>639</v>
      </c>
      <c r="B556" s="11" t="s">
        <v>673</v>
      </c>
      <c r="C556" s="12" t="s">
        <v>674</v>
      </c>
      <c r="D556" s="13">
        <v>1279629.34</v>
      </c>
      <c r="E556" s="14">
        <v>120.34285714285714</v>
      </c>
      <c r="F556" s="13">
        <v>10633.197269705604</v>
      </c>
      <c r="G556" s="12" t="s">
        <v>1665</v>
      </c>
    </row>
    <row r="557" spans="1:7" ht="15">
      <c r="A557" s="11" t="s">
        <v>639</v>
      </c>
      <c r="B557" s="11" t="s">
        <v>675</v>
      </c>
      <c r="C557" s="12" t="s">
        <v>676</v>
      </c>
      <c r="D557" s="13">
        <v>153528373.4</v>
      </c>
      <c r="E557" s="14">
        <v>20665.792857142857</v>
      </c>
      <c r="F557" s="13">
        <v>7429.10637212426</v>
      </c>
      <c r="G557" s="12" t="s">
        <v>1666</v>
      </c>
    </row>
    <row r="558" spans="1:7" ht="15">
      <c r="A558" s="11" t="s">
        <v>639</v>
      </c>
      <c r="B558" s="11" t="s">
        <v>677</v>
      </c>
      <c r="C558" s="12" t="s">
        <v>678</v>
      </c>
      <c r="D558" s="13">
        <v>219168469.49</v>
      </c>
      <c r="E558" s="14">
        <v>27881.357142857145</v>
      </c>
      <c r="F558" s="13">
        <v>7860.753275639892</v>
      </c>
      <c r="G558" s="12" t="s">
        <v>1666</v>
      </c>
    </row>
    <row r="559" spans="1:7" ht="15">
      <c r="A559" s="11" t="s">
        <v>639</v>
      </c>
      <c r="B559" s="11" t="s">
        <v>679</v>
      </c>
      <c r="C559" s="12" t="s">
        <v>680</v>
      </c>
      <c r="D559" s="13">
        <v>39551710.65</v>
      </c>
      <c r="E559" s="14">
        <v>5016.277142857143</v>
      </c>
      <c r="F559" s="13">
        <v>7884.674136539505</v>
      </c>
      <c r="G559" s="12" t="s">
        <v>1666</v>
      </c>
    </row>
    <row r="560" spans="1:7" ht="15">
      <c r="A560" s="11" t="s">
        <v>639</v>
      </c>
      <c r="B560" s="11" t="s">
        <v>681</v>
      </c>
      <c r="C560" s="12" t="s">
        <v>682</v>
      </c>
      <c r="D560" s="13">
        <v>472305971.8</v>
      </c>
      <c r="E560" s="14">
        <v>52995.98285714286</v>
      </c>
      <c r="F560" s="13">
        <v>8912.108924805836</v>
      </c>
      <c r="G560" s="12" t="s">
        <v>1666</v>
      </c>
    </row>
    <row r="561" spans="1:7" ht="15">
      <c r="A561" s="11" t="s">
        <v>639</v>
      </c>
      <c r="B561" s="11" t="s">
        <v>683</v>
      </c>
      <c r="C561" s="12" t="s">
        <v>684</v>
      </c>
      <c r="D561" s="13">
        <v>3399184.26</v>
      </c>
      <c r="E561" s="14">
        <v>341.79857142857145</v>
      </c>
      <c r="F561" s="13">
        <v>9944.992589620451</v>
      </c>
      <c r="G561" s="12" t="s">
        <v>1666</v>
      </c>
    </row>
    <row r="562" spans="1:7" ht="15">
      <c r="A562" s="11" t="s">
        <v>639</v>
      </c>
      <c r="B562" s="11" t="s">
        <v>685</v>
      </c>
      <c r="C562" s="12" t="s">
        <v>686</v>
      </c>
      <c r="D562" s="13">
        <v>74314507.63</v>
      </c>
      <c r="E562" s="14">
        <v>11333.878571428571</v>
      </c>
      <c r="F562" s="13">
        <v>6556.8469929913035</v>
      </c>
      <c r="G562" s="12" t="s">
        <v>1665</v>
      </c>
    </row>
    <row r="563" spans="1:7" ht="15">
      <c r="A563" s="11" t="s">
        <v>639</v>
      </c>
      <c r="B563" s="11" t="s">
        <v>687</v>
      </c>
      <c r="C563" s="12" t="s">
        <v>688</v>
      </c>
      <c r="D563" s="13">
        <v>76775280</v>
      </c>
      <c r="E563" s="14">
        <v>10326.154285714285</v>
      </c>
      <c r="F563" s="13">
        <v>7435.0312687284495</v>
      </c>
      <c r="G563" s="12" t="s">
        <v>1667</v>
      </c>
    </row>
    <row r="564" spans="1:7" ht="15">
      <c r="A564" s="11" t="s">
        <v>639</v>
      </c>
      <c r="B564" s="11" t="s">
        <v>689</v>
      </c>
      <c r="C564" s="12" t="s">
        <v>690</v>
      </c>
      <c r="D564" s="13">
        <v>69351602.58</v>
      </c>
      <c r="E564" s="14">
        <v>9704.53142857143</v>
      </c>
      <c r="F564" s="13">
        <v>7146.311296990565</v>
      </c>
      <c r="G564" s="12" t="s">
        <v>1666</v>
      </c>
    </row>
    <row r="565" spans="1:7" ht="15">
      <c r="A565" s="11" t="s">
        <v>639</v>
      </c>
      <c r="B565" s="11" t="s">
        <v>1502</v>
      </c>
      <c r="C565" s="12" t="s">
        <v>1503</v>
      </c>
      <c r="D565" s="13">
        <v>2704093.95</v>
      </c>
      <c r="E565" s="14">
        <v>187.95714285714286</v>
      </c>
      <c r="F565" s="13">
        <v>14386.758113551723</v>
      </c>
      <c r="G565" s="12" t="s">
        <v>1666</v>
      </c>
    </row>
    <row r="566" spans="1:7" ht="15">
      <c r="A566" s="11" t="s">
        <v>639</v>
      </c>
      <c r="B566" s="11" t="s">
        <v>1510</v>
      </c>
      <c r="C566" s="12" t="s">
        <v>1511</v>
      </c>
      <c r="D566" s="13">
        <v>27064474.21</v>
      </c>
      <c r="E566" s="14">
        <v>2397.002857142857</v>
      </c>
      <c r="F566" s="13">
        <v>11290.96451818998</v>
      </c>
      <c r="G566" s="12" t="s">
        <v>1666</v>
      </c>
    </row>
    <row r="567" spans="1:7" ht="15">
      <c r="A567" s="11" t="s">
        <v>639</v>
      </c>
      <c r="B567" s="11" t="s">
        <v>1522</v>
      </c>
      <c r="C567" s="12" t="s">
        <v>1523</v>
      </c>
      <c r="D567" s="13">
        <v>59564604.41</v>
      </c>
      <c r="E567" s="14">
        <v>8550.387142857144</v>
      </c>
      <c r="F567" s="13">
        <v>6966.30496547274</v>
      </c>
      <c r="G567" s="12" t="s">
        <v>1666</v>
      </c>
    </row>
    <row r="568" spans="1:7" ht="15">
      <c r="A568" s="11" t="s">
        <v>639</v>
      </c>
      <c r="B568" s="11" t="s">
        <v>1541</v>
      </c>
      <c r="C568" s="12" t="s">
        <v>1542</v>
      </c>
      <c r="D568" s="13">
        <v>141653098.57</v>
      </c>
      <c r="E568" s="14">
        <v>20390.28</v>
      </c>
      <c r="F568" s="13">
        <v>6947.089425451735</v>
      </c>
      <c r="G568" s="12" t="s">
        <v>1666</v>
      </c>
    </row>
    <row r="569" spans="1:7" ht="15">
      <c r="A569" s="11" t="s">
        <v>639</v>
      </c>
      <c r="B569" s="11" t="s">
        <v>1543</v>
      </c>
      <c r="C569" s="12" t="s">
        <v>1544</v>
      </c>
      <c r="D569" s="13">
        <v>9194319.86</v>
      </c>
      <c r="E569" s="14">
        <v>1015.0657142857143</v>
      </c>
      <c r="F569" s="13">
        <v>9057.856777745565</v>
      </c>
      <c r="G569" s="12" t="s">
        <v>1666</v>
      </c>
    </row>
    <row r="570" spans="1:7" ht="15">
      <c r="A570" s="11" t="s">
        <v>639</v>
      </c>
      <c r="B570" s="11" t="s">
        <v>1545</v>
      </c>
      <c r="C570" s="12" t="s">
        <v>1546</v>
      </c>
      <c r="D570" s="13">
        <v>86965903.75</v>
      </c>
      <c r="E570" s="14">
        <v>11832.181428571428</v>
      </c>
      <c r="F570" s="13">
        <v>7349.94677650915</v>
      </c>
      <c r="G570" s="12" t="s">
        <v>1666</v>
      </c>
    </row>
    <row r="571" spans="1:7" ht="15">
      <c r="A571" s="11" t="s">
        <v>639</v>
      </c>
      <c r="B571" s="11" t="s">
        <v>1547</v>
      </c>
      <c r="C571" s="12" t="s">
        <v>1548</v>
      </c>
      <c r="D571" s="13">
        <v>100376461.75</v>
      </c>
      <c r="E571" s="14">
        <v>14390.551428571427</v>
      </c>
      <c r="F571" s="13">
        <v>6975.16438117233</v>
      </c>
      <c r="G571" s="12" t="s">
        <v>1666</v>
      </c>
    </row>
    <row r="572" spans="1:7" ht="15">
      <c r="A572" s="11" t="s">
        <v>691</v>
      </c>
      <c r="B572" s="11" t="s">
        <v>692</v>
      </c>
      <c r="C572" s="12" t="s">
        <v>693</v>
      </c>
      <c r="D572" s="13">
        <v>17688965.77</v>
      </c>
      <c r="E572" s="14">
        <v>2164.9142857142856</v>
      </c>
      <c r="F572" s="13">
        <v>8170.746475611044</v>
      </c>
      <c r="G572" s="12" t="s">
        <v>1665</v>
      </c>
    </row>
    <row r="573" spans="1:7" ht="15">
      <c r="A573" s="11" t="s">
        <v>691</v>
      </c>
      <c r="B573" s="11" t="s">
        <v>694</v>
      </c>
      <c r="C573" s="12" t="s">
        <v>695</v>
      </c>
      <c r="D573" s="13">
        <v>13131610.17</v>
      </c>
      <c r="E573" s="14">
        <v>1690.5428571428572</v>
      </c>
      <c r="F573" s="13">
        <v>7767.68841707651</v>
      </c>
      <c r="G573" s="12" t="s">
        <v>1665</v>
      </c>
    </row>
    <row r="574" spans="1:7" ht="15">
      <c r="A574" s="11" t="s">
        <v>691</v>
      </c>
      <c r="B574" s="11" t="s">
        <v>696</v>
      </c>
      <c r="C574" s="12" t="s">
        <v>697</v>
      </c>
      <c r="D574" s="13">
        <v>5635673.43</v>
      </c>
      <c r="E574" s="14">
        <v>495.18</v>
      </c>
      <c r="F574" s="13">
        <v>11381.060281109898</v>
      </c>
      <c r="G574" s="12" t="s">
        <v>1666</v>
      </c>
    </row>
    <row r="575" spans="1:7" ht="15">
      <c r="A575" s="11" t="s">
        <v>691</v>
      </c>
      <c r="B575" s="11" t="s">
        <v>698</v>
      </c>
      <c r="C575" s="12" t="s">
        <v>699</v>
      </c>
      <c r="D575" s="13">
        <v>124181978.4</v>
      </c>
      <c r="E575" s="14">
        <v>16010.534285714286</v>
      </c>
      <c r="F575" s="13">
        <v>7756.266979222787</v>
      </c>
      <c r="G575" s="12" t="s">
        <v>1665</v>
      </c>
    </row>
    <row r="576" spans="1:7" ht="15">
      <c r="A576" s="11" t="s">
        <v>691</v>
      </c>
      <c r="B576" s="11" t="s">
        <v>700</v>
      </c>
      <c r="C576" s="12" t="s">
        <v>701</v>
      </c>
      <c r="D576" s="13">
        <v>6704918.18</v>
      </c>
      <c r="E576" s="14">
        <v>705.0214285714285</v>
      </c>
      <c r="F576" s="13">
        <v>9510.233176296568</v>
      </c>
      <c r="G576" s="12" t="s">
        <v>1665</v>
      </c>
    </row>
    <row r="577" spans="1:7" ht="15">
      <c r="A577" s="11" t="s">
        <v>691</v>
      </c>
      <c r="B577" s="11" t="s">
        <v>702</v>
      </c>
      <c r="C577" s="12" t="s">
        <v>703</v>
      </c>
      <c r="D577" s="13">
        <v>164106993.84</v>
      </c>
      <c r="E577" s="14">
        <v>21630.694285714286</v>
      </c>
      <c r="F577" s="13">
        <v>7586.764977228788</v>
      </c>
      <c r="G577" s="12" t="s">
        <v>1665</v>
      </c>
    </row>
    <row r="578" spans="1:7" ht="15">
      <c r="A578" s="11" t="s">
        <v>691</v>
      </c>
      <c r="B578" s="11" t="s">
        <v>704</v>
      </c>
      <c r="C578" s="12" t="s">
        <v>705</v>
      </c>
      <c r="D578" s="13">
        <v>23531915.76</v>
      </c>
      <c r="E578" s="14">
        <v>2926.8785714285714</v>
      </c>
      <c r="F578" s="13">
        <v>8039.935783367459</v>
      </c>
      <c r="G578" s="12" t="s">
        <v>1666</v>
      </c>
    </row>
    <row r="579" spans="1:7" ht="15">
      <c r="A579" s="11" t="s">
        <v>691</v>
      </c>
      <c r="B579" s="11" t="s">
        <v>706</v>
      </c>
      <c r="C579" s="12" t="s">
        <v>707</v>
      </c>
      <c r="D579" s="13">
        <v>1844055.23</v>
      </c>
      <c r="E579" s="14">
        <v>189.85571428571427</v>
      </c>
      <c r="F579" s="13">
        <v>9712.92982640953</v>
      </c>
      <c r="G579" s="12" t="s">
        <v>1665</v>
      </c>
    </row>
    <row r="580" spans="1:7" ht="15">
      <c r="A580" s="11" t="s">
        <v>691</v>
      </c>
      <c r="B580" s="11" t="s">
        <v>708</v>
      </c>
      <c r="C580" s="12" t="s">
        <v>709</v>
      </c>
      <c r="D580" s="13">
        <v>32579449.52</v>
      </c>
      <c r="E580" s="14">
        <v>3736.76</v>
      </c>
      <c r="F580" s="13">
        <v>8718.635802138751</v>
      </c>
      <c r="G580" s="12" t="s">
        <v>1665</v>
      </c>
    </row>
    <row r="581" spans="1:7" ht="15">
      <c r="A581" s="11" t="s">
        <v>691</v>
      </c>
      <c r="B581" s="11" t="s">
        <v>710</v>
      </c>
      <c r="C581" s="12" t="s">
        <v>711</v>
      </c>
      <c r="D581" s="13">
        <v>43955125.23</v>
      </c>
      <c r="E581" s="14">
        <v>5466.675714285714</v>
      </c>
      <c r="F581" s="13">
        <v>8040.558380870275</v>
      </c>
      <c r="G581" s="12" t="s">
        <v>1665</v>
      </c>
    </row>
    <row r="582" spans="1:7" ht="15">
      <c r="A582" s="11" t="s">
        <v>691</v>
      </c>
      <c r="B582" s="11" t="s">
        <v>712</v>
      </c>
      <c r="C582" s="12" t="s">
        <v>713</v>
      </c>
      <c r="D582" s="13">
        <v>137727573.21</v>
      </c>
      <c r="E582" s="14">
        <v>18115.395714285714</v>
      </c>
      <c r="F582" s="13">
        <v>7602.791315311357</v>
      </c>
      <c r="G582" s="12" t="s">
        <v>1665</v>
      </c>
    </row>
    <row r="583" spans="1:7" ht="15">
      <c r="A583" s="11" t="s">
        <v>691</v>
      </c>
      <c r="B583" s="11" t="s">
        <v>714</v>
      </c>
      <c r="C583" s="12" t="s">
        <v>715</v>
      </c>
      <c r="D583" s="13">
        <v>59359970.36</v>
      </c>
      <c r="E583" s="14">
        <v>8067.547142857143</v>
      </c>
      <c r="F583" s="13">
        <v>7357.870900395818</v>
      </c>
      <c r="G583" s="12" t="s">
        <v>1667</v>
      </c>
    </row>
    <row r="584" spans="1:7" ht="15">
      <c r="A584" s="11" t="s">
        <v>691</v>
      </c>
      <c r="B584" s="11" t="s">
        <v>716</v>
      </c>
      <c r="C584" s="12" t="s">
        <v>721</v>
      </c>
      <c r="D584" s="13">
        <v>46535957.87</v>
      </c>
      <c r="E584" s="14">
        <v>5484.651428571428</v>
      </c>
      <c r="F584" s="13">
        <v>8484.761242542825</v>
      </c>
      <c r="G584" s="12" t="s">
        <v>1665</v>
      </c>
    </row>
    <row r="585" spans="1:7" ht="15">
      <c r="A585" s="11" t="s">
        <v>691</v>
      </c>
      <c r="B585" s="11" t="s">
        <v>722</v>
      </c>
      <c r="C585" s="12" t="s">
        <v>723</v>
      </c>
      <c r="D585" s="13">
        <v>26971760.18</v>
      </c>
      <c r="E585" s="14">
        <v>3000.83</v>
      </c>
      <c r="F585" s="13">
        <v>8988.100018994744</v>
      </c>
      <c r="G585" s="12" t="s">
        <v>1667</v>
      </c>
    </row>
    <row r="586" spans="1:7" ht="15">
      <c r="A586" s="11" t="s">
        <v>691</v>
      </c>
      <c r="B586" s="11" t="s">
        <v>724</v>
      </c>
      <c r="C586" s="12" t="s">
        <v>725</v>
      </c>
      <c r="D586" s="13">
        <v>178375951.38</v>
      </c>
      <c r="E586" s="14">
        <v>21991.62285714286</v>
      </c>
      <c r="F586" s="13">
        <v>8111.0863231297935</v>
      </c>
      <c r="G586" s="12" t="s">
        <v>1667</v>
      </c>
    </row>
    <row r="587" spans="1:7" ht="15">
      <c r="A587" s="11" t="s">
        <v>691</v>
      </c>
      <c r="B587" s="11" t="s">
        <v>726</v>
      </c>
      <c r="C587" s="12" t="s">
        <v>727</v>
      </c>
      <c r="D587" s="13">
        <v>8700728.14</v>
      </c>
      <c r="E587" s="14">
        <v>1021.8157142857143</v>
      </c>
      <c r="F587" s="13">
        <v>8514.968030299005</v>
      </c>
      <c r="G587" s="12" t="s">
        <v>1665</v>
      </c>
    </row>
    <row r="588" spans="1:7" ht="15">
      <c r="A588" s="11" t="s">
        <v>691</v>
      </c>
      <c r="B588" s="11" t="s">
        <v>728</v>
      </c>
      <c r="C588" s="12" t="s">
        <v>729</v>
      </c>
      <c r="D588" s="13">
        <v>4945213.63</v>
      </c>
      <c r="E588" s="14">
        <v>380.52142857142854</v>
      </c>
      <c r="F588" s="13">
        <v>12995.88737634449</v>
      </c>
      <c r="G588" s="12" t="s">
        <v>1665</v>
      </c>
    </row>
    <row r="589" spans="1:7" ht="15">
      <c r="A589" s="11" t="s">
        <v>691</v>
      </c>
      <c r="B589" s="11" t="s">
        <v>730</v>
      </c>
      <c r="C589" s="12" t="s">
        <v>731</v>
      </c>
      <c r="D589" s="13">
        <v>3917476.04</v>
      </c>
      <c r="E589" s="14">
        <v>219.36</v>
      </c>
      <c r="F589" s="13">
        <v>17858.6617432531</v>
      </c>
      <c r="G589" s="12" t="s">
        <v>1667</v>
      </c>
    </row>
    <row r="590" spans="1:7" ht="15">
      <c r="A590" s="11" t="s">
        <v>691</v>
      </c>
      <c r="B590" s="11" t="s">
        <v>732</v>
      </c>
      <c r="C590" s="12" t="s">
        <v>43</v>
      </c>
      <c r="D590" s="13">
        <v>34122689.76</v>
      </c>
      <c r="E590" s="14">
        <v>3888.671428571429</v>
      </c>
      <c r="F590" s="13">
        <v>8774.896616178128</v>
      </c>
      <c r="G590" s="12" t="s">
        <v>1665</v>
      </c>
    </row>
    <row r="591" spans="1:7" ht="15">
      <c r="A591" s="11" t="s">
        <v>691</v>
      </c>
      <c r="B591" s="11" t="s">
        <v>733</v>
      </c>
      <c r="C591" s="12" t="s">
        <v>734</v>
      </c>
      <c r="D591" s="13">
        <v>101382500.12</v>
      </c>
      <c r="E591" s="14">
        <v>13035.382857142857</v>
      </c>
      <c r="F591" s="13">
        <v>7777.485420341646</v>
      </c>
      <c r="G591" s="12" t="s">
        <v>1665</v>
      </c>
    </row>
    <row r="592" spans="1:7" ht="15">
      <c r="A592" s="11" t="s">
        <v>691</v>
      </c>
      <c r="B592" s="11" t="s">
        <v>735</v>
      </c>
      <c r="C592" s="12" t="s">
        <v>736</v>
      </c>
      <c r="D592" s="13">
        <v>31744790.46</v>
      </c>
      <c r="E592" s="14">
        <v>3901.638571428571</v>
      </c>
      <c r="F592" s="13">
        <v>8136.271435407908</v>
      </c>
      <c r="G592" s="12" t="s">
        <v>1665</v>
      </c>
    </row>
    <row r="593" spans="1:7" ht="15">
      <c r="A593" s="11" t="s">
        <v>691</v>
      </c>
      <c r="B593" s="11" t="s">
        <v>737</v>
      </c>
      <c r="C593" s="12" t="s">
        <v>738</v>
      </c>
      <c r="D593" s="13">
        <v>14055828.94</v>
      </c>
      <c r="E593" s="14">
        <v>1580.4357142857143</v>
      </c>
      <c r="F593" s="13">
        <v>8893.64167928374</v>
      </c>
      <c r="G593" s="12" t="s">
        <v>1666</v>
      </c>
    </row>
    <row r="594" spans="1:7" ht="15">
      <c r="A594" s="11" t="s">
        <v>691</v>
      </c>
      <c r="B594" s="11" t="s">
        <v>739</v>
      </c>
      <c r="C594" s="12" t="s">
        <v>740</v>
      </c>
      <c r="D594" s="13">
        <v>47211807.16</v>
      </c>
      <c r="E594" s="14">
        <v>5726.335714285714</v>
      </c>
      <c r="F594" s="13">
        <v>8244.68028345227</v>
      </c>
      <c r="G594" s="12" t="s">
        <v>1665</v>
      </c>
    </row>
    <row r="595" spans="1:7" ht="15">
      <c r="A595" s="11" t="s">
        <v>691</v>
      </c>
      <c r="B595" s="11" t="s">
        <v>741</v>
      </c>
      <c r="C595" s="12" t="s">
        <v>742</v>
      </c>
      <c r="D595" s="13">
        <v>248743743.11</v>
      </c>
      <c r="E595" s="14">
        <v>32408.625714285714</v>
      </c>
      <c r="F595" s="13">
        <v>7675.232677341015</v>
      </c>
      <c r="G595" s="12" t="s">
        <v>1666</v>
      </c>
    </row>
    <row r="596" spans="1:7" ht="15">
      <c r="A596" s="11" t="s">
        <v>691</v>
      </c>
      <c r="B596" s="11" t="s">
        <v>743</v>
      </c>
      <c r="C596" s="12" t="s">
        <v>744</v>
      </c>
      <c r="D596" s="13">
        <v>52880238.08</v>
      </c>
      <c r="E596" s="14">
        <v>6616.728571428572</v>
      </c>
      <c r="F596" s="13">
        <v>7991.900757171757</v>
      </c>
      <c r="G596" s="12" t="s">
        <v>1666</v>
      </c>
    </row>
    <row r="597" spans="1:7" ht="15">
      <c r="A597" s="11" t="s">
        <v>691</v>
      </c>
      <c r="B597" s="11" t="s">
        <v>745</v>
      </c>
      <c r="C597" s="12" t="s">
        <v>746</v>
      </c>
      <c r="D597" s="13">
        <v>8789389.46</v>
      </c>
      <c r="E597" s="14">
        <v>762.57</v>
      </c>
      <c r="F597" s="13">
        <v>11526.010018752377</v>
      </c>
      <c r="G597" s="12" t="s">
        <v>1665</v>
      </c>
    </row>
    <row r="598" spans="1:7" ht="15">
      <c r="A598" s="11" t="s">
        <v>691</v>
      </c>
      <c r="B598" s="11" t="s">
        <v>747</v>
      </c>
      <c r="C598" s="12" t="s">
        <v>748</v>
      </c>
      <c r="D598" s="13">
        <v>1096322440.9</v>
      </c>
      <c r="E598" s="14">
        <v>112931.00571428571</v>
      </c>
      <c r="F598" s="13">
        <v>9707.895842827122</v>
      </c>
      <c r="G598" s="12" t="s">
        <v>1666</v>
      </c>
    </row>
    <row r="599" spans="1:7" ht="15">
      <c r="A599" s="11" t="s">
        <v>691</v>
      </c>
      <c r="B599" s="11" t="s">
        <v>749</v>
      </c>
      <c r="C599" s="12" t="s">
        <v>750</v>
      </c>
      <c r="D599" s="13">
        <v>95962439.89</v>
      </c>
      <c r="E599" s="14">
        <v>12069.217142857142</v>
      </c>
      <c r="F599" s="13">
        <v>7951.007820485931</v>
      </c>
      <c r="G599" s="12" t="s">
        <v>1667</v>
      </c>
    </row>
    <row r="600" spans="1:7" ht="15">
      <c r="A600" s="11" t="s">
        <v>691</v>
      </c>
      <c r="B600" s="11" t="s">
        <v>751</v>
      </c>
      <c r="C600" s="12" t="s">
        <v>752</v>
      </c>
      <c r="D600" s="13">
        <v>4257640.78</v>
      </c>
      <c r="E600" s="14">
        <v>572.4228571428571</v>
      </c>
      <c r="F600" s="13">
        <v>7437.929367899856</v>
      </c>
      <c r="G600" s="12" t="s">
        <v>1665</v>
      </c>
    </row>
    <row r="601" spans="1:7" ht="15">
      <c r="A601" s="11" t="s">
        <v>691</v>
      </c>
      <c r="B601" s="11" t="s">
        <v>753</v>
      </c>
      <c r="C601" s="12" t="s">
        <v>754</v>
      </c>
      <c r="D601" s="13">
        <v>50091180.68</v>
      </c>
      <c r="E601" s="14">
        <v>6169.687142857143</v>
      </c>
      <c r="F601" s="13">
        <v>8118.917462126466</v>
      </c>
      <c r="G601" s="12" t="s">
        <v>1665</v>
      </c>
    </row>
    <row r="602" spans="1:7" ht="15">
      <c r="A602" s="11" t="s">
        <v>691</v>
      </c>
      <c r="B602" s="11" t="s">
        <v>755</v>
      </c>
      <c r="C602" s="12" t="s">
        <v>756</v>
      </c>
      <c r="D602" s="13">
        <v>40910952.5</v>
      </c>
      <c r="E602" s="14">
        <v>5049.088571428571</v>
      </c>
      <c r="F602" s="13">
        <v>8102.641084869066</v>
      </c>
      <c r="G602" s="12" t="s">
        <v>1665</v>
      </c>
    </row>
    <row r="603" spans="1:7" ht="15">
      <c r="A603" s="11" t="s">
        <v>691</v>
      </c>
      <c r="B603" s="11" t="s">
        <v>757</v>
      </c>
      <c r="C603" s="12" t="s">
        <v>758</v>
      </c>
      <c r="D603" s="13">
        <v>27325547.24</v>
      </c>
      <c r="E603" s="14">
        <v>2676.3185714285714</v>
      </c>
      <c r="F603" s="13">
        <v>10210.12503209366</v>
      </c>
      <c r="G603" s="12" t="s">
        <v>1665</v>
      </c>
    </row>
    <row r="604" spans="1:7" ht="15">
      <c r="A604" s="11" t="s">
        <v>691</v>
      </c>
      <c r="B604" s="11" t="s">
        <v>759</v>
      </c>
      <c r="C604" s="12" t="s">
        <v>2017</v>
      </c>
      <c r="D604" s="13">
        <v>66074384.15</v>
      </c>
      <c r="E604" s="14">
        <v>7941.75</v>
      </c>
      <c r="F604" s="13">
        <v>8319.877124059558</v>
      </c>
      <c r="G604" s="12" t="s">
        <v>1665</v>
      </c>
    </row>
    <row r="605" spans="1:7" ht="15">
      <c r="A605" s="11" t="s">
        <v>691</v>
      </c>
      <c r="B605" s="11" t="s">
        <v>760</v>
      </c>
      <c r="C605" s="12" t="s">
        <v>761</v>
      </c>
      <c r="D605" s="13">
        <v>687117.31</v>
      </c>
      <c r="E605" s="14">
        <v>27.54</v>
      </c>
      <c r="F605" s="13">
        <v>24949.79339143065</v>
      </c>
      <c r="G605" s="12" t="s">
        <v>1665</v>
      </c>
    </row>
    <row r="606" spans="1:7" ht="15">
      <c r="A606" s="11" t="s">
        <v>691</v>
      </c>
      <c r="B606" s="11" t="s">
        <v>762</v>
      </c>
      <c r="C606" s="12" t="s">
        <v>763</v>
      </c>
      <c r="D606" s="13">
        <v>340892390.8</v>
      </c>
      <c r="E606" s="14">
        <v>40564.525714285715</v>
      </c>
      <c r="F606" s="13">
        <v>8403.707051847694</v>
      </c>
      <c r="G606" s="12" t="s">
        <v>1667</v>
      </c>
    </row>
    <row r="607" spans="1:7" ht="15">
      <c r="A607" s="11" t="s">
        <v>691</v>
      </c>
      <c r="B607" s="11" t="s">
        <v>764</v>
      </c>
      <c r="C607" s="12" t="s">
        <v>765</v>
      </c>
      <c r="D607" s="13">
        <v>1868647.98</v>
      </c>
      <c r="E607" s="14">
        <v>230.5142857142857</v>
      </c>
      <c r="F607" s="13">
        <v>8106.4302553296975</v>
      </c>
      <c r="G607" s="12" t="s">
        <v>1665</v>
      </c>
    </row>
    <row r="608" spans="1:7" ht="15">
      <c r="A608" s="11" t="s">
        <v>691</v>
      </c>
      <c r="B608" s="11" t="s">
        <v>766</v>
      </c>
      <c r="C608" s="12" t="s">
        <v>767</v>
      </c>
      <c r="D608" s="13">
        <v>187605219.16</v>
      </c>
      <c r="E608" s="14">
        <v>22972.402857142857</v>
      </c>
      <c r="F608" s="13">
        <v>8166.54750165447</v>
      </c>
      <c r="G608" s="12" t="s">
        <v>1666</v>
      </c>
    </row>
    <row r="609" spans="1:7" ht="15">
      <c r="A609" s="11" t="s">
        <v>691</v>
      </c>
      <c r="B609" s="11" t="s">
        <v>1457</v>
      </c>
      <c r="C609" s="12" t="s">
        <v>1458</v>
      </c>
      <c r="D609" s="13">
        <v>76318928.58</v>
      </c>
      <c r="E609" s="14">
        <v>10267.625714285714</v>
      </c>
      <c r="F609" s="13">
        <v>7432.967533459537</v>
      </c>
      <c r="G609" s="12" t="s">
        <v>1666</v>
      </c>
    </row>
    <row r="610" spans="1:7" ht="15">
      <c r="A610" s="11" t="s">
        <v>691</v>
      </c>
      <c r="B610" s="11" t="s">
        <v>1459</v>
      </c>
      <c r="C610" s="12" t="s">
        <v>1460</v>
      </c>
      <c r="D610" s="13">
        <v>161499655.06</v>
      </c>
      <c r="E610" s="14">
        <v>19434.952857142856</v>
      </c>
      <c r="F610" s="13">
        <v>8309.752858528012</v>
      </c>
      <c r="G610" s="12" t="s">
        <v>1666</v>
      </c>
    </row>
    <row r="611" spans="1:7" ht="15">
      <c r="A611" s="11" t="s">
        <v>691</v>
      </c>
      <c r="B611" s="11" t="s">
        <v>1494</v>
      </c>
      <c r="C611" s="12" t="s">
        <v>1495</v>
      </c>
      <c r="D611" s="13">
        <v>119215689.51</v>
      </c>
      <c r="E611" s="14">
        <v>16241.414285714285</v>
      </c>
      <c r="F611" s="13">
        <v>7340.228345437898</v>
      </c>
      <c r="G611" s="12" t="s">
        <v>1666</v>
      </c>
    </row>
    <row r="612" spans="1:7" ht="15">
      <c r="A612" s="11" t="s">
        <v>691</v>
      </c>
      <c r="B612" s="11" t="s">
        <v>1609</v>
      </c>
      <c r="C612" s="12" t="s">
        <v>1610</v>
      </c>
      <c r="D612" s="13">
        <v>3099825.94</v>
      </c>
      <c r="E612" s="14">
        <v>201.04142857142855</v>
      </c>
      <c r="F612" s="13">
        <v>15418.841589153622</v>
      </c>
      <c r="G612" s="12" t="s">
        <v>1666</v>
      </c>
    </row>
    <row r="613" spans="1:7" ht="15">
      <c r="A613" s="11" t="s">
        <v>691</v>
      </c>
      <c r="B613" s="11" t="s">
        <v>1647</v>
      </c>
      <c r="C613" s="12" t="s">
        <v>1648</v>
      </c>
      <c r="D613" s="13">
        <v>38513760.81</v>
      </c>
      <c r="E613" s="14">
        <v>4360.55</v>
      </c>
      <c r="F613" s="13">
        <v>8832.31720998498</v>
      </c>
      <c r="G613" s="12" t="s">
        <v>1666</v>
      </c>
    </row>
    <row r="614" spans="1:7" ht="15">
      <c r="A614" s="11" t="s">
        <v>768</v>
      </c>
      <c r="B614" s="11" t="s">
        <v>769</v>
      </c>
      <c r="C614" s="12" t="s">
        <v>770</v>
      </c>
      <c r="D614" s="13">
        <v>404530705.21</v>
      </c>
      <c r="E614" s="14">
        <v>49392.09285714286</v>
      </c>
      <c r="F614" s="13">
        <v>8190.191623991867</v>
      </c>
      <c r="G614" s="12" t="s">
        <v>1666</v>
      </c>
    </row>
    <row r="615" spans="1:7" ht="15">
      <c r="A615" s="11" t="s">
        <v>771</v>
      </c>
      <c r="B615" s="11" t="s">
        <v>772</v>
      </c>
      <c r="C615" s="12" t="s">
        <v>773</v>
      </c>
      <c r="D615" s="13">
        <v>2285569.23</v>
      </c>
      <c r="E615" s="14">
        <v>281.66</v>
      </c>
      <c r="F615" s="13">
        <v>8114.639032876517</v>
      </c>
      <c r="G615" s="12" t="s">
        <v>1665</v>
      </c>
    </row>
    <row r="616" spans="1:7" ht="15">
      <c r="A616" s="11" t="s">
        <v>771</v>
      </c>
      <c r="B616" s="11" t="s">
        <v>774</v>
      </c>
      <c r="C616" s="12" t="s">
        <v>775</v>
      </c>
      <c r="D616" s="13">
        <v>22163266.03</v>
      </c>
      <c r="E616" s="14">
        <v>3083.38</v>
      </c>
      <c r="F616" s="13">
        <v>7187.977488989356</v>
      </c>
      <c r="G616" s="12" t="s">
        <v>1666</v>
      </c>
    </row>
    <row r="617" spans="1:7" ht="15">
      <c r="A617" s="11" t="s">
        <v>771</v>
      </c>
      <c r="B617" s="11" t="s">
        <v>776</v>
      </c>
      <c r="C617" s="12" t="s">
        <v>777</v>
      </c>
      <c r="D617" s="13">
        <v>1052021.33</v>
      </c>
      <c r="E617" s="14">
        <v>86.25571428571429</v>
      </c>
      <c r="F617" s="13">
        <v>12196.540701237185</v>
      </c>
      <c r="G617" s="12" t="s">
        <v>1665</v>
      </c>
    </row>
    <row r="618" spans="1:7" ht="15">
      <c r="A618" s="11" t="s">
        <v>771</v>
      </c>
      <c r="B618" s="11" t="s">
        <v>778</v>
      </c>
      <c r="C618" s="12" t="s">
        <v>626</v>
      </c>
      <c r="D618" s="13">
        <v>15411955.98</v>
      </c>
      <c r="E618" s="14">
        <v>2379.7742857142857</v>
      </c>
      <c r="F618" s="13">
        <v>6476.225948199169</v>
      </c>
      <c r="G618" s="12" t="s">
        <v>1665</v>
      </c>
    </row>
    <row r="619" spans="1:7" ht="15">
      <c r="A619" s="11" t="s">
        <v>771</v>
      </c>
      <c r="B619" s="11" t="s">
        <v>779</v>
      </c>
      <c r="C619" s="12" t="s">
        <v>780</v>
      </c>
      <c r="D619" s="13">
        <v>6500069.72</v>
      </c>
      <c r="E619" s="14">
        <v>1069.4485714285713</v>
      </c>
      <c r="F619" s="13">
        <v>6077.963815798263</v>
      </c>
      <c r="G619" s="12" t="s">
        <v>1665</v>
      </c>
    </row>
    <row r="620" spans="1:7" ht="15">
      <c r="A620" s="11" t="s">
        <v>771</v>
      </c>
      <c r="B620" s="11" t="s">
        <v>781</v>
      </c>
      <c r="C620" s="12" t="s">
        <v>782</v>
      </c>
      <c r="D620" s="13">
        <v>59386272.9</v>
      </c>
      <c r="E620" s="14">
        <v>8359.612857142856</v>
      </c>
      <c r="F620" s="13">
        <v>7103.950136788631</v>
      </c>
      <c r="G620" s="12" t="s">
        <v>1666</v>
      </c>
    </row>
    <row r="621" spans="1:7" ht="15">
      <c r="A621" s="11" t="s">
        <v>771</v>
      </c>
      <c r="B621" s="11" t="s">
        <v>783</v>
      </c>
      <c r="C621" s="12" t="s">
        <v>784</v>
      </c>
      <c r="D621" s="13">
        <v>17899376.64</v>
      </c>
      <c r="E621" s="14">
        <v>2478.495714285714</v>
      </c>
      <c r="F621" s="13">
        <v>7221.871128051752</v>
      </c>
      <c r="G621" s="12" t="s">
        <v>1666</v>
      </c>
    </row>
    <row r="622" spans="1:7" ht="15">
      <c r="A622" s="11" t="s">
        <v>771</v>
      </c>
      <c r="B622" s="11" t="s">
        <v>785</v>
      </c>
      <c r="C622" s="12" t="s">
        <v>786</v>
      </c>
      <c r="D622" s="13">
        <v>223346617.63</v>
      </c>
      <c r="E622" s="14">
        <v>28647.4</v>
      </c>
      <c r="F622" s="13">
        <v>7796.400986826029</v>
      </c>
      <c r="G622" s="12" t="s">
        <v>1666</v>
      </c>
    </row>
    <row r="623" spans="1:7" ht="15">
      <c r="A623" s="11" t="s">
        <v>771</v>
      </c>
      <c r="B623" s="11" t="s">
        <v>787</v>
      </c>
      <c r="C623" s="12" t="s">
        <v>788</v>
      </c>
      <c r="D623" s="13">
        <v>156441221.24</v>
      </c>
      <c r="E623" s="14">
        <v>22888.152857142857</v>
      </c>
      <c r="F623" s="13">
        <v>6835.0304289049855</v>
      </c>
      <c r="G623" s="12" t="s">
        <v>1666</v>
      </c>
    </row>
    <row r="624" spans="1:7" ht="15">
      <c r="A624" s="11" t="s">
        <v>771</v>
      </c>
      <c r="B624" s="11" t="s">
        <v>789</v>
      </c>
      <c r="C624" s="12" t="s">
        <v>790</v>
      </c>
      <c r="D624" s="13">
        <v>1718685.28</v>
      </c>
      <c r="E624" s="14">
        <v>190.64</v>
      </c>
      <c r="F624" s="13">
        <v>9015.344523709611</v>
      </c>
      <c r="G624" s="12" t="s">
        <v>1665</v>
      </c>
    </row>
    <row r="625" spans="1:7" ht="15">
      <c r="A625" s="11" t="s">
        <v>771</v>
      </c>
      <c r="B625" s="11" t="s">
        <v>791</v>
      </c>
      <c r="C625" s="12" t="s">
        <v>792</v>
      </c>
      <c r="D625" s="13">
        <v>1698696.84</v>
      </c>
      <c r="E625" s="14">
        <v>210.21571428571428</v>
      </c>
      <c r="F625" s="13">
        <v>8080.731955610224</v>
      </c>
      <c r="G625" s="12" t="s">
        <v>1665</v>
      </c>
    </row>
    <row r="626" spans="1:7" ht="15">
      <c r="A626" s="11" t="s">
        <v>771</v>
      </c>
      <c r="B626" s="11" t="s">
        <v>793</v>
      </c>
      <c r="C626" s="12" t="s">
        <v>794</v>
      </c>
      <c r="D626" s="13">
        <v>2610805.97</v>
      </c>
      <c r="E626" s="14">
        <v>383.6085714285714</v>
      </c>
      <c r="F626" s="13">
        <v>6805.9114536395</v>
      </c>
      <c r="G626" s="12" t="s">
        <v>1665</v>
      </c>
    </row>
    <row r="627" spans="1:7" ht="15">
      <c r="A627" s="11" t="s">
        <v>771</v>
      </c>
      <c r="B627" s="11" t="s">
        <v>795</v>
      </c>
      <c r="C627" s="12" t="s">
        <v>796</v>
      </c>
      <c r="D627" s="13">
        <v>19994870.47</v>
      </c>
      <c r="E627" s="14">
        <v>2926.794285714286</v>
      </c>
      <c r="F627" s="13">
        <v>6831.662398548191</v>
      </c>
      <c r="G627" s="12" t="s">
        <v>1666</v>
      </c>
    </row>
    <row r="628" spans="1:7" ht="15">
      <c r="A628" s="11" t="s">
        <v>771</v>
      </c>
      <c r="B628" s="11" t="s">
        <v>797</v>
      </c>
      <c r="C628" s="12" t="s">
        <v>798</v>
      </c>
      <c r="D628" s="13">
        <v>309596137.2</v>
      </c>
      <c r="E628" s="14">
        <v>35406.03571428571</v>
      </c>
      <c r="F628" s="13">
        <v>8744.162709949576</v>
      </c>
      <c r="G628" s="12" t="s">
        <v>1666</v>
      </c>
    </row>
    <row r="629" spans="1:7" ht="15">
      <c r="A629" s="11" t="s">
        <v>771</v>
      </c>
      <c r="B629" s="11" t="s">
        <v>1623</v>
      </c>
      <c r="C629" s="12" t="s">
        <v>1624</v>
      </c>
      <c r="D629" s="13">
        <v>110435936.08</v>
      </c>
      <c r="E629" s="14">
        <v>15940.61142857143</v>
      </c>
      <c r="F629" s="13">
        <v>6927.961112084963</v>
      </c>
      <c r="G629" s="12" t="s">
        <v>1666</v>
      </c>
    </row>
    <row r="630" spans="1:7" ht="15">
      <c r="A630" s="11" t="s">
        <v>799</v>
      </c>
      <c r="B630" s="11" t="s">
        <v>800</v>
      </c>
      <c r="C630" s="12" t="s">
        <v>801</v>
      </c>
      <c r="D630" s="13">
        <v>35525981.34</v>
      </c>
      <c r="E630" s="14">
        <v>4853.35</v>
      </c>
      <c r="F630" s="13">
        <v>7319.888600657278</v>
      </c>
      <c r="G630" s="12" t="s">
        <v>1666</v>
      </c>
    </row>
    <row r="631" spans="1:7" ht="15">
      <c r="A631" s="11" t="s">
        <v>799</v>
      </c>
      <c r="B631" s="11" t="s">
        <v>802</v>
      </c>
      <c r="C631" s="12" t="s">
        <v>803</v>
      </c>
      <c r="D631" s="13">
        <v>1851205.97</v>
      </c>
      <c r="E631" s="14">
        <v>186.35</v>
      </c>
      <c r="F631" s="13">
        <v>9934.027206868795</v>
      </c>
      <c r="G631" s="12" t="s">
        <v>1665</v>
      </c>
    </row>
    <row r="632" spans="1:7" ht="15">
      <c r="A632" s="11" t="s">
        <v>799</v>
      </c>
      <c r="B632" s="11" t="s">
        <v>804</v>
      </c>
      <c r="C632" s="12" t="s">
        <v>805</v>
      </c>
      <c r="D632" s="13">
        <v>74820878.28</v>
      </c>
      <c r="E632" s="14">
        <v>10546.04</v>
      </c>
      <c r="F632" s="13">
        <v>7094.689407588061</v>
      </c>
      <c r="G632" s="12" t="s">
        <v>1666</v>
      </c>
    </row>
    <row r="633" spans="1:7" ht="15">
      <c r="A633" s="11" t="s">
        <v>799</v>
      </c>
      <c r="B633" s="11" t="s">
        <v>806</v>
      </c>
      <c r="C633" s="12" t="s">
        <v>807</v>
      </c>
      <c r="D633" s="13">
        <v>1115227.16</v>
      </c>
      <c r="E633" s="14">
        <v>136.5557142857143</v>
      </c>
      <c r="F633" s="13">
        <v>8166.828944753057</v>
      </c>
      <c r="G633" s="12" t="s">
        <v>1665</v>
      </c>
    </row>
    <row r="634" spans="1:7" ht="15">
      <c r="A634" s="11" t="s">
        <v>799</v>
      </c>
      <c r="B634" s="11" t="s">
        <v>808</v>
      </c>
      <c r="C634" s="12" t="s">
        <v>809</v>
      </c>
      <c r="D634" s="13">
        <v>61237912.9</v>
      </c>
      <c r="E634" s="14">
        <v>6850.968571428571</v>
      </c>
      <c r="F634" s="13">
        <v>8938.57740865838</v>
      </c>
      <c r="G634" s="12" t="s">
        <v>1666</v>
      </c>
    </row>
    <row r="635" spans="1:7" ht="15">
      <c r="A635" s="11" t="s">
        <v>799</v>
      </c>
      <c r="B635" s="11" t="s">
        <v>810</v>
      </c>
      <c r="C635" s="12" t="s">
        <v>811</v>
      </c>
      <c r="D635" s="13">
        <v>3440134.05</v>
      </c>
      <c r="E635" s="14">
        <v>470.3257142857143</v>
      </c>
      <c r="F635" s="13">
        <v>7314.365227137424</v>
      </c>
      <c r="G635" s="12" t="s">
        <v>1665</v>
      </c>
    </row>
    <row r="636" spans="1:7" ht="15">
      <c r="A636" s="11" t="s">
        <v>799</v>
      </c>
      <c r="B636" s="11" t="s">
        <v>812</v>
      </c>
      <c r="C636" s="12" t="s">
        <v>813</v>
      </c>
      <c r="D636" s="13">
        <v>3740345.22</v>
      </c>
      <c r="E636" s="14">
        <v>360.20571428571424</v>
      </c>
      <c r="F636" s="13">
        <v>10383.914168094425</v>
      </c>
      <c r="G636" s="12" t="s">
        <v>1666</v>
      </c>
    </row>
    <row r="637" spans="1:7" ht="15">
      <c r="A637" s="11" t="s">
        <v>799</v>
      </c>
      <c r="B637" s="11" t="s">
        <v>814</v>
      </c>
      <c r="C637" s="12" t="s">
        <v>815</v>
      </c>
      <c r="D637" s="13">
        <v>17701596.51</v>
      </c>
      <c r="E637" s="14">
        <v>2448.1771428571433</v>
      </c>
      <c r="F637" s="13">
        <v>7230.521109000048</v>
      </c>
      <c r="G637" s="12" t="s">
        <v>1666</v>
      </c>
    </row>
    <row r="638" spans="1:7" ht="15">
      <c r="A638" s="11" t="s">
        <v>799</v>
      </c>
      <c r="B638" s="11" t="s">
        <v>1615</v>
      </c>
      <c r="C638" s="12" t="s">
        <v>1616</v>
      </c>
      <c r="D638" s="13">
        <v>52431153.23</v>
      </c>
      <c r="E638" s="14">
        <v>6636.617142857143</v>
      </c>
      <c r="F638" s="13">
        <v>7900.282945571236</v>
      </c>
      <c r="G638" s="12" t="s">
        <v>1666</v>
      </c>
    </row>
    <row r="639" spans="1:7" ht="15">
      <c r="A639" s="11" t="s">
        <v>799</v>
      </c>
      <c r="B639" s="11" t="s">
        <v>1617</v>
      </c>
      <c r="C639" s="12" t="s">
        <v>1618</v>
      </c>
      <c r="D639" s="13">
        <v>9024911.5</v>
      </c>
      <c r="E639" s="14">
        <v>838.1257142857144</v>
      </c>
      <c r="F639" s="13">
        <v>10767.968749999998</v>
      </c>
      <c r="G639" s="12" t="s">
        <v>1666</v>
      </c>
    </row>
    <row r="640" spans="1:7" ht="15">
      <c r="A640" s="11" t="s">
        <v>816</v>
      </c>
      <c r="B640" s="11" t="s">
        <v>817</v>
      </c>
      <c r="C640" s="12" t="s">
        <v>818</v>
      </c>
      <c r="D640" s="13">
        <v>3318535.27</v>
      </c>
      <c r="E640" s="14">
        <v>431.5957142857143</v>
      </c>
      <c r="F640" s="13">
        <v>7688.990321630362</v>
      </c>
      <c r="G640" s="12" t="s">
        <v>1665</v>
      </c>
    </row>
    <row r="641" spans="1:7" ht="15">
      <c r="A641" s="11" t="s">
        <v>816</v>
      </c>
      <c r="B641" s="11" t="s">
        <v>819</v>
      </c>
      <c r="C641" s="12" t="s">
        <v>820</v>
      </c>
      <c r="D641" s="13">
        <v>23006045.12</v>
      </c>
      <c r="E641" s="14">
        <v>2374.217142857143</v>
      </c>
      <c r="F641" s="13">
        <v>9689.949880622305</v>
      </c>
      <c r="G641" s="12" t="s">
        <v>1665</v>
      </c>
    </row>
    <row r="642" spans="1:7" ht="15">
      <c r="A642" s="11" t="s">
        <v>816</v>
      </c>
      <c r="B642" s="11" t="s">
        <v>821</v>
      </c>
      <c r="C642" s="12" t="s">
        <v>822</v>
      </c>
      <c r="D642" s="13">
        <v>5562978.62</v>
      </c>
      <c r="E642" s="14">
        <v>572.3157142857143</v>
      </c>
      <c r="F642" s="13">
        <v>9720.122095446819</v>
      </c>
      <c r="G642" s="12" t="s">
        <v>1665</v>
      </c>
    </row>
    <row r="643" spans="1:7" ht="15">
      <c r="A643" s="11" t="s">
        <v>816</v>
      </c>
      <c r="B643" s="11" t="s">
        <v>823</v>
      </c>
      <c r="C643" s="12" t="s">
        <v>824</v>
      </c>
      <c r="D643" s="13">
        <v>17578269.65</v>
      </c>
      <c r="E643" s="14">
        <v>2299.304285714286</v>
      </c>
      <c r="F643" s="13">
        <v>7645.03844019899</v>
      </c>
      <c r="G643" s="12" t="s">
        <v>1665</v>
      </c>
    </row>
    <row r="644" spans="1:7" ht="15">
      <c r="A644" s="11" t="s">
        <v>816</v>
      </c>
      <c r="B644" s="11" t="s">
        <v>825</v>
      </c>
      <c r="C644" s="12" t="s">
        <v>826</v>
      </c>
      <c r="D644" s="13">
        <v>26588878.94</v>
      </c>
      <c r="E644" s="14">
        <v>3411.78</v>
      </c>
      <c r="F644" s="13">
        <v>7793.257167812696</v>
      </c>
      <c r="G644" s="12" t="s">
        <v>1666</v>
      </c>
    </row>
    <row r="645" spans="1:7" ht="15">
      <c r="A645" s="11" t="s">
        <v>816</v>
      </c>
      <c r="B645" s="11" t="s">
        <v>827</v>
      </c>
      <c r="C645" s="12" t="s">
        <v>828</v>
      </c>
      <c r="D645" s="13">
        <v>18806055.86</v>
      </c>
      <c r="E645" s="14">
        <v>1402.8257142857144</v>
      </c>
      <c r="F645" s="13">
        <v>13405.839134888967</v>
      </c>
      <c r="G645" s="12" t="s">
        <v>1665</v>
      </c>
    </row>
    <row r="646" spans="1:7" ht="15">
      <c r="A646" s="11" t="s">
        <v>816</v>
      </c>
      <c r="B646" s="11" t="s">
        <v>829</v>
      </c>
      <c r="C646" s="12" t="s">
        <v>626</v>
      </c>
      <c r="D646" s="13">
        <v>40747011.48</v>
      </c>
      <c r="E646" s="14">
        <v>5835.98</v>
      </c>
      <c r="F646" s="13">
        <v>6982.034119376694</v>
      </c>
      <c r="G646" s="12" t="s">
        <v>1665</v>
      </c>
    </row>
    <row r="647" spans="1:7" ht="15">
      <c r="A647" s="11" t="s">
        <v>816</v>
      </c>
      <c r="B647" s="11" t="s">
        <v>830</v>
      </c>
      <c r="C647" s="12" t="s">
        <v>831</v>
      </c>
      <c r="D647" s="13">
        <v>38654384.55</v>
      </c>
      <c r="E647" s="14">
        <v>5271.5314285714285</v>
      </c>
      <c r="F647" s="13">
        <v>7332.6670008064875</v>
      </c>
      <c r="G647" s="12" t="s">
        <v>1667</v>
      </c>
    </row>
    <row r="648" spans="1:7" ht="15">
      <c r="A648" s="11" t="s">
        <v>816</v>
      </c>
      <c r="B648" s="11" t="s">
        <v>832</v>
      </c>
      <c r="C648" s="12" t="s">
        <v>833</v>
      </c>
      <c r="D648" s="13">
        <v>21011191.42</v>
      </c>
      <c r="E648" s="14">
        <v>3020.974285714286</v>
      </c>
      <c r="F648" s="13">
        <v>6955.104358007492</v>
      </c>
      <c r="G648" s="12" t="s">
        <v>1665</v>
      </c>
    </row>
    <row r="649" spans="1:7" ht="15">
      <c r="A649" s="11" t="s">
        <v>816</v>
      </c>
      <c r="B649" s="11" t="s">
        <v>834</v>
      </c>
      <c r="C649" s="12" t="s">
        <v>835</v>
      </c>
      <c r="D649" s="13">
        <v>3939279.39</v>
      </c>
      <c r="E649" s="14">
        <v>378.1985714285714</v>
      </c>
      <c r="F649" s="13">
        <v>10415.902352883406</v>
      </c>
      <c r="G649" s="12" t="s">
        <v>1666</v>
      </c>
    </row>
    <row r="650" spans="1:7" ht="15">
      <c r="A650" s="11" t="s">
        <v>816</v>
      </c>
      <c r="B650" s="11" t="s">
        <v>836</v>
      </c>
      <c r="C650" s="12" t="s">
        <v>837</v>
      </c>
      <c r="D650" s="13">
        <v>13716333.61</v>
      </c>
      <c r="E650" s="14">
        <v>1068.37</v>
      </c>
      <c r="F650" s="13">
        <v>12838.561181987514</v>
      </c>
      <c r="G650" s="12" t="s">
        <v>1665</v>
      </c>
    </row>
    <row r="651" spans="1:7" ht="15">
      <c r="A651" s="11" t="s">
        <v>816</v>
      </c>
      <c r="B651" s="11" t="s">
        <v>838</v>
      </c>
      <c r="C651" s="12" t="s">
        <v>839</v>
      </c>
      <c r="D651" s="13">
        <v>23710141.96</v>
      </c>
      <c r="E651" s="14">
        <v>2195.494285714286</v>
      </c>
      <c r="F651" s="13">
        <v>10799.455099600089</v>
      </c>
      <c r="G651" s="12" t="s">
        <v>1665</v>
      </c>
    </row>
    <row r="652" spans="1:7" ht="15">
      <c r="A652" s="11" t="s">
        <v>816</v>
      </c>
      <c r="B652" s="11" t="s">
        <v>840</v>
      </c>
      <c r="C652" s="12" t="s">
        <v>841</v>
      </c>
      <c r="D652" s="13">
        <v>14781438.3</v>
      </c>
      <c r="E652" s="14">
        <v>2085.782857142857</v>
      </c>
      <c r="F652" s="13">
        <v>7086.75797645009</v>
      </c>
      <c r="G652" s="12" t="s">
        <v>1665</v>
      </c>
    </row>
    <row r="653" spans="1:7" ht="15">
      <c r="A653" s="11" t="s">
        <v>816</v>
      </c>
      <c r="B653" s="11" t="s">
        <v>842</v>
      </c>
      <c r="C653" s="12" t="s">
        <v>843</v>
      </c>
      <c r="D653" s="13">
        <v>10111626.07</v>
      </c>
      <c r="E653" s="14">
        <v>651.95</v>
      </c>
      <c r="F653" s="13">
        <v>15509.818344965104</v>
      </c>
      <c r="G653" s="12" t="s">
        <v>1665</v>
      </c>
    </row>
    <row r="654" spans="1:7" ht="15">
      <c r="A654" s="11" t="s">
        <v>816</v>
      </c>
      <c r="B654" s="11" t="s">
        <v>844</v>
      </c>
      <c r="C654" s="12" t="s">
        <v>845</v>
      </c>
      <c r="D654" s="13">
        <v>32439015.19</v>
      </c>
      <c r="E654" s="14">
        <v>2756.66</v>
      </c>
      <c r="F654" s="13">
        <v>11767.506761805955</v>
      </c>
      <c r="G654" s="12" t="s">
        <v>1665</v>
      </c>
    </row>
    <row r="655" spans="1:7" ht="15">
      <c r="A655" s="11" t="s">
        <v>816</v>
      </c>
      <c r="B655" s="11" t="s">
        <v>846</v>
      </c>
      <c r="C655" s="12" t="s">
        <v>847</v>
      </c>
      <c r="D655" s="13">
        <v>69855499.7</v>
      </c>
      <c r="E655" s="14">
        <v>7798.551428571429</v>
      </c>
      <c r="F655" s="13">
        <v>8957.496829997366</v>
      </c>
      <c r="G655" s="12" t="s">
        <v>1665</v>
      </c>
    </row>
    <row r="656" spans="1:7" ht="15">
      <c r="A656" s="11" t="s">
        <v>816</v>
      </c>
      <c r="B656" s="11" t="s">
        <v>848</v>
      </c>
      <c r="C656" s="12" t="s">
        <v>849</v>
      </c>
      <c r="D656" s="13">
        <v>17985149.12</v>
      </c>
      <c r="E656" s="14">
        <v>2519.4242857142854</v>
      </c>
      <c r="F656" s="13">
        <v>7138.594805956237</v>
      </c>
      <c r="G656" s="12" t="s">
        <v>1665</v>
      </c>
    </row>
    <row r="657" spans="1:7" ht="15">
      <c r="A657" s="11" t="s">
        <v>816</v>
      </c>
      <c r="B657" s="11" t="s">
        <v>850</v>
      </c>
      <c r="C657" s="12" t="s">
        <v>851</v>
      </c>
      <c r="D657" s="13">
        <v>18975148.27</v>
      </c>
      <c r="E657" s="14">
        <v>2479.2142857142853</v>
      </c>
      <c r="F657" s="13">
        <v>7653.694309256966</v>
      </c>
      <c r="G657" s="12" t="s">
        <v>1665</v>
      </c>
    </row>
    <row r="658" spans="1:7" ht="15">
      <c r="A658" s="11" t="s">
        <v>816</v>
      </c>
      <c r="B658" s="11" t="s">
        <v>852</v>
      </c>
      <c r="C658" s="12" t="s">
        <v>853</v>
      </c>
      <c r="D658" s="13">
        <v>74021313.76</v>
      </c>
      <c r="E658" s="14">
        <v>9771.784285714286</v>
      </c>
      <c r="F658" s="13">
        <v>7575.004891196213</v>
      </c>
      <c r="G658" s="12" t="s">
        <v>1665</v>
      </c>
    </row>
    <row r="659" spans="1:7" ht="15">
      <c r="A659" s="11" t="s">
        <v>816</v>
      </c>
      <c r="B659" s="11" t="s">
        <v>854</v>
      </c>
      <c r="C659" s="12" t="s">
        <v>855</v>
      </c>
      <c r="D659" s="13">
        <v>83336081.53</v>
      </c>
      <c r="E659" s="14">
        <v>8281.955714285714</v>
      </c>
      <c r="F659" s="13">
        <v>10062.367441334165</v>
      </c>
      <c r="G659" s="12" t="s">
        <v>1667</v>
      </c>
    </row>
    <row r="660" spans="1:7" ht="15">
      <c r="A660" s="11" t="s">
        <v>816</v>
      </c>
      <c r="B660" s="11" t="s">
        <v>856</v>
      </c>
      <c r="C660" s="12" t="s">
        <v>857</v>
      </c>
      <c r="D660" s="13">
        <v>80984544.73</v>
      </c>
      <c r="E660" s="14">
        <v>7632.19</v>
      </c>
      <c r="F660" s="13">
        <v>10610.918324884471</v>
      </c>
      <c r="G660" s="12" t="s">
        <v>1667</v>
      </c>
    </row>
    <row r="661" spans="1:7" ht="15">
      <c r="A661" s="11" t="s">
        <v>816</v>
      </c>
      <c r="B661" s="11" t="s">
        <v>858</v>
      </c>
      <c r="C661" s="12" t="s">
        <v>859</v>
      </c>
      <c r="D661" s="13">
        <v>60451302.58</v>
      </c>
      <c r="E661" s="14">
        <v>9135.277142857143</v>
      </c>
      <c r="F661" s="13">
        <v>6617.34741427815</v>
      </c>
      <c r="G661" s="12" t="s">
        <v>1666</v>
      </c>
    </row>
    <row r="662" spans="1:7" ht="15">
      <c r="A662" s="11" t="s">
        <v>816</v>
      </c>
      <c r="B662" s="11" t="s">
        <v>860</v>
      </c>
      <c r="C662" s="12" t="s">
        <v>861</v>
      </c>
      <c r="D662" s="13">
        <v>6715317.54</v>
      </c>
      <c r="E662" s="14">
        <v>425.38</v>
      </c>
      <c r="F662" s="13">
        <v>15786.63204664065</v>
      </c>
      <c r="G662" s="12" t="s">
        <v>1665</v>
      </c>
    </row>
    <row r="663" spans="1:7" ht="15">
      <c r="A663" s="11" t="s">
        <v>862</v>
      </c>
      <c r="B663" s="11" t="s">
        <v>863</v>
      </c>
      <c r="C663" s="12" t="s">
        <v>864</v>
      </c>
      <c r="D663" s="13">
        <v>1042350.72</v>
      </c>
      <c r="E663" s="14">
        <v>109.76</v>
      </c>
      <c r="F663" s="13">
        <v>9496.635568513118</v>
      </c>
      <c r="G663" s="12" t="s">
        <v>1665</v>
      </c>
    </row>
    <row r="664" spans="1:7" ht="15">
      <c r="A664" s="11" t="s">
        <v>862</v>
      </c>
      <c r="B664" s="11" t="s">
        <v>865</v>
      </c>
      <c r="C664" s="12" t="s">
        <v>866</v>
      </c>
      <c r="D664" s="13">
        <v>697827.08</v>
      </c>
      <c r="E664" s="14">
        <v>97.97428571428571</v>
      </c>
      <c r="F664" s="13">
        <v>7122.553381353708</v>
      </c>
      <c r="G664" s="12" t="s">
        <v>1665</v>
      </c>
    </row>
    <row r="665" spans="1:7" ht="15">
      <c r="A665" s="11" t="s">
        <v>862</v>
      </c>
      <c r="B665" s="11" t="s">
        <v>867</v>
      </c>
      <c r="C665" s="12" t="s">
        <v>868</v>
      </c>
      <c r="D665" s="13">
        <v>95185412.72</v>
      </c>
      <c r="E665" s="14">
        <v>12611.724285714286</v>
      </c>
      <c r="F665" s="13">
        <v>7547.375011029985</v>
      </c>
      <c r="G665" s="12" t="s">
        <v>1665</v>
      </c>
    </row>
    <row r="666" spans="1:7" ht="15">
      <c r="A666" s="11" t="s">
        <v>862</v>
      </c>
      <c r="B666" s="11" t="s">
        <v>869</v>
      </c>
      <c r="C666" s="12" t="s">
        <v>870</v>
      </c>
      <c r="D666" s="13">
        <v>6921406.31</v>
      </c>
      <c r="E666" s="14">
        <v>707.2914285714285</v>
      </c>
      <c r="F666" s="13">
        <v>9785.791302433428</v>
      </c>
      <c r="G666" s="12" t="s">
        <v>1665</v>
      </c>
    </row>
    <row r="667" spans="1:7" ht="15">
      <c r="A667" s="11" t="s">
        <v>862</v>
      </c>
      <c r="B667" s="11" t="s">
        <v>871</v>
      </c>
      <c r="C667" s="12" t="s">
        <v>872</v>
      </c>
      <c r="D667" s="13">
        <v>20380992.52</v>
      </c>
      <c r="E667" s="14">
        <v>2611.008571428572</v>
      </c>
      <c r="F667" s="13">
        <v>7805.79303454713</v>
      </c>
      <c r="G667" s="12" t="s">
        <v>1666</v>
      </c>
    </row>
    <row r="668" spans="1:7" ht="15">
      <c r="A668" s="11" t="s">
        <v>862</v>
      </c>
      <c r="B668" s="11" t="s">
        <v>873</v>
      </c>
      <c r="C668" s="12" t="s">
        <v>874</v>
      </c>
      <c r="D668" s="13">
        <v>274687.48</v>
      </c>
      <c r="E668" s="14">
        <v>14.167142857142856</v>
      </c>
      <c r="F668" s="13">
        <v>19389.0527377231</v>
      </c>
      <c r="G668" s="12" t="s">
        <v>1665</v>
      </c>
    </row>
    <row r="669" spans="1:7" ht="15">
      <c r="A669" s="11" t="s">
        <v>862</v>
      </c>
      <c r="B669" s="11" t="s">
        <v>875</v>
      </c>
      <c r="C669" s="12" t="s">
        <v>876</v>
      </c>
      <c r="D669" s="13">
        <v>2664176.35</v>
      </c>
      <c r="E669" s="14">
        <v>191.8542857142857</v>
      </c>
      <c r="F669" s="13">
        <v>13886.457318798493</v>
      </c>
      <c r="G669" s="12" t="s">
        <v>1665</v>
      </c>
    </row>
    <row r="670" spans="1:7" ht="15">
      <c r="A670" s="11" t="s">
        <v>862</v>
      </c>
      <c r="B670" s="11" t="s">
        <v>877</v>
      </c>
      <c r="C670" s="12" t="s">
        <v>878</v>
      </c>
      <c r="D670" s="13">
        <v>3201295.98</v>
      </c>
      <c r="E670" s="14">
        <v>258.79</v>
      </c>
      <c r="F670" s="13">
        <v>12370.246068240658</v>
      </c>
      <c r="G670" s="12" t="s">
        <v>1665</v>
      </c>
    </row>
    <row r="671" spans="1:7" ht="15">
      <c r="A671" s="11" t="s">
        <v>862</v>
      </c>
      <c r="B671" s="11" t="s">
        <v>879</v>
      </c>
      <c r="C671" s="12" t="s">
        <v>880</v>
      </c>
      <c r="D671" s="13">
        <v>33422523.7</v>
      </c>
      <c r="E671" s="14">
        <v>3458.3</v>
      </c>
      <c r="F671" s="13">
        <v>9664.437353613046</v>
      </c>
      <c r="G671" s="12" t="s">
        <v>1665</v>
      </c>
    </row>
    <row r="672" spans="1:7" ht="15">
      <c r="A672" s="11" t="s">
        <v>862</v>
      </c>
      <c r="B672" s="11" t="s">
        <v>881</v>
      </c>
      <c r="C672" s="12" t="s">
        <v>882</v>
      </c>
      <c r="D672" s="13">
        <v>8936805.14</v>
      </c>
      <c r="E672" s="14">
        <v>1084.252857142857</v>
      </c>
      <c r="F672" s="13">
        <v>8242.362545900602</v>
      </c>
      <c r="G672" s="12" t="s">
        <v>1665</v>
      </c>
    </row>
    <row r="673" spans="1:7" ht="15">
      <c r="A673" s="11" t="s">
        <v>862</v>
      </c>
      <c r="B673" s="11" t="s">
        <v>883</v>
      </c>
      <c r="C673" s="12" t="s">
        <v>884</v>
      </c>
      <c r="D673" s="13">
        <v>9740821.64</v>
      </c>
      <c r="E673" s="14">
        <v>1237.0757142857142</v>
      </c>
      <c r="F673" s="13">
        <v>7874.070703606317</v>
      </c>
      <c r="G673" s="12" t="s">
        <v>1665</v>
      </c>
    </row>
    <row r="674" spans="1:7" ht="15">
      <c r="A674" s="11" t="s">
        <v>862</v>
      </c>
      <c r="B674" s="11" t="s">
        <v>885</v>
      </c>
      <c r="C674" s="12" t="s">
        <v>886</v>
      </c>
      <c r="D674" s="13">
        <v>80175570.18</v>
      </c>
      <c r="E674" s="14">
        <v>10295.985714285713</v>
      </c>
      <c r="F674" s="13">
        <v>7787.0708453641455</v>
      </c>
      <c r="G674" s="12" t="s">
        <v>1666</v>
      </c>
    </row>
    <row r="675" spans="1:7" ht="15">
      <c r="A675" s="11" t="s">
        <v>862</v>
      </c>
      <c r="B675" s="11" t="s">
        <v>887</v>
      </c>
      <c r="C675" s="12" t="s">
        <v>888</v>
      </c>
      <c r="D675" s="13">
        <v>1580330.86</v>
      </c>
      <c r="E675" s="14">
        <v>227.97571428571428</v>
      </c>
      <c r="F675" s="13">
        <v>6932.0140741808345</v>
      </c>
      <c r="G675" s="12" t="s">
        <v>1665</v>
      </c>
    </row>
    <row r="676" spans="1:7" ht="15">
      <c r="A676" s="11" t="s">
        <v>862</v>
      </c>
      <c r="B676" s="11" t="s">
        <v>889</v>
      </c>
      <c r="C676" s="12" t="s">
        <v>890</v>
      </c>
      <c r="D676" s="13">
        <v>1673505.69</v>
      </c>
      <c r="E676" s="14">
        <v>247.55857142857144</v>
      </c>
      <c r="F676" s="13">
        <v>6760.039373077655</v>
      </c>
      <c r="G676" s="12" t="s">
        <v>1665</v>
      </c>
    </row>
    <row r="677" spans="1:7" ht="15">
      <c r="A677" s="11" t="s">
        <v>862</v>
      </c>
      <c r="B677" s="11" t="s">
        <v>891</v>
      </c>
      <c r="C677" s="12" t="s">
        <v>892</v>
      </c>
      <c r="D677" s="13">
        <v>6317231.79</v>
      </c>
      <c r="E677" s="14">
        <v>396.44</v>
      </c>
      <c r="F677" s="13">
        <v>15934.900085763293</v>
      </c>
      <c r="G677" s="12" t="s">
        <v>1665</v>
      </c>
    </row>
    <row r="678" spans="1:7" ht="15">
      <c r="A678" s="11" t="s">
        <v>862</v>
      </c>
      <c r="B678" s="11" t="s">
        <v>893</v>
      </c>
      <c r="C678" s="12" t="s">
        <v>894</v>
      </c>
      <c r="D678" s="13">
        <v>32871217.88</v>
      </c>
      <c r="E678" s="14">
        <v>4641.387142857142</v>
      </c>
      <c r="F678" s="13">
        <v>7082.196952819832</v>
      </c>
      <c r="G678" s="12" t="s">
        <v>1665</v>
      </c>
    </row>
    <row r="679" spans="1:7" ht="15">
      <c r="A679" s="11" t="s">
        <v>862</v>
      </c>
      <c r="B679" s="11" t="s">
        <v>895</v>
      </c>
      <c r="C679" s="12" t="s">
        <v>896</v>
      </c>
      <c r="D679" s="13">
        <v>55684703.83</v>
      </c>
      <c r="E679" s="14">
        <v>7123.967142857143</v>
      </c>
      <c r="F679" s="13">
        <v>7816.530131786522</v>
      </c>
      <c r="G679" s="12" t="s">
        <v>1667</v>
      </c>
    </row>
    <row r="680" spans="1:7" ht="15">
      <c r="A680" s="11" t="s">
        <v>862</v>
      </c>
      <c r="B680" s="11" t="s">
        <v>897</v>
      </c>
      <c r="C680" s="12" t="s">
        <v>898</v>
      </c>
      <c r="D680" s="13">
        <v>11185089.58</v>
      </c>
      <c r="E680" s="14">
        <v>1076.902857142857</v>
      </c>
      <c r="F680" s="13">
        <v>10386.349619013256</v>
      </c>
      <c r="G680" s="12" t="s">
        <v>1667</v>
      </c>
    </row>
    <row r="681" spans="1:7" ht="15">
      <c r="A681" s="11" t="s">
        <v>862</v>
      </c>
      <c r="B681" s="11" t="s">
        <v>899</v>
      </c>
      <c r="C681" s="12" t="s">
        <v>900</v>
      </c>
      <c r="D681" s="13">
        <v>4016849.13</v>
      </c>
      <c r="E681" s="14">
        <v>552.6785714285714</v>
      </c>
      <c r="F681" s="13">
        <v>7267.966115670436</v>
      </c>
      <c r="G681" s="12" t="s">
        <v>1665</v>
      </c>
    </row>
    <row r="682" spans="1:7" ht="15">
      <c r="A682" s="11" t="s">
        <v>862</v>
      </c>
      <c r="B682" s="11" t="s">
        <v>901</v>
      </c>
      <c r="C682" s="12" t="s">
        <v>902</v>
      </c>
      <c r="D682" s="13">
        <v>1756725.08</v>
      </c>
      <c r="E682" s="14">
        <v>89.48571428571428</v>
      </c>
      <c r="F682" s="13">
        <v>19631.346679438062</v>
      </c>
      <c r="G682" s="12" t="s">
        <v>1665</v>
      </c>
    </row>
    <row r="683" spans="1:7" ht="15">
      <c r="A683" s="11" t="s">
        <v>862</v>
      </c>
      <c r="B683" s="11" t="s">
        <v>1535</v>
      </c>
      <c r="C683" s="12" t="s">
        <v>1536</v>
      </c>
      <c r="D683" s="13">
        <v>3380982.85</v>
      </c>
      <c r="E683" s="14">
        <v>284.8042857142857</v>
      </c>
      <c r="F683" s="13">
        <v>11871.249905950453</v>
      </c>
      <c r="G683" s="12" t="s">
        <v>1666</v>
      </c>
    </row>
    <row r="684" spans="1:7" ht="15">
      <c r="A684" s="11" t="s">
        <v>862</v>
      </c>
      <c r="B684" s="11" t="s">
        <v>1655</v>
      </c>
      <c r="C684" s="12" t="s">
        <v>1656</v>
      </c>
      <c r="D684" s="13">
        <v>115179731.09</v>
      </c>
      <c r="E684" s="14">
        <v>14230.79</v>
      </c>
      <c r="F684" s="13">
        <v>8093.699020925753</v>
      </c>
      <c r="G684" s="12" t="s">
        <v>1664</v>
      </c>
    </row>
    <row r="685" spans="1:7" ht="15">
      <c r="A685" s="11" t="s">
        <v>903</v>
      </c>
      <c r="B685" s="11" t="s">
        <v>904</v>
      </c>
      <c r="C685" s="12" t="s">
        <v>905</v>
      </c>
      <c r="D685" s="13">
        <v>111397672.92</v>
      </c>
      <c r="E685" s="14">
        <v>13119.24</v>
      </c>
      <c r="F685" s="13">
        <v>8491.168156082213</v>
      </c>
      <c r="G685" s="12" t="s">
        <v>1665</v>
      </c>
    </row>
    <row r="686" spans="1:7" ht="15">
      <c r="A686" s="11" t="s">
        <v>903</v>
      </c>
      <c r="B686" s="11" t="s">
        <v>906</v>
      </c>
      <c r="C686" s="12" t="s">
        <v>907</v>
      </c>
      <c r="D686" s="13">
        <v>56935836.23</v>
      </c>
      <c r="E686" s="14">
        <v>8253.835714285715</v>
      </c>
      <c r="F686" s="13">
        <v>6898.106310918645</v>
      </c>
      <c r="G686" s="12" t="s">
        <v>1665</v>
      </c>
    </row>
    <row r="687" spans="1:7" ht="15">
      <c r="A687" s="11" t="s">
        <v>903</v>
      </c>
      <c r="B687" s="11" t="s">
        <v>908</v>
      </c>
      <c r="C687" s="12" t="s">
        <v>909</v>
      </c>
      <c r="D687" s="13">
        <v>21895527.32</v>
      </c>
      <c r="E687" s="14">
        <v>3021.3257142857146</v>
      </c>
      <c r="F687" s="13">
        <v>7246.993336889009</v>
      </c>
      <c r="G687" s="12" t="s">
        <v>1665</v>
      </c>
    </row>
    <row r="688" spans="1:7" ht="15">
      <c r="A688" s="11" t="s">
        <v>903</v>
      </c>
      <c r="B688" s="11" t="s">
        <v>910</v>
      </c>
      <c r="C688" s="12" t="s">
        <v>911</v>
      </c>
      <c r="D688" s="13">
        <v>56444479.11</v>
      </c>
      <c r="E688" s="14">
        <v>7153.45</v>
      </c>
      <c r="F688" s="13">
        <v>7890.525426192956</v>
      </c>
      <c r="G688" s="12" t="s">
        <v>1665</v>
      </c>
    </row>
    <row r="689" spans="1:7" ht="15">
      <c r="A689" s="11" t="s">
        <v>903</v>
      </c>
      <c r="B689" s="11" t="s">
        <v>912</v>
      </c>
      <c r="C689" s="12" t="s">
        <v>913</v>
      </c>
      <c r="D689" s="13">
        <v>61243230.67</v>
      </c>
      <c r="E689" s="14">
        <v>7458.587142857143</v>
      </c>
      <c r="F689" s="13">
        <v>8211.10345659107</v>
      </c>
      <c r="G689" s="12" t="s">
        <v>1667</v>
      </c>
    </row>
    <row r="690" spans="1:7" ht="15">
      <c r="A690" s="11" t="s">
        <v>903</v>
      </c>
      <c r="B690" s="11" t="s">
        <v>914</v>
      </c>
      <c r="C690" s="12" t="s">
        <v>915</v>
      </c>
      <c r="D690" s="13">
        <v>123518749.45</v>
      </c>
      <c r="E690" s="14">
        <v>16820.00571428571</v>
      </c>
      <c r="F690" s="13">
        <v>7343.5616817354585</v>
      </c>
      <c r="G690" s="12" t="s">
        <v>1665</v>
      </c>
    </row>
    <row r="691" spans="1:7" ht="15">
      <c r="A691" s="11" t="s">
        <v>903</v>
      </c>
      <c r="B691" s="11" t="s">
        <v>916</v>
      </c>
      <c r="C691" s="12" t="s">
        <v>917</v>
      </c>
      <c r="D691" s="13">
        <v>207379065.77</v>
      </c>
      <c r="E691" s="14">
        <v>24461.255714285715</v>
      </c>
      <c r="F691" s="13">
        <v>8477.85854464077</v>
      </c>
      <c r="G691" s="12" t="s">
        <v>1667</v>
      </c>
    </row>
    <row r="692" spans="1:7" ht="15">
      <c r="A692" s="11" t="s">
        <v>903</v>
      </c>
      <c r="B692" s="11" t="s">
        <v>918</v>
      </c>
      <c r="C692" s="12" t="s">
        <v>919</v>
      </c>
      <c r="D692" s="13">
        <v>90167306.76</v>
      </c>
      <c r="E692" s="14">
        <v>13219.187142857141</v>
      </c>
      <c r="F692" s="13">
        <v>6820.941846543192</v>
      </c>
      <c r="G692" s="12" t="s">
        <v>1665</v>
      </c>
    </row>
    <row r="693" spans="1:7" ht="15">
      <c r="A693" s="11" t="s">
        <v>903</v>
      </c>
      <c r="B693" s="11" t="s">
        <v>920</v>
      </c>
      <c r="C693" s="12" t="s">
        <v>921</v>
      </c>
      <c r="D693" s="13">
        <v>78349907.45</v>
      </c>
      <c r="E693" s="14">
        <v>9556.33</v>
      </c>
      <c r="F693" s="13">
        <v>8198.744439549493</v>
      </c>
      <c r="G693" s="12" t="s">
        <v>1665</v>
      </c>
    </row>
    <row r="694" spans="1:7" ht="15">
      <c r="A694" s="11" t="s">
        <v>903</v>
      </c>
      <c r="B694" s="11" t="s">
        <v>922</v>
      </c>
      <c r="C694" s="12" t="s">
        <v>923</v>
      </c>
      <c r="D694" s="13">
        <v>84134066.17</v>
      </c>
      <c r="E694" s="14">
        <v>10219.638571428572</v>
      </c>
      <c r="F694" s="13">
        <v>8232.587246795281</v>
      </c>
      <c r="G694" s="12" t="s">
        <v>1667</v>
      </c>
    </row>
    <row r="695" spans="1:7" ht="15">
      <c r="A695" s="11" t="s">
        <v>903</v>
      </c>
      <c r="B695" s="11" t="s">
        <v>924</v>
      </c>
      <c r="C695" s="12" t="s">
        <v>925</v>
      </c>
      <c r="D695" s="13">
        <v>75157569.6</v>
      </c>
      <c r="E695" s="14">
        <v>9950.728571428572</v>
      </c>
      <c r="F695" s="13">
        <v>7552.971529722877</v>
      </c>
      <c r="G695" s="12" t="s">
        <v>1666</v>
      </c>
    </row>
    <row r="696" spans="1:7" ht="15">
      <c r="A696" s="11" t="s">
        <v>903</v>
      </c>
      <c r="B696" s="11" t="s">
        <v>926</v>
      </c>
      <c r="C696" s="12" t="s">
        <v>927</v>
      </c>
      <c r="D696" s="13">
        <v>1118285.49</v>
      </c>
      <c r="E696" s="14">
        <v>86.57857142857144</v>
      </c>
      <c r="F696" s="13">
        <v>12916.42344691032</v>
      </c>
      <c r="G696" s="12" t="s">
        <v>1665</v>
      </c>
    </row>
    <row r="697" spans="1:7" ht="15">
      <c r="A697" s="11" t="s">
        <v>903</v>
      </c>
      <c r="B697" s="11" t="s">
        <v>928</v>
      </c>
      <c r="C697" s="12" t="s">
        <v>929</v>
      </c>
      <c r="D697" s="13">
        <v>4189514.46</v>
      </c>
      <c r="E697" s="14">
        <v>425.18</v>
      </c>
      <c r="F697" s="13">
        <v>9853.507831977045</v>
      </c>
      <c r="G697" s="12" t="s">
        <v>1665</v>
      </c>
    </row>
    <row r="698" spans="1:7" ht="15">
      <c r="A698" s="11" t="s">
        <v>903</v>
      </c>
      <c r="B698" s="11" t="s">
        <v>930</v>
      </c>
      <c r="C698" s="12" t="s">
        <v>931</v>
      </c>
      <c r="D698" s="13">
        <v>37315548.41</v>
      </c>
      <c r="E698" s="14">
        <v>4132.22</v>
      </c>
      <c r="F698" s="13">
        <v>9030.387639089882</v>
      </c>
      <c r="G698" s="12" t="s">
        <v>1665</v>
      </c>
    </row>
    <row r="699" spans="1:7" ht="15">
      <c r="A699" s="11" t="s">
        <v>903</v>
      </c>
      <c r="B699" s="11" t="s">
        <v>932</v>
      </c>
      <c r="C699" s="12" t="s">
        <v>933</v>
      </c>
      <c r="D699" s="13">
        <v>23228840.37</v>
      </c>
      <c r="E699" s="14">
        <v>2511.604285714285</v>
      </c>
      <c r="F699" s="13">
        <v>9248.606757888956</v>
      </c>
      <c r="G699" s="12" t="s">
        <v>1665</v>
      </c>
    </row>
    <row r="700" spans="1:7" ht="15">
      <c r="A700" s="11" t="s">
        <v>903</v>
      </c>
      <c r="B700" s="11" t="s">
        <v>934</v>
      </c>
      <c r="C700" s="12" t="s">
        <v>935</v>
      </c>
      <c r="D700" s="13">
        <v>32180602.03</v>
      </c>
      <c r="E700" s="14">
        <v>3109.4585714285713</v>
      </c>
      <c r="F700" s="13">
        <v>10349.262191718264</v>
      </c>
      <c r="G700" s="12" t="s">
        <v>1667</v>
      </c>
    </row>
    <row r="701" spans="1:7" ht="15">
      <c r="A701" s="11" t="s">
        <v>903</v>
      </c>
      <c r="B701" s="11" t="s">
        <v>936</v>
      </c>
      <c r="C701" s="12" t="s">
        <v>937</v>
      </c>
      <c r="D701" s="13">
        <v>3744652.3</v>
      </c>
      <c r="E701" s="14">
        <v>499.78142857142853</v>
      </c>
      <c r="F701" s="13">
        <v>7492.579927797008</v>
      </c>
      <c r="G701" s="12" t="s">
        <v>1665</v>
      </c>
    </row>
    <row r="702" spans="1:7" ht="15">
      <c r="A702" s="11" t="s">
        <v>903</v>
      </c>
      <c r="B702" s="11" t="s">
        <v>938</v>
      </c>
      <c r="C702" s="12" t="s">
        <v>939</v>
      </c>
      <c r="D702" s="13">
        <v>436210.02</v>
      </c>
      <c r="E702" s="14">
        <v>34.93</v>
      </c>
      <c r="F702" s="13">
        <v>12488.119667907244</v>
      </c>
      <c r="G702" s="12" t="s">
        <v>1665</v>
      </c>
    </row>
    <row r="703" spans="1:7" ht="15">
      <c r="A703" s="11" t="s">
        <v>903</v>
      </c>
      <c r="B703" s="11" t="s">
        <v>940</v>
      </c>
      <c r="C703" s="12" t="s">
        <v>941</v>
      </c>
      <c r="D703" s="13">
        <v>29558732.13</v>
      </c>
      <c r="E703" s="14">
        <v>3732.7885714285717</v>
      </c>
      <c r="F703" s="13">
        <v>7918.673014659281</v>
      </c>
      <c r="G703" s="12" t="s">
        <v>1665</v>
      </c>
    </row>
    <row r="704" spans="1:7" ht="15">
      <c r="A704" s="11" t="s">
        <v>903</v>
      </c>
      <c r="B704" s="11" t="s">
        <v>942</v>
      </c>
      <c r="C704" s="12" t="s">
        <v>943</v>
      </c>
      <c r="D704" s="13">
        <v>63345637.91</v>
      </c>
      <c r="E704" s="14">
        <v>8624.545714285714</v>
      </c>
      <c r="F704" s="13">
        <v>7344.808643668519</v>
      </c>
      <c r="G704" s="12" t="s">
        <v>1666</v>
      </c>
    </row>
    <row r="705" spans="1:7" ht="15">
      <c r="A705" s="11" t="s">
        <v>903</v>
      </c>
      <c r="B705" s="11" t="s">
        <v>944</v>
      </c>
      <c r="C705" s="12" t="s">
        <v>945</v>
      </c>
      <c r="D705" s="13">
        <v>35644421.55</v>
      </c>
      <c r="E705" s="14">
        <v>4204.39</v>
      </c>
      <c r="F705" s="13">
        <v>8477.905605807262</v>
      </c>
      <c r="G705" s="12" t="s">
        <v>1665</v>
      </c>
    </row>
    <row r="706" spans="1:7" ht="15">
      <c r="A706" s="11" t="s">
        <v>903</v>
      </c>
      <c r="B706" s="11" t="s">
        <v>946</v>
      </c>
      <c r="C706" s="12" t="s">
        <v>947</v>
      </c>
      <c r="D706" s="13">
        <v>42102591.71</v>
      </c>
      <c r="E706" s="14">
        <v>3540.5442857142857</v>
      </c>
      <c r="F706" s="13">
        <v>11891.559125493619</v>
      </c>
      <c r="G706" s="12" t="s">
        <v>1667</v>
      </c>
    </row>
    <row r="707" spans="1:7" ht="15">
      <c r="A707" s="11" t="s">
        <v>903</v>
      </c>
      <c r="B707" s="11" t="s">
        <v>948</v>
      </c>
      <c r="C707" s="12" t="s">
        <v>949</v>
      </c>
      <c r="D707" s="13">
        <v>22757009.51</v>
      </c>
      <c r="E707" s="14">
        <v>2897.082857142857</v>
      </c>
      <c r="F707" s="13">
        <v>7855.146239221918</v>
      </c>
      <c r="G707" s="12" t="s">
        <v>1665</v>
      </c>
    </row>
    <row r="708" spans="1:7" ht="15">
      <c r="A708" s="11" t="s">
        <v>903</v>
      </c>
      <c r="B708" s="11" t="s">
        <v>950</v>
      </c>
      <c r="C708" s="12" t="s">
        <v>951</v>
      </c>
      <c r="D708" s="13">
        <v>87987936.59</v>
      </c>
      <c r="E708" s="14">
        <v>11700.798571428573</v>
      </c>
      <c r="F708" s="13">
        <v>7519.8232029095925</v>
      </c>
      <c r="G708" s="12" t="s">
        <v>1665</v>
      </c>
    </row>
    <row r="709" spans="1:7" ht="15">
      <c r="A709" s="11" t="s">
        <v>903</v>
      </c>
      <c r="B709" s="11" t="s">
        <v>952</v>
      </c>
      <c r="C709" s="12" t="s">
        <v>953</v>
      </c>
      <c r="D709" s="13">
        <v>6177326.48</v>
      </c>
      <c r="E709" s="14">
        <v>794.4557142857143</v>
      </c>
      <c r="F709" s="13">
        <v>7775.545406648577</v>
      </c>
      <c r="G709" s="12" t="s">
        <v>1665</v>
      </c>
    </row>
    <row r="710" spans="1:7" ht="15">
      <c r="A710" s="11" t="s">
        <v>903</v>
      </c>
      <c r="B710" s="11" t="s">
        <v>954</v>
      </c>
      <c r="C710" s="12" t="s">
        <v>955</v>
      </c>
      <c r="D710" s="13">
        <v>134178907.51</v>
      </c>
      <c r="E710" s="14">
        <v>10621.73857142857</v>
      </c>
      <c r="F710" s="13">
        <v>12632.480700563281</v>
      </c>
      <c r="G710" s="12" t="s">
        <v>1666</v>
      </c>
    </row>
    <row r="711" spans="1:7" ht="15">
      <c r="A711" s="11" t="s">
        <v>903</v>
      </c>
      <c r="B711" s="11" t="s">
        <v>956</v>
      </c>
      <c r="C711" s="12" t="s">
        <v>957</v>
      </c>
      <c r="D711" s="13">
        <v>264390279.94</v>
      </c>
      <c r="E711" s="14">
        <v>29579.08</v>
      </c>
      <c r="F711" s="13">
        <v>8938.421341705016</v>
      </c>
      <c r="G711" s="12" t="s">
        <v>1666</v>
      </c>
    </row>
    <row r="712" spans="1:7" ht="15">
      <c r="A712" s="11" t="s">
        <v>903</v>
      </c>
      <c r="B712" s="11" t="s">
        <v>958</v>
      </c>
      <c r="C712" s="12" t="s">
        <v>959</v>
      </c>
      <c r="D712" s="13">
        <v>113785738.76</v>
      </c>
      <c r="E712" s="14">
        <v>13722.884285714286</v>
      </c>
      <c r="F712" s="13">
        <v>8291.678075173493</v>
      </c>
      <c r="G712" s="12" t="s">
        <v>1666</v>
      </c>
    </row>
    <row r="713" spans="1:7" ht="15">
      <c r="A713" s="11" t="s">
        <v>903</v>
      </c>
      <c r="B713" s="11" t="s">
        <v>960</v>
      </c>
      <c r="C713" s="12" t="s">
        <v>961</v>
      </c>
      <c r="D713" s="13">
        <v>20105653.6</v>
      </c>
      <c r="E713" s="14">
        <v>2288.982857142857</v>
      </c>
      <c r="F713" s="13">
        <v>8783.662812178585</v>
      </c>
      <c r="G713" s="12" t="s">
        <v>1665</v>
      </c>
    </row>
    <row r="714" spans="1:7" ht="15">
      <c r="A714" s="11" t="s">
        <v>903</v>
      </c>
      <c r="B714" s="11" t="s">
        <v>962</v>
      </c>
      <c r="C714" s="12" t="s">
        <v>963</v>
      </c>
      <c r="D714" s="13">
        <v>51690893.67</v>
      </c>
      <c r="E714" s="14">
        <v>5937.3214285714275</v>
      </c>
      <c r="F714" s="13">
        <v>8706.096560858976</v>
      </c>
      <c r="G714" s="12" t="s">
        <v>1665</v>
      </c>
    </row>
    <row r="715" spans="1:7" ht="15">
      <c r="A715" s="11" t="s">
        <v>903</v>
      </c>
      <c r="B715" s="11" t="s">
        <v>964</v>
      </c>
      <c r="C715" s="12" t="s">
        <v>965</v>
      </c>
      <c r="D715" s="13">
        <v>31869659.44</v>
      </c>
      <c r="E715" s="14">
        <v>4321.688571428572</v>
      </c>
      <c r="F715" s="13">
        <v>7374.353545670971</v>
      </c>
      <c r="G715" s="12" t="s">
        <v>1665</v>
      </c>
    </row>
    <row r="716" spans="1:7" ht="15">
      <c r="A716" s="11" t="s">
        <v>903</v>
      </c>
      <c r="B716" s="11" t="s">
        <v>1445</v>
      </c>
      <c r="C716" s="12" t="s">
        <v>1446</v>
      </c>
      <c r="D716" s="13">
        <v>67534527.72</v>
      </c>
      <c r="E716" s="14">
        <v>9641.445714285714</v>
      </c>
      <c r="F716" s="13">
        <v>7004.605919207138</v>
      </c>
      <c r="G716" s="12" t="s">
        <v>1666</v>
      </c>
    </row>
    <row r="717" spans="1:7" ht="15">
      <c r="A717" s="11" t="s">
        <v>1739</v>
      </c>
      <c r="B717" s="11" t="s">
        <v>1740</v>
      </c>
      <c r="C717" s="12" t="s">
        <v>1741</v>
      </c>
      <c r="D717" s="13">
        <v>60653726.94</v>
      </c>
      <c r="E717" s="14">
        <v>6525.377142857144</v>
      </c>
      <c r="F717" s="13">
        <v>9295.053084616455</v>
      </c>
      <c r="G717" s="12" t="s">
        <v>1664</v>
      </c>
    </row>
    <row r="718" spans="1:7" ht="15">
      <c r="A718" s="11" t="s">
        <v>1739</v>
      </c>
      <c r="B718" s="11" t="s">
        <v>966</v>
      </c>
      <c r="C718" s="12" t="s">
        <v>967</v>
      </c>
      <c r="D718" s="13">
        <v>1360120.3</v>
      </c>
      <c r="E718" s="14">
        <v>124.1</v>
      </c>
      <c r="F718" s="13">
        <v>10959.873489121677</v>
      </c>
      <c r="G718" s="12" t="s">
        <v>1665</v>
      </c>
    </row>
    <row r="719" spans="1:7" ht="15">
      <c r="A719" s="11" t="s">
        <v>1739</v>
      </c>
      <c r="B719" s="11" t="s">
        <v>968</v>
      </c>
      <c r="C719" s="12" t="s">
        <v>969</v>
      </c>
      <c r="D719" s="13">
        <v>1265793.88</v>
      </c>
      <c r="E719" s="14">
        <v>131.95</v>
      </c>
      <c r="F719" s="13">
        <v>9592.981280788177</v>
      </c>
      <c r="G719" s="12" t="s">
        <v>1665</v>
      </c>
    </row>
    <row r="720" spans="1:7" ht="15">
      <c r="A720" s="11" t="s">
        <v>1739</v>
      </c>
      <c r="B720" s="11" t="s">
        <v>970</v>
      </c>
      <c r="C720" s="12" t="s">
        <v>971</v>
      </c>
      <c r="D720" s="13">
        <v>15180827.29</v>
      </c>
      <c r="E720" s="14">
        <v>1894.1957142857143</v>
      </c>
      <c r="F720" s="13">
        <v>8014.392164182762</v>
      </c>
      <c r="G720" s="12" t="s">
        <v>1665</v>
      </c>
    </row>
    <row r="721" spans="1:7" ht="15">
      <c r="A721" s="11" t="s">
        <v>1739</v>
      </c>
      <c r="B721" s="11" t="s">
        <v>972</v>
      </c>
      <c r="C721" s="12" t="s">
        <v>973</v>
      </c>
      <c r="D721" s="13">
        <v>1234548.96</v>
      </c>
      <c r="E721" s="14">
        <v>159.81</v>
      </c>
      <c r="F721" s="13">
        <v>7725.104561666979</v>
      </c>
      <c r="G721" s="12" t="s">
        <v>1665</v>
      </c>
    </row>
    <row r="722" spans="1:7" ht="15">
      <c r="A722" s="11" t="s">
        <v>1739</v>
      </c>
      <c r="B722" s="11" t="s">
        <v>974</v>
      </c>
      <c r="C722" s="12" t="s">
        <v>975</v>
      </c>
      <c r="D722" s="13">
        <v>940224.46</v>
      </c>
      <c r="E722" s="14">
        <v>94.21</v>
      </c>
      <c r="F722" s="13">
        <v>9980.091922301242</v>
      </c>
      <c r="G722" s="12" t="s">
        <v>1665</v>
      </c>
    </row>
    <row r="723" spans="1:7" ht="15">
      <c r="A723" s="11" t="s">
        <v>1739</v>
      </c>
      <c r="B723" s="11" t="s">
        <v>976</v>
      </c>
      <c r="C723" s="12" t="s">
        <v>977</v>
      </c>
      <c r="D723" s="13">
        <v>169495511.1</v>
      </c>
      <c r="E723" s="14">
        <v>18351.61285714286</v>
      </c>
      <c r="F723" s="13">
        <v>9236.000803821913</v>
      </c>
      <c r="G723" s="12" t="s">
        <v>1666</v>
      </c>
    </row>
    <row r="724" spans="1:7" ht="15">
      <c r="A724" s="11" t="s">
        <v>1739</v>
      </c>
      <c r="B724" s="11" t="s">
        <v>978</v>
      </c>
      <c r="C724" s="12" t="s">
        <v>979</v>
      </c>
      <c r="D724" s="13">
        <v>20235263.48</v>
      </c>
      <c r="E724" s="14">
        <v>2552.3985714285714</v>
      </c>
      <c r="F724" s="13">
        <v>7927.940293695734</v>
      </c>
      <c r="G724" s="12" t="s">
        <v>1666</v>
      </c>
    </row>
    <row r="725" spans="1:7" ht="15">
      <c r="A725" s="11" t="s">
        <v>1739</v>
      </c>
      <c r="B725" s="11" t="s">
        <v>980</v>
      </c>
      <c r="C725" s="12" t="s">
        <v>981</v>
      </c>
      <c r="D725" s="13">
        <v>13264222.68</v>
      </c>
      <c r="E725" s="14">
        <v>1652.3257142857144</v>
      </c>
      <c r="F725" s="13">
        <v>8027.607732131679</v>
      </c>
      <c r="G725" s="12" t="s">
        <v>1665</v>
      </c>
    </row>
    <row r="726" spans="1:7" ht="15">
      <c r="A726" s="11" t="s">
        <v>1739</v>
      </c>
      <c r="B726" s="11" t="s">
        <v>1611</v>
      </c>
      <c r="C726" s="12" t="s">
        <v>1612</v>
      </c>
      <c r="D726" s="13">
        <v>18390638.45</v>
      </c>
      <c r="E726" s="14">
        <v>2620.992857142857</v>
      </c>
      <c r="F726" s="13">
        <v>7016.668664273899</v>
      </c>
      <c r="G726" s="12" t="s">
        <v>1666</v>
      </c>
    </row>
    <row r="727" spans="1:7" ht="15">
      <c r="A727" s="11" t="s">
        <v>982</v>
      </c>
      <c r="B727" s="11" t="s">
        <v>983</v>
      </c>
      <c r="C727" s="12" t="s">
        <v>984</v>
      </c>
      <c r="D727" s="13">
        <v>16242035.65</v>
      </c>
      <c r="E727" s="14">
        <v>1863.7742857142857</v>
      </c>
      <c r="F727" s="13">
        <v>8714.59370080068</v>
      </c>
      <c r="G727" s="12" t="s">
        <v>1667</v>
      </c>
    </row>
    <row r="728" spans="1:7" ht="15">
      <c r="A728" s="11" t="s">
        <v>982</v>
      </c>
      <c r="B728" s="11" t="s">
        <v>985</v>
      </c>
      <c r="C728" s="12" t="s">
        <v>986</v>
      </c>
      <c r="D728" s="13">
        <v>3320453.47</v>
      </c>
      <c r="E728" s="14">
        <v>403.9342857142857</v>
      </c>
      <c r="F728" s="13">
        <v>8220.281336426719</v>
      </c>
      <c r="G728" s="12" t="s">
        <v>1665</v>
      </c>
    </row>
    <row r="729" spans="1:7" ht="15">
      <c r="A729" s="11" t="s">
        <v>982</v>
      </c>
      <c r="B729" s="11" t="s">
        <v>987</v>
      </c>
      <c r="C729" s="12" t="s">
        <v>988</v>
      </c>
      <c r="D729" s="13">
        <v>2718982.52</v>
      </c>
      <c r="E729" s="14">
        <v>283.93</v>
      </c>
      <c r="F729" s="13">
        <v>9576.242454126017</v>
      </c>
      <c r="G729" s="12" t="s">
        <v>1665</v>
      </c>
    </row>
    <row r="730" spans="1:7" ht="15">
      <c r="A730" s="11" t="s">
        <v>982</v>
      </c>
      <c r="B730" s="11" t="s">
        <v>989</v>
      </c>
      <c r="C730" s="12" t="s">
        <v>990</v>
      </c>
      <c r="D730" s="13">
        <v>13109148.13</v>
      </c>
      <c r="E730" s="14">
        <v>1422.4942857142858</v>
      </c>
      <c r="F730" s="13">
        <v>9215.606882678916</v>
      </c>
      <c r="G730" s="12" t="s">
        <v>1665</v>
      </c>
    </row>
    <row r="731" spans="1:7" ht="15">
      <c r="A731" s="11" t="s">
        <v>982</v>
      </c>
      <c r="B731" s="11" t="s">
        <v>991</v>
      </c>
      <c r="C731" s="12" t="s">
        <v>992</v>
      </c>
      <c r="D731" s="13">
        <v>769842.14</v>
      </c>
      <c r="E731" s="14">
        <v>67.36</v>
      </c>
      <c r="F731" s="13">
        <v>11428.77286223278</v>
      </c>
      <c r="G731" s="12" t="s">
        <v>1665</v>
      </c>
    </row>
    <row r="732" spans="1:7" ht="15">
      <c r="A732" s="11" t="s">
        <v>982</v>
      </c>
      <c r="B732" s="11" t="s">
        <v>993</v>
      </c>
      <c r="C732" s="12" t="s">
        <v>994</v>
      </c>
      <c r="D732" s="13">
        <v>7287638.63</v>
      </c>
      <c r="E732" s="14">
        <v>971.2128571428572</v>
      </c>
      <c r="F732" s="13">
        <v>7503.6471937150745</v>
      </c>
      <c r="G732" s="12" t="s">
        <v>1665</v>
      </c>
    </row>
    <row r="733" spans="1:7" ht="15">
      <c r="A733" s="11" t="s">
        <v>982</v>
      </c>
      <c r="B733" s="11" t="s">
        <v>995</v>
      </c>
      <c r="C733" s="12" t="s">
        <v>996</v>
      </c>
      <c r="D733" s="13">
        <v>8964533.94</v>
      </c>
      <c r="E733" s="14">
        <v>1140.0414285714285</v>
      </c>
      <c r="F733" s="13">
        <v>7863.340502663437</v>
      </c>
      <c r="G733" s="12" t="s">
        <v>1665</v>
      </c>
    </row>
    <row r="734" spans="1:7" ht="15">
      <c r="A734" s="11" t="s">
        <v>982</v>
      </c>
      <c r="B734" s="11" t="s">
        <v>997</v>
      </c>
      <c r="C734" s="12" t="s">
        <v>998</v>
      </c>
      <c r="D734" s="13">
        <v>26628941.2</v>
      </c>
      <c r="E734" s="14">
        <v>3338.1242857142856</v>
      </c>
      <c r="F734" s="13">
        <v>7977.216820224531</v>
      </c>
      <c r="G734" s="12" t="s">
        <v>1665</v>
      </c>
    </row>
    <row r="735" spans="1:7" ht="15">
      <c r="A735" s="11" t="s">
        <v>982</v>
      </c>
      <c r="B735" s="11" t="s">
        <v>999</v>
      </c>
      <c r="C735" s="12" t="s">
        <v>1000</v>
      </c>
      <c r="D735" s="13">
        <v>11666075.91</v>
      </c>
      <c r="E735" s="14">
        <v>1165.5028571428572</v>
      </c>
      <c r="F735" s="13">
        <v>10009.47860273677</v>
      </c>
      <c r="G735" s="12" t="s">
        <v>1666</v>
      </c>
    </row>
    <row r="736" spans="1:7" ht="15">
      <c r="A736" s="11" t="s">
        <v>982</v>
      </c>
      <c r="B736" s="11" t="s">
        <v>1001</v>
      </c>
      <c r="C736" s="12" t="s">
        <v>1002</v>
      </c>
      <c r="D736" s="13">
        <v>377594.59</v>
      </c>
      <c r="E736" s="14">
        <v>22.502857142857142</v>
      </c>
      <c r="F736" s="13">
        <v>16779.851003047235</v>
      </c>
      <c r="G736" s="12" t="s">
        <v>1665</v>
      </c>
    </row>
    <row r="737" spans="1:7" ht="15">
      <c r="A737" s="11" t="s">
        <v>982</v>
      </c>
      <c r="B737" s="11" t="s">
        <v>1003</v>
      </c>
      <c r="C737" s="12" t="s">
        <v>1004</v>
      </c>
      <c r="D737" s="13">
        <v>4818263.33</v>
      </c>
      <c r="E737" s="14">
        <v>588.7714285714286</v>
      </c>
      <c r="F737" s="13">
        <v>8183.588904255835</v>
      </c>
      <c r="G737" s="12" t="s">
        <v>1665</v>
      </c>
    </row>
    <row r="738" spans="1:7" ht="15">
      <c r="A738" s="11" t="s">
        <v>982</v>
      </c>
      <c r="B738" s="11" t="s">
        <v>1005</v>
      </c>
      <c r="C738" s="12" t="s">
        <v>1006</v>
      </c>
      <c r="D738" s="13">
        <v>4648808.49</v>
      </c>
      <c r="E738" s="14">
        <v>583.9085714285713</v>
      </c>
      <c r="F738" s="13">
        <v>7961.534934529869</v>
      </c>
      <c r="G738" s="12" t="s">
        <v>1665</v>
      </c>
    </row>
    <row r="739" spans="1:7" ht="15">
      <c r="A739" s="11" t="s">
        <v>982</v>
      </c>
      <c r="B739" s="11" t="s">
        <v>1007</v>
      </c>
      <c r="C739" s="12" t="s">
        <v>1008</v>
      </c>
      <c r="D739" s="13">
        <v>977903.03</v>
      </c>
      <c r="E739" s="14">
        <v>97.00857142857143</v>
      </c>
      <c r="F739" s="13">
        <v>10080.583762848644</v>
      </c>
      <c r="G739" s="12" t="s">
        <v>1665</v>
      </c>
    </row>
    <row r="740" spans="1:7" ht="15">
      <c r="A740" s="11" t="s">
        <v>982</v>
      </c>
      <c r="B740" s="11" t="s">
        <v>1009</v>
      </c>
      <c r="C740" s="12" t="s">
        <v>1010</v>
      </c>
      <c r="D740" s="13">
        <v>460794.2</v>
      </c>
      <c r="E740" s="14">
        <v>13.32</v>
      </c>
      <c r="F740" s="13">
        <v>34594.15915915916</v>
      </c>
      <c r="G740" s="12" t="s">
        <v>1665</v>
      </c>
    </row>
    <row r="741" spans="1:7" ht="15">
      <c r="A741" s="11" t="s">
        <v>982</v>
      </c>
      <c r="B741" s="11" t="s">
        <v>1011</v>
      </c>
      <c r="C741" s="12" t="s">
        <v>1012</v>
      </c>
      <c r="D741" s="13">
        <v>2848714.65</v>
      </c>
      <c r="E741" s="14">
        <v>366.74</v>
      </c>
      <c r="F741" s="13">
        <v>7767.668239079457</v>
      </c>
      <c r="G741" s="12" t="s">
        <v>1665</v>
      </c>
    </row>
    <row r="742" spans="1:7" ht="15">
      <c r="A742" s="11" t="s">
        <v>982</v>
      </c>
      <c r="B742" s="11" t="s">
        <v>1013</v>
      </c>
      <c r="C742" s="12" t="s">
        <v>1014</v>
      </c>
      <c r="D742" s="13">
        <v>1678114.02</v>
      </c>
      <c r="E742" s="14">
        <v>201.20857142857145</v>
      </c>
      <c r="F742" s="13">
        <v>8340.171634267213</v>
      </c>
      <c r="G742" s="12" t="s">
        <v>1665</v>
      </c>
    </row>
    <row r="743" spans="1:7" ht="15">
      <c r="A743" s="11" t="s">
        <v>982</v>
      </c>
      <c r="B743" s="11" t="s">
        <v>1015</v>
      </c>
      <c r="C743" s="12" t="s">
        <v>1016</v>
      </c>
      <c r="D743" s="13">
        <v>2136530.29</v>
      </c>
      <c r="E743" s="14">
        <v>310.97285714285715</v>
      </c>
      <c r="F743" s="13">
        <v>6870.471942888907</v>
      </c>
      <c r="G743" s="12" t="s">
        <v>1665</v>
      </c>
    </row>
    <row r="744" spans="1:7" ht="15">
      <c r="A744" s="11" t="s">
        <v>982</v>
      </c>
      <c r="B744" s="11" t="s">
        <v>1017</v>
      </c>
      <c r="C744" s="12" t="s">
        <v>1018</v>
      </c>
      <c r="D744" s="13">
        <v>620735.97</v>
      </c>
      <c r="E744" s="14">
        <v>55.97</v>
      </c>
      <c r="F744" s="13">
        <v>11090.512238699303</v>
      </c>
      <c r="G744" s="12" t="s">
        <v>1665</v>
      </c>
    </row>
    <row r="745" spans="1:7" ht="15">
      <c r="A745" s="11" t="s">
        <v>982</v>
      </c>
      <c r="B745" s="11" t="s">
        <v>1019</v>
      </c>
      <c r="C745" s="12" t="s">
        <v>1020</v>
      </c>
      <c r="D745" s="13">
        <v>6023488.64</v>
      </c>
      <c r="E745" s="14">
        <v>694.5528571428572</v>
      </c>
      <c r="F745" s="13">
        <v>8672.469745180351</v>
      </c>
      <c r="G745" s="12" t="s">
        <v>1665</v>
      </c>
    </row>
    <row r="746" spans="1:7" ht="15">
      <c r="A746" s="11" t="s">
        <v>982</v>
      </c>
      <c r="B746" s="11" t="s">
        <v>1021</v>
      </c>
      <c r="C746" s="12" t="s">
        <v>1022</v>
      </c>
      <c r="D746" s="13">
        <v>24132570.14</v>
      </c>
      <c r="E746" s="14">
        <v>3233.5242857142857</v>
      </c>
      <c r="F746" s="13">
        <v>7463.2407267258595</v>
      </c>
      <c r="G746" s="12" t="s">
        <v>1665</v>
      </c>
    </row>
    <row r="747" spans="1:7" ht="15">
      <c r="A747" s="11" t="s">
        <v>982</v>
      </c>
      <c r="B747" s="11" t="s">
        <v>1023</v>
      </c>
      <c r="C747" s="12" t="s">
        <v>1024</v>
      </c>
      <c r="D747" s="13">
        <v>1263198.03</v>
      </c>
      <c r="E747" s="14">
        <v>132.0542857142857</v>
      </c>
      <c r="F747" s="13">
        <v>9565.748079794026</v>
      </c>
      <c r="G747" s="12" t="s">
        <v>1665</v>
      </c>
    </row>
    <row r="748" spans="1:7" ht="15">
      <c r="A748" s="11" t="s">
        <v>982</v>
      </c>
      <c r="B748" s="11" t="s">
        <v>1025</v>
      </c>
      <c r="C748" s="12" t="s">
        <v>1026</v>
      </c>
      <c r="D748" s="13">
        <v>43916162.73</v>
      </c>
      <c r="E748" s="14">
        <v>5562.194285714286</v>
      </c>
      <c r="F748" s="13">
        <v>7895.474425047051</v>
      </c>
      <c r="G748" s="12" t="s">
        <v>1667</v>
      </c>
    </row>
    <row r="749" spans="1:7" ht="15">
      <c r="A749" s="11" t="s">
        <v>982</v>
      </c>
      <c r="B749" s="11" t="s">
        <v>1027</v>
      </c>
      <c r="C749" s="12" t="s">
        <v>1028</v>
      </c>
      <c r="D749" s="13">
        <v>469203.18</v>
      </c>
      <c r="E749" s="14">
        <v>34.16</v>
      </c>
      <c r="F749" s="13">
        <v>13735.456088992976</v>
      </c>
      <c r="G749" s="12" t="s">
        <v>1665</v>
      </c>
    </row>
    <row r="750" spans="1:7" ht="15">
      <c r="A750" s="11" t="s">
        <v>982</v>
      </c>
      <c r="B750" s="11" t="s">
        <v>1484</v>
      </c>
      <c r="C750" s="12" t="s">
        <v>1485</v>
      </c>
      <c r="D750" s="13">
        <v>929160.82</v>
      </c>
      <c r="E750" s="14">
        <v>66.39</v>
      </c>
      <c r="F750" s="13">
        <v>13995.493598433499</v>
      </c>
      <c r="G750" s="12" t="s">
        <v>1665</v>
      </c>
    </row>
    <row r="751" spans="1:7" ht="15">
      <c r="A751" s="11" t="s">
        <v>982</v>
      </c>
      <c r="B751" s="11" t="s">
        <v>1579</v>
      </c>
      <c r="C751" s="12" t="s">
        <v>1580</v>
      </c>
      <c r="D751" s="13">
        <v>24224348.94</v>
      </c>
      <c r="E751" s="14">
        <v>2842.295714285714</v>
      </c>
      <c r="F751" s="13">
        <v>8522.810915924603</v>
      </c>
      <c r="G751" s="12" t="s">
        <v>1666</v>
      </c>
    </row>
    <row r="752" spans="1:7" ht="15">
      <c r="A752" s="11" t="s">
        <v>1029</v>
      </c>
      <c r="B752" s="11" t="s">
        <v>1030</v>
      </c>
      <c r="C752" s="12" t="s">
        <v>1031</v>
      </c>
      <c r="D752" s="13">
        <v>6254485.57</v>
      </c>
      <c r="E752" s="14">
        <v>478.9242857142857</v>
      </c>
      <c r="F752" s="13">
        <v>13059.445420838965</v>
      </c>
      <c r="G752" s="12" t="s">
        <v>1666</v>
      </c>
    </row>
    <row r="753" spans="1:7" ht="15">
      <c r="A753" s="11" t="s">
        <v>1032</v>
      </c>
      <c r="B753" s="11" t="s">
        <v>1033</v>
      </c>
      <c r="C753" s="12" t="s">
        <v>1034</v>
      </c>
      <c r="D753" s="13">
        <v>1109487.27</v>
      </c>
      <c r="E753" s="14">
        <v>103.33714285714285</v>
      </c>
      <c r="F753" s="13">
        <v>10736.577762110153</v>
      </c>
      <c r="G753" s="12" t="s">
        <v>1665</v>
      </c>
    </row>
    <row r="754" spans="1:7" ht="15">
      <c r="A754" s="11" t="s">
        <v>1032</v>
      </c>
      <c r="B754" s="11" t="s">
        <v>1035</v>
      </c>
      <c r="C754" s="12" t="s">
        <v>1036</v>
      </c>
      <c r="D754" s="13">
        <v>229399.12</v>
      </c>
      <c r="E754" s="14">
        <v>9.88</v>
      </c>
      <c r="F754" s="13">
        <v>23218.534412955465</v>
      </c>
      <c r="G754" s="12" t="s">
        <v>1665</v>
      </c>
    </row>
    <row r="755" spans="1:7" ht="15">
      <c r="A755" s="11" t="s">
        <v>1032</v>
      </c>
      <c r="B755" s="11" t="s">
        <v>1037</v>
      </c>
      <c r="C755" s="12" t="s">
        <v>1038</v>
      </c>
      <c r="D755" s="13">
        <v>1330843.91</v>
      </c>
      <c r="E755" s="14">
        <v>143.75</v>
      </c>
      <c r="F755" s="13">
        <v>9258.044591304348</v>
      </c>
      <c r="G755" s="12" t="s">
        <v>1665</v>
      </c>
    </row>
    <row r="756" spans="1:7" ht="15">
      <c r="A756" s="11" t="s">
        <v>1032</v>
      </c>
      <c r="B756" s="11" t="s">
        <v>1039</v>
      </c>
      <c r="C756" s="12" t="s">
        <v>1040</v>
      </c>
      <c r="D756" s="13">
        <v>456677.47</v>
      </c>
      <c r="E756" s="14">
        <v>45.32</v>
      </c>
      <c r="F756" s="13">
        <v>10076.731465136805</v>
      </c>
      <c r="G756" s="12" t="s">
        <v>1665</v>
      </c>
    </row>
    <row r="757" spans="1:7" ht="15">
      <c r="A757" s="11" t="s">
        <v>1032</v>
      </c>
      <c r="B757" s="11" t="s">
        <v>1041</v>
      </c>
      <c r="C757" s="12" t="s">
        <v>1042</v>
      </c>
      <c r="D757" s="13">
        <v>1832693.58</v>
      </c>
      <c r="E757" s="14">
        <v>169.66285714285715</v>
      </c>
      <c r="F757" s="13">
        <v>10801.972870566839</v>
      </c>
      <c r="G757" s="12" t="s">
        <v>1665</v>
      </c>
    </row>
    <row r="758" spans="1:7" ht="15">
      <c r="A758" s="11" t="s">
        <v>1032</v>
      </c>
      <c r="B758" s="11" t="s">
        <v>1043</v>
      </c>
      <c r="C758" s="12" t="s">
        <v>1044</v>
      </c>
      <c r="D758" s="13">
        <v>1257391.06</v>
      </c>
      <c r="E758" s="14">
        <v>99.84285714285714</v>
      </c>
      <c r="F758" s="13">
        <v>12593.700701101732</v>
      </c>
      <c r="G758" s="12" t="s">
        <v>1667</v>
      </c>
    </row>
    <row r="759" spans="1:7" ht="15">
      <c r="A759" s="11" t="s">
        <v>1032</v>
      </c>
      <c r="B759" s="11" t="s">
        <v>1045</v>
      </c>
      <c r="C759" s="12" t="s">
        <v>1046</v>
      </c>
      <c r="D759" s="13">
        <v>1759834.61</v>
      </c>
      <c r="E759" s="14">
        <v>198.05</v>
      </c>
      <c r="F759" s="13">
        <v>8885.809694521586</v>
      </c>
      <c r="G759" s="12" t="s">
        <v>1665</v>
      </c>
    </row>
    <row r="760" spans="1:7" ht="15">
      <c r="A760" s="11" t="s">
        <v>1032</v>
      </c>
      <c r="B760" s="11" t="s">
        <v>1047</v>
      </c>
      <c r="C760" s="12" t="s">
        <v>1048</v>
      </c>
      <c r="D760" s="13">
        <v>4095213.61</v>
      </c>
      <c r="E760" s="14">
        <v>317.39714285714285</v>
      </c>
      <c r="F760" s="13">
        <v>12902.490467102953</v>
      </c>
      <c r="G760" s="12" t="s">
        <v>1667</v>
      </c>
    </row>
    <row r="761" spans="1:7" ht="15">
      <c r="A761" s="11" t="s">
        <v>1032</v>
      </c>
      <c r="B761" s="11" t="s">
        <v>1049</v>
      </c>
      <c r="C761" s="12" t="s">
        <v>1050</v>
      </c>
      <c r="D761" s="13">
        <v>249081.58</v>
      </c>
      <c r="E761" s="14">
        <v>10.83</v>
      </c>
      <c r="F761" s="13">
        <v>22999.222530009232</v>
      </c>
      <c r="G761" s="12" t="s">
        <v>1665</v>
      </c>
    </row>
    <row r="762" spans="1:7" ht="15">
      <c r="A762" s="11" t="s">
        <v>1032</v>
      </c>
      <c r="B762" s="11" t="s">
        <v>1051</v>
      </c>
      <c r="C762" s="12" t="s">
        <v>1052</v>
      </c>
      <c r="D762" s="13">
        <v>1498484.17</v>
      </c>
      <c r="E762" s="14">
        <v>135.6</v>
      </c>
      <c r="F762" s="13">
        <v>11050.768215339232</v>
      </c>
      <c r="G762" s="12" t="s">
        <v>1665</v>
      </c>
    </row>
    <row r="763" spans="1:7" ht="15">
      <c r="A763" s="11" t="s">
        <v>1032</v>
      </c>
      <c r="B763" s="11" t="s">
        <v>1053</v>
      </c>
      <c r="C763" s="12" t="s">
        <v>1054</v>
      </c>
      <c r="D763" s="13">
        <v>511278.73</v>
      </c>
      <c r="E763" s="14">
        <v>53.99</v>
      </c>
      <c r="F763" s="13">
        <v>9469.878310798294</v>
      </c>
      <c r="G763" s="12" t="s">
        <v>1665</v>
      </c>
    </row>
    <row r="764" spans="1:7" ht="15">
      <c r="A764" s="11" t="s">
        <v>1032</v>
      </c>
      <c r="B764" s="11" t="s">
        <v>1055</v>
      </c>
      <c r="C764" s="12" t="s">
        <v>1056</v>
      </c>
      <c r="D764" s="13">
        <v>1250536.23</v>
      </c>
      <c r="E764" s="14">
        <v>136.00285714285715</v>
      </c>
      <c r="F764" s="13">
        <v>9194.926167517488</v>
      </c>
      <c r="G764" s="12" t="s">
        <v>1665</v>
      </c>
    </row>
    <row r="765" spans="1:7" ht="15">
      <c r="A765" s="11" t="s">
        <v>1032</v>
      </c>
      <c r="B765" s="11" t="s">
        <v>1057</v>
      </c>
      <c r="C765" s="12" t="s">
        <v>1058</v>
      </c>
      <c r="D765" s="13">
        <v>1343191.63</v>
      </c>
      <c r="E765" s="14">
        <v>133.51714285714286</v>
      </c>
      <c r="F765" s="13">
        <v>10060.068701718345</v>
      </c>
      <c r="G765" s="12" t="s">
        <v>1665</v>
      </c>
    </row>
    <row r="766" spans="1:7" ht="15">
      <c r="A766" s="11" t="s">
        <v>1032</v>
      </c>
      <c r="B766" s="11" t="s">
        <v>1059</v>
      </c>
      <c r="C766" s="12" t="s">
        <v>1060</v>
      </c>
      <c r="D766" s="13">
        <v>560805.96</v>
      </c>
      <c r="E766" s="14">
        <v>43.76</v>
      </c>
      <c r="F766" s="13">
        <v>12815.49268738574</v>
      </c>
      <c r="G766" s="12" t="s">
        <v>1665</v>
      </c>
    </row>
    <row r="767" spans="1:7" ht="15">
      <c r="A767" s="11" t="s">
        <v>1032</v>
      </c>
      <c r="B767" s="11" t="s">
        <v>1061</v>
      </c>
      <c r="C767" s="12" t="s">
        <v>1012</v>
      </c>
      <c r="D767" s="13">
        <v>336491.74</v>
      </c>
      <c r="E767" s="14">
        <v>22.36</v>
      </c>
      <c r="F767" s="13">
        <v>15048.82558139535</v>
      </c>
      <c r="G767" s="12" t="s">
        <v>1665</v>
      </c>
    </row>
    <row r="768" spans="1:7" ht="15">
      <c r="A768" s="11" t="s">
        <v>1032</v>
      </c>
      <c r="B768" s="11" t="s">
        <v>1062</v>
      </c>
      <c r="C768" s="12" t="s">
        <v>1063</v>
      </c>
      <c r="D768" s="13">
        <v>216112.07</v>
      </c>
      <c r="E768" s="14">
        <v>16.42</v>
      </c>
      <c r="F768" s="13">
        <v>13161.514616321558</v>
      </c>
      <c r="G768" s="12" t="s">
        <v>1665</v>
      </c>
    </row>
    <row r="769" spans="1:7" ht="15">
      <c r="A769" s="11" t="s">
        <v>1032</v>
      </c>
      <c r="B769" s="11" t="s">
        <v>1064</v>
      </c>
      <c r="C769" s="12" t="s">
        <v>1065</v>
      </c>
      <c r="D769" s="13">
        <v>228008.22</v>
      </c>
      <c r="E769" s="14">
        <v>29.52</v>
      </c>
      <c r="F769" s="13">
        <v>7723.8556910569105</v>
      </c>
      <c r="G769" s="12" t="s">
        <v>1665</v>
      </c>
    </row>
    <row r="770" spans="1:7" ht="15">
      <c r="A770" s="11" t="s">
        <v>1032</v>
      </c>
      <c r="B770" s="11" t="s">
        <v>1066</v>
      </c>
      <c r="C770" s="12" t="s">
        <v>1067</v>
      </c>
      <c r="D770" s="13">
        <v>926805.14</v>
      </c>
      <c r="E770" s="14">
        <v>84.00571428571429</v>
      </c>
      <c r="F770" s="13">
        <v>11032.644003809264</v>
      </c>
      <c r="G770" s="12" t="s">
        <v>1665</v>
      </c>
    </row>
    <row r="771" spans="1:7" ht="15">
      <c r="A771" s="11" t="s">
        <v>1032</v>
      </c>
      <c r="B771" s="11" t="s">
        <v>1068</v>
      </c>
      <c r="C771" s="12" t="s">
        <v>1069</v>
      </c>
      <c r="D771" s="13">
        <v>1598921.09</v>
      </c>
      <c r="E771" s="14">
        <v>144.1357142857143</v>
      </c>
      <c r="F771" s="13">
        <v>11093.1638138659</v>
      </c>
      <c r="G771" s="12" t="s">
        <v>1665</v>
      </c>
    </row>
    <row r="772" spans="1:7" ht="15">
      <c r="A772" s="11" t="s">
        <v>1032</v>
      </c>
      <c r="B772" s="11" t="s">
        <v>1070</v>
      </c>
      <c r="C772" s="12" t="s">
        <v>1071</v>
      </c>
      <c r="D772" s="13">
        <v>5340502.17</v>
      </c>
      <c r="E772" s="14">
        <v>618.7928571428571</v>
      </c>
      <c r="F772" s="13">
        <v>8630.516833466081</v>
      </c>
      <c r="G772" s="12" t="s">
        <v>1665</v>
      </c>
    </row>
    <row r="773" spans="1:7" ht="15">
      <c r="A773" s="11" t="s">
        <v>1032</v>
      </c>
      <c r="B773" s="11" t="s">
        <v>1072</v>
      </c>
      <c r="C773" s="12" t="s">
        <v>1073</v>
      </c>
      <c r="D773" s="13">
        <v>471560.64</v>
      </c>
      <c r="E773" s="14">
        <v>25.45</v>
      </c>
      <c r="F773" s="13">
        <v>18528.905304518667</v>
      </c>
      <c r="G773" s="12" t="s">
        <v>1665</v>
      </c>
    </row>
    <row r="774" spans="1:7" ht="15">
      <c r="A774" s="11" t="s">
        <v>1032</v>
      </c>
      <c r="B774" s="11" t="s">
        <v>1074</v>
      </c>
      <c r="C774" s="12" t="s">
        <v>1075</v>
      </c>
      <c r="D774" s="13">
        <v>324743.65</v>
      </c>
      <c r="E774" s="14">
        <v>37.63</v>
      </c>
      <c r="F774" s="13">
        <v>8629.913632739836</v>
      </c>
      <c r="G774" s="12" t="s">
        <v>1665</v>
      </c>
    </row>
    <row r="775" spans="1:7" ht="15">
      <c r="A775" s="11" t="s">
        <v>1032</v>
      </c>
      <c r="B775" s="11" t="s">
        <v>1076</v>
      </c>
      <c r="C775" s="12" t="s">
        <v>1077</v>
      </c>
      <c r="D775" s="13">
        <v>7901958.54</v>
      </c>
      <c r="E775" s="14">
        <v>668.5971428571429</v>
      </c>
      <c r="F775" s="13">
        <v>11818.714190479852</v>
      </c>
      <c r="G775" s="12" t="s">
        <v>1667</v>
      </c>
    </row>
    <row r="776" spans="1:7" ht="15">
      <c r="A776" s="11" t="s">
        <v>1032</v>
      </c>
      <c r="B776" s="11" t="s">
        <v>1078</v>
      </c>
      <c r="C776" s="12" t="s">
        <v>1079</v>
      </c>
      <c r="D776" s="13">
        <v>2833081.68</v>
      </c>
      <c r="E776" s="14">
        <v>338.0957142857143</v>
      </c>
      <c r="F776" s="13">
        <v>8379.525561231605</v>
      </c>
      <c r="G776" s="12" t="s">
        <v>1665</v>
      </c>
    </row>
    <row r="777" spans="1:7" ht="15">
      <c r="A777" s="11" t="s">
        <v>1032</v>
      </c>
      <c r="B777" s="11" t="s">
        <v>1080</v>
      </c>
      <c r="C777" s="12" t="s">
        <v>1081</v>
      </c>
      <c r="D777" s="13">
        <v>363832.23</v>
      </c>
      <c r="E777" s="14">
        <v>26.14</v>
      </c>
      <c r="F777" s="13">
        <v>13918.600994644223</v>
      </c>
      <c r="G777" s="12" t="s">
        <v>1665</v>
      </c>
    </row>
    <row r="778" spans="1:7" ht="15">
      <c r="A778" s="11" t="s">
        <v>1032</v>
      </c>
      <c r="B778" s="11" t="s">
        <v>1082</v>
      </c>
      <c r="C778" s="12" t="s">
        <v>1083</v>
      </c>
      <c r="D778" s="13">
        <v>7221323.45</v>
      </c>
      <c r="E778" s="14">
        <v>954.3414285714285</v>
      </c>
      <c r="F778" s="13">
        <v>7566.813337245281</v>
      </c>
      <c r="G778" s="12" t="s">
        <v>1665</v>
      </c>
    </row>
    <row r="779" spans="1:7" ht="15">
      <c r="A779" s="11" t="s">
        <v>1032</v>
      </c>
      <c r="B779" s="11" t="s">
        <v>1084</v>
      </c>
      <c r="C779" s="12" t="s">
        <v>1085</v>
      </c>
      <c r="D779" s="13">
        <v>7183453.04</v>
      </c>
      <c r="E779" s="14">
        <v>734.9214285714286</v>
      </c>
      <c r="F779" s="13">
        <v>9774.450384394833</v>
      </c>
      <c r="G779" s="12" t="s">
        <v>1667</v>
      </c>
    </row>
    <row r="780" spans="1:7" ht="15">
      <c r="A780" s="11" t="s">
        <v>1032</v>
      </c>
      <c r="B780" s="11" t="s">
        <v>1480</v>
      </c>
      <c r="C780" s="12" t="s">
        <v>1481</v>
      </c>
      <c r="D780" s="13">
        <v>3557828.75</v>
      </c>
      <c r="E780" s="14">
        <v>303.3071428571428</v>
      </c>
      <c r="F780" s="13">
        <v>11730.118573817206</v>
      </c>
      <c r="G780" s="12" t="s">
        <v>1666</v>
      </c>
    </row>
    <row r="781" spans="1:7" ht="15">
      <c r="A781" s="11" t="s">
        <v>1736</v>
      </c>
      <c r="B781" s="11" t="s">
        <v>1086</v>
      </c>
      <c r="C781" s="12" t="s">
        <v>1087</v>
      </c>
      <c r="D781" s="13">
        <v>34610413.66</v>
      </c>
      <c r="E781" s="14">
        <v>4881.13</v>
      </c>
      <c r="F781" s="13">
        <v>7090.655987445529</v>
      </c>
      <c r="G781" s="12" t="s">
        <v>1666</v>
      </c>
    </row>
    <row r="782" spans="1:7" ht="15">
      <c r="A782" s="11" t="s">
        <v>1736</v>
      </c>
      <c r="B782" s="11" t="s">
        <v>1088</v>
      </c>
      <c r="C782" s="12" t="s">
        <v>1089</v>
      </c>
      <c r="D782" s="13">
        <v>27573024.38</v>
      </c>
      <c r="E782" s="14">
        <v>3846.178571428571</v>
      </c>
      <c r="F782" s="13">
        <v>7168.9402527555185</v>
      </c>
      <c r="G782" s="12" t="s">
        <v>1666</v>
      </c>
    </row>
    <row r="783" spans="1:7" ht="15">
      <c r="A783" s="11" t="s">
        <v>1736</v>
      </c>
      <c r="B783" s="11" t="s">
        <v>1090</v>
      </c>
      <c r="C783" s="12" t="s">
        <v>1091</v>
      </c>
      <c r="D783" s="13">
        <v>154088085.02</v>
      </c>
      <c r="E783" s="14">
        <v>21941.315714285716</v>
      </c>
      <c r="F783" s="13">
        <v>7022.7367869136115</v>
      </c>
      <c r="G783" s="12" t="s">
        <v>1666</v>
      </c>
    </row>
    <row r="784" spans="1:7" ht="15">
      <c r="A784" s="11" t="s">
        <v>1736</v>
      </c>
      <c r="B784" s="11" t="s">
        <v>1092</v>
      </c>
      <c r="C784" s="12" t="s">
        <v>1093</v>
      </c>
      <c r="D784" s="13">
        <v>40889573.73</v>
      </c>
      <c r="E784" s="14">
        <v>5142.904285714286</v>
      </c>
      <c r="F784" s="13">
        <v>7950.677566288975</v>
      </c>
      <c r="G784" s="12" t="s">
        <v>1666</v>
      </c>
    </row>
    <row r="785" spans="1:7" ht="15">
      <c r="A785" s="11" t="s">
        <v>1736</v>
      </c>
      <c r="B785" s="11" t="s">
        <v>1094</v>
      </c>
      <c r="C785" s="12" t="s">
        <v>1095</v>
      </c>
      <c r="D785" s="13">
        <v>89122286.08</v>
      </c>
      <c r="E785" s="14">
        <v>12490.144285714287</v>
      </c>
      <c r="F785" s="13">
        <v>7135.408850475363</v>
      </c>
      <c r="G785" s="12" t="s">
        <v>1666</v>
      </c>
    </row>
    <row r="786" spans="1:7" ht="15">
      <c r="A786" s="11" t="s">
        <v>1736</v>
      </c>
      <c r="B786" s="11" t="s">
        <v>1096</v>
      </c>
      <c r="C786" s="12" t="s">
        <v>1097</v>
      </c>
      <c r="D786" s="13">
        <v>135947753.63</v>
      </c>
      <c r="E786" s="14">
        <v>15797.72</v>
      </c>
      <c r="F786" s="13">
        <v>8605.530015090786</v>
      </c>
      <c r="G786" s="12" t="s">
        <v>1666</v>
      </c>
    </row>
    <row r="787" spans="1:7" ht="15">
      <c r="A787" s="11" t="s">
        <v>1733</v>
      </c>
      <c r="B787" s="11" t="s">
        <v>1734</v>
      </c>
      <c r="C787" s="12" t="s">
        <v>1735</v>
      </c>
      <c r="D787" s="13">
        <v>62768283.98</v>
      </c>
      <c r="E787" s="14">
        <v>7660.98</v>
      </c>
      <c r="F787" s="13">
        <v>8193.24472587058</v>
      </c>
      <c r="G787" s="12" t="s">
        <v>1664</v>
      </c>
    </row>
    <row r="788" spans="1:7" ht="15">
      <c r="A788" s="11" t="s">
        <v>1733</v>
      </c>
      <c r="B788" s="11" t="s">
        <v>1737</v>
      </c>
      <c r="C788" s="12" t="s">
        <v>1738</v>
      </c>
      <c r="D788" s="13">
        <v>125425418</v>
      </c>
      <c r="E788" s="14">
        <v>15456.908571428572</v>
      </c>
      <c r="F788" s="13">
        <v>8114.521569458169</v>
      </c>
      <c r="G788" s="12" t="s">
        <v>1664</v>
      </c>
    </row>
    <row r="789" spans="1:7" ht="15">
      <c r="A789" s="11" t="s">
        <v>1733</v>
      </c>
      <c r="B789" s="11" t="s">
        <v>1098</v>
      </c>
      <c r="C789" s="12" t="s">
        <v>1099</v>
      </c>
      <c r="D789" s="13">
        <v>1328112.68</v>
      </c>
      <c r="E789" s="14">
        <v>97.74857142857144</v>
      </c>
      <c r="F789" s="13">
        <v>13587.02905413305</v>
      </c>
      <c r="G789" s="12" t="s">
        <v>1665</v>
      </c>
    </row>
    <row r="790" spans="1:7" ht="15">
      <c r="A790" s="11" t="s">
        <v>1733</v>
      </c>
      <c r="B790" s="11" t="s">
        <v>1100</v>
      </c>
      <c r="C790" s="12" t="s">
        <v>1101</v>
      </c>
      <c r="D790" s="13">
        <v>19265363</v>
      </c>
      <c r="E790" s="14">
        <v>2317.2085714285713</v>
      </c>
      <c r="F790" s="13">
        <v>8314.039244263111</v>
      </c>
      <c r="G790" s="12" t="s">
        <v>1667</v>
      </c>
    </row>
    <row r="791" spans="1:7" ht="15">
      <c r="A791" s="11" t="s">
        <v>1733</v>
      </c>
      <c r="B791" s="11" t="s">
        <v>1102</v>
      </c>
      <c r="C791" s="12" t="s">
        <v>1103</v>
      </c>
      <c r="D791" s="13">
        <v>13534152.84</v>
      </c>
      <c r="E791" s="14">
        <v>1673.56</v>
      </c>
      <c r="F791" s="13">
        <v>8087.0436912928135</v>
      </c>
      <c r="G791" s="12" t="s">
        <v>1665</v>
      </c>
    </row>
    <row r="792" spans="1:7" ht="15">
      <c r="A792" s="11" t="s">
        <v>1733</v>
      </c>
      <c r="B792" s="11" t="s">
        <v>1104</v>
      </c>
      <c r="C792" s="12" t="s">
        <v>1105</v>
      </c>
      <c r="D792" s="13">
        <v>6586314.79</v>
      </c>
      <c r="E792" s="14">
        <v>918.8971428571427</v>
      </c>
      <c r="F792" s="13">
        <v>7167.630067410002</v>
      </c>
      <c r="G792" s="12" t="s">
        <v>1665</v>
      </c>
    </row>
    <row r="793" spans="1:7" ht="15">
      <c r="A793" s="11" t="s">
        <v>1733</v>
      </c>
      <c r="B793" s="11" t="s">
        <v>1106</v>
      </c>
      <c r="C793" s="12" t="s">
        <v>1107</v>
      </c>
      <c r="D793" s="13">
        <v>1959966.81</v>
      </c>
      <c r="E793" s="14">
        <v>218.9</v>
      </c>
      <c r="F793" s="13">
        <v>8953.708588396528</v>
      </c>
      <c r="G793" s="12" t="s">
        <v>1665</v>
      </c>
    </row>
    <row r="794" spans="1:7" ht="15">
      <c r="A794" s="11" t="s">
        <v>1733</v>
      </c>
      <c r="B794" s="11" t="s">
        <v>1108</v>
      </c>
      <c r="C794" s="12" t="s">
        <v>1109</v>
      </c>
      <c r="D794" s="13">
        <v>12422395.25</v>
      </c>
      <c r="E794" s="14">
        <v>1480.1271428571426</v>
      </c>
      <c r="F794" s="13">
        <v>8392.789301884299</v>
      </c>
      <c r="G794" s="12" t="s">
        <v>1666</v>
      </c>
    </row>
    <row r="795" spans="1:7" ht="15">
      <c r="A795" s="11" t="s">
        <v>1733</v>
      </c>
      <c r="B795" s="11" t="s">
        <v>1110</v>
      </c>
      <c r="C795" s="12" t="s">
        <v>1111</v>
      </c>
      <c r="D795" s="13">
        <v>1188341.16</v>
      </c>
      <c r="E795" s="14">
        <v>168.91714285714286</v>
      </c>
      <c r="F795" s="13">
        <v>7035.053635763941</v>
      </c>
      <c r="G795" s="12" t="s">
        <v>1665</v>
      </c>
    </row>
    <row r="796" spans="1:7" ht="15">
      <c r="A796" s="11" t="s">
        <v>1733</v>
      </c>
      <c r="B796" s="11" t="s">
        <v>1112</v>
      </c>
      <c r="C796" s="12" t="s">
        <v>1113</v>
      </c>
      <c r="D796" s="13">
        <v>4205737.06</v>
      </c>
      <c r="E796" s="14">
        <v>523.8628571428571</v>
      </c>
      <c r="F796" s="13">
        <v>8028.316958636938</v>
      </c>
      <c r="G796" s="12" t="s">
        <v>1665</v>
      </c>
    </row>
    <row r="797" spans="1:7" ht="15">
      <c r="A797" s="11" t="s">
        <v>1733</v>
      </c>
      <c r="B797" s="11" t="s">
        <v>1114</v>
      </c>
      <c r="C797" s="12" t="s">
        <v>1115</v>
      </c>
      <c r="D797" s="13">
        <v>606634.47</v>
      </c>
      <c r="E797" s="14">
        <v>44.01</v>
      </c>
      <c r="F797" s="13">
        <v>13784.014314928425</v>
      </c>
      <c r="G797" s="12" t="s">
        <v>1665</v>
      </c>
    </row>
    <row r="798" spans="1:7" ht="15">
      <c r="A798" s="11" t="s">
        <v>1733</v>
      </c>
      <c r="B798" s="11" t="s">
        <v>1116</v>
      </c>
      <c r="C798" s="12" t="s">
        <v>1117</v>
      </c>
      <c r="D798" s="13">
        <v>2932907.05</v>
      </c>
      <c r="E798" s="14">
        <v>258.15</v>
      </c>
      <c r="F798" s="13">
        <v>11361.251404222352</v>
      </c>
      <c r="G798" s="12" t="s">
        <v>1666</v>
      </c>
    </row>
    <row r="799" spans="1:7" ht="15">
      <c r="A799" s="11" t="s">
        <v>1733</v>
      </c>
      <c r="B799" s="11" t="s">
        <v>1118</v>
      </c>
      <c r="C799" s="12" t="s">
        <v>1119</v>
      </c>
      <c r="D799" s="13">
        <v>3625330.86</v>
      </c>
      <c r="E799" s="14">
        <v>543.2371428571429</v>
      </c>
      <c r="F799" s="13">
        <v>6673.569559203294</v>
      </c>
      <c r="G799" s="12" t="s">
        <v>1665</v>
      </c>
    </row>
    <row r="800" spans="1:7" ht="15">
      <c r="A800" s="11" t="s">
        <v>1733</v>
      </c>
      <c r="B800" s="11" t="s">
        <v>1120</v>
      </c>
      <c r="C800" s="12" t="s">
        <v>1121</v>
      </c>
      <c r="D800" s="13">
        <v>2772951.14</v>
      </c>
      <c r="E800" s="14">
        <v>334.33142857142855</v>
      </c>
      <c r="F800" s="13">
        <v>8294.01875811855</v>
      </c>
      <c r="G800" s="12" t="s">
        <v>1665</v>
      </c>
    </row>
    <row r="801" spans="1:7" ht="15">
      <c r="A801" s="11" t="s">
        <v>1733</v>
      </c>
      <c r="B801" s="11" t="s">
        <v>1122</v>
      </c>
      <c r="C801" s="12" t="s">
        <v>1123</v>
      </c>
      <c r="D801" s="13">
        <v>2160870.22</v>
      </c>
      <c r="E801" s="14">
        <v>264.1542857142857</v>
      </c>
      <c r="F801" s="13">
        <v>8180.333755164731</v>
      </c>
      <c r="G801" s="12" t="s">
        <v>1665</v>
      </c>
    </row>
    <row r="802" spans="1:7" ht="15">
      <c r="A802" s="11" t="s">
        <v>1733</v>
      </c>
      <c r="B802" s="11" t="s">
        <v>1124</v>
      </c>
      <c r="C802" s="12" t="s">
        <v>1125</v>
      </c>
      <c r="D802" s="13">
        <v>1376284.85</v>
      </c>
      <c r="E802" s="14">
        <v>75.56714285714285</v>
      </c>
      <c r="F802" s="13">
        <v>18212.741648864776</v>
      </c>
      <c r="G802" s="12" t="s">
        <v>1665</v>
      </c>
    </row>
    <row r="803" spans="1:7" ht="15">
      <c r="A803" s="11" t="s">
        <v>1733</v>
      </c>
      <c r="B803" s="11" t="s">
        <v>1126</v>
      </c>
      <c r="C803" s="12" t="s">
        <v>1127</v>
      </c>
      <c r="D803" s="13">
        <v>1852429.85</v>
      </c>
      <c r="E803" s="14">
        <v>147.72285714285715</v>
      </c>
      <c r="F803" s="13">
        <v>12539.899957449277</v>
      </c>
      <c r="G803" s="12" t="s">
        <v>1665</v>
      </c>
    </row>
    <row r="804" spans="1:7" ht="15">
      <c r="A804" s="11" t="s">
        <v>1733</v>
      </c>
      <c r="B804" s="11" t="s">
        <v>1128</v>
      </c>
      <c r="C804" s="12" t="s">
        <v>1129</v>
      </c>
      <c r="D804" s="13">
        <v>1598572.63</v>
      </c>
      <c r="E804" s="14">
        <v>196.3042857142857</v>
      </c>
      <c r="F804" s="13">
        <v>8143.340448138095</v>
      </c>
      <c r="G804" s="12" t="s">
        <v>1665</v>
      </c>
    </row>
    <row r="805" spans="1:7" ht="15">
      <c r="A805" s="11" t="s">
        <v>1733</v>
      </c>
      <c r="B805" s="11" t="s">
        <v>1130</v>
      </c>
      <c r="C805" s="12" t="s">
        <v>1131</v>
      </c>
      <c r="D805" s="13">
        <v>9662734.91</v>
      </c>
      <c r="E805" s="14">
        <v>1283.5057142857142</v>
      </c>
      <c r="F805" s="13">
        <v>7528.39259105085</v>
      </c>
      <c r="G805" s="12" t="s">
        <v>1665</v>
      </c>
    </row>
    <row r="806" spans="1:7" ht="15">
      <c r="A806" s="11" t="s">
        <v>1733</v>
      </c>
      <c r="B806" s="11" t="s">
        <v>1132</v>
      </c>
      <c r="C806" s="12" t="s">
        <v>1133</v>
      </c>
      <c r="D806" s="13">
        <v>990900.27</v>
      </c>
      <c r="E806" s="14">
        <v>98.13</v>
      </c>
      <c r="F806" s="13">
        <v>10097.832161418528</v>
      </c>
      <c r="G806" s="12" t="s">
        <v>1665</v>
      </c>
    </row>
    <row r="807" spans="1:7" ht="15">
      <c r="A807" s="11" t="s">
        <v>1733</v>
      </c>
      <c r="B807" s="11" t="s">
        <v>1134</v>
      </c>
      <c r="C807" s="12" t="s">
        <v>1135</v>
      </c>
      <c r="D807" s="13">
        <v>427924.91</v>
      </c>
      <c r="E807" s="14">
        <v>45.8</v>
      </c>
      <c r="F807" s="13">
        <v>9343.33864628821</v>
      </c>
      <c r="G807" s="12" t="s">
        <v>1665</v>
      </c>
    </row>
    <row r="808" spans="1:7" ht="15">
      <c r="A808" s="11" t="s">
        <v>1733</v>
      </c>
      <c r="B808" s="11" t="s">
        <v>1136</v>
      </c>
      <c r="C808" s="12" t="s">
        <v>1137</v>
      </c>
      <c r="D808" s="13">
        <v>4890102.48</v>
      </c>
      <c r="E808" s="14">
        <v>685.5557142857143</v>
      </c>
      <c r="F808" s="13">
        <v>7133.048967573752</v>
      </c>
      <c r="G808" s="12" t="s">
        <v>1665</v>
      </c>
    </row>
    <row r="809" spans="1:7" ht="15">
      <c r="A809" s="11" t="s">
        <v>1733</v>
      </c>
      <c r="B809" s="11" t="s">
        <v>1138</v>
      </c>
      <c r="C809" s="12" t="s">
        <v>1139</v>
      </c>
      <c r="D809" s="13">
        <v>13544881.3</v>
      </c>
      <c r="E809" s="14">
        <v>1824.04</v>
      </c>
      <c r="F809" s="13">
        <v>7425.758919760532</v>
      </c>
      <c r="G809" s="12" t="s">
        <v>1665</v>
      </c>
    </row>
    <row r="810" spans="1:7" ht="15">
      <c r="A810" s="11" t="s">
        <v>1733</v>
      </c>
      <c r="B810" s="11" t="s">
        <v>1140</v>
      </c>
      <c r="C810" s="12" t="s">
        <v>1141</v>
      </c>
      <c r="D810" s="13">
        <v>10207786.25</v>
      </c>
      <c r="E810" s="14">
        <v>1333.7</v>
      </c>
      <c r="F810" s="13">
        <v>7653.73491039964</v>
      </c>
      <c r="G810" s="12" t="s">
        <v>1665</v>
      </c>
    </row>
    <row r="811" spans="1:7" ht="15">
      <c r="A811" s="11" t="s">
        <v>1733</v>
      </c>
      <c r="B811" s="11" t="s">
        <v>1142</v>
      </c>
      <c r="C811" s="12" t="s">
        <v>1143</v>
      </c>
      <c r="D811" s="13">
        <v>207804.09</v>
      </c>
      <c r="E811" s="14">
        <v>8.85</v>
      </c>
      <c r="F811" s="13">
        <v>23480.68813559322</v>
      </c>
      <c r="G811" s="12" t="s">
        <v>1665</v>
      </c>
    </row>
    <row r="812" spans="1:7" ht="15">
      <c r="A812" s="11" t="s">
        <v>1733</v>
      </c>
      <c r="B812" s="11" t="s">
        <v>1144</v>
      </c>
      <c r="C812" s="12" t="s">
        <v>1145</v>
      </c>
      <c r="D812" s="13">
        <v>21363227.03</v>
      </c>
      <c r="E812" s="14">
        <v>2693.312857142857</v>
      </c>
      <c r="F812" s="13">
        <v>7931.951527036009</v>
      </c>
      <c r="G812" s="12" t="s">
        <v>1665</v>
      </c>
    </row>
    <row r="813" spans="1:7" ht="15">
      <c r="A813" s="11" t="s">
        <v>1733</v>
      </c>
      <c r="B813" s="11" t="s">
        <v>1146</v>
      </c>
      <c r="C813" s="12" t="s">
        <v>1147</v>
      </c>
      <c r="D813" s="13">
        <v>13315194.26</v>
      </c>
      <c r="E813" s="14">
        <v>1408.6714285714286</v>
      </c>
      <c r="F813" s="13">
        <v>9452.306613120772</v>
      </c>
      <c r="G813" s="12" t="s">
        <v>1665</v>
      </c>
    </row>
    <row r="814" spans="1:7" ht="15">
      <c r="A814" s="11" t="s">
        <v>1733</v>
      </c>
      <c r="B814" s="11" t="s">
        <v>1148</v>
      </c>
      <c r="C814" s="12" t="s">
        <v>1149</v>
      </c>
      <c r="D814" s="13">
        <v>6754431.34</v>
      </c>
      <c r="E814" s="14">
        <v>833.1957142857142</v>
      </c>
      <c r="F814" s="13">
        <v>8106.6563643938925</v>
      </c>
      <c r="G814" s="12" t="s">
        <v>1665</v>
      </c>
    </row>
    <row r="815" spans="1:7" ht="15">
      <c r="A815" s="11" t="s">
        <v>1733</v>
      </c>
      <c r="B815" s="11" t="s">
        <v>1150</v>
      </c>
      <c r="C815" s="12" t="s">
        <v>1151</v>
      </c>
      <c r="D815" s="13">
        <v>35400556.53</v>
      </c>
      <c r="E815" s="14">
        <v>4338.417142857143</v>
      </c>
      <c r="F815" s="13">
        <v>8159.786245608999</v>
      </c>
      <c r="G815" s="12" t="s">
        <v>1666</v>
      </c>
    </row>
    <row r="816" spans="1:7" ht="15">
      <c r="A816" s="11" t="s">
        <v>1733</v>
      </c>
      <c r="B816" s="11" t="s">
        <v>1152</v>
      </c>
      <c r="C816" s="12" t="s">
        <v>1153</v>
      </c>
      <c r="D816" s="13">
        <v>4044656.11</v>
      </c>
      <c r="E816" s="14">
        <v>561.9828571428571</v>
      </c>
      <c r="F816" s="13">
        <v>7197.116528719737</v>
      </c>
      <c r="G816" s="12" t="s">
        <v>1665</v>
      </c>
    </row>
    <row r="817" spans="1:7" ht="15">
      <c r="A817" s="11" t="s">
        <v>1733</v>
      </c>
      <c r="B817" s="11" t="s">
        <v>1154</v>
      </c>
      <c r="C817" s="12" t="s">
        <v>1155</v>
      </c>
      <c r="D817" s="13">
        <v>1618342.59</v>
      </c>
      <c r="E817" s="14">
        <v>164.42714285714285</v>
      </c>
      <c r="F817" s="13">
        <v>9842.308039166284</v>
      </c>
      <c r="G817" s="12" t="s">
        <v>1665</v>
      </c>
    </row>
    <row r="818" spans="1:7" ht="15">
      <c r="A818" s="11" t="s">
        <v>1733</v>
      </c>
      <c r="B818" s="11" t="s">
        <v>1156</v>
      </c>
      <c r="C818" s="12" t="s">
        <v>1157</v>
      </c>
      <c r="D818" s="13">
        <v>6695774.56</v>
      </c>
      <c r="E818" s="14">
        <v>890.8071428571428</v>
      </c>
      <c r="F818" s="13">
        <v>7516.525449632356</v>
      </c>
      <c r="G818" s="12" t="s">
        <v>1665</v>
      </c>
    </row>
    <row r="819" spans="1:7" ht="15">
      <c r="A819" s="11" t="s">
        <v>1733</v>
      </c>
      <c r="B819" s="11" t="s">
        <v>1158</v>
      </c>
      <c r="C819" s="12" t="s">
        <v>1159</v>
      </c>
      <c r="D819" s="13">
        <v>1306827.12</v>
      </c>
      <c r="E819" s="14">
        <v>159.36</v>
      </c>
      <c r="F819" s="13">
        <v>8200.471385542169</v>
      </c>
      <c r="G819" s="12" t="s">
        <v>1665</v>
      </c>
    </row>
    <row r="820" spans="1:7" ht="15">
      <c r="A820" s="11" t="s">
        <v>1733</v>
      </c>
      <c r="B820" s="11" t="s">
        <v>1160</v>
      </c>
      <c r="C820" s="12" t="s">
        <v>1161</v>
      </c>
      <c r="D820" s="13">
        <v>1777437.02</v>
      </c>
      <c r="E820" s="14">
        <v>214.7057142857143</v>
      </c>
      <c r="F820" s="13">
        <v>8278.480272000214</v>
      </c>
      <c r="G820" s="12" t="s">
        <v>1665</v>
      </c>
    </row>
    <row r="821" spans="1:7" ht="15">
      <c r="A821" s="11" t="s">
        <v>1733</v>
      </c>
      <c r="B821" s="11" t="s">
        <v>1162</v>
      </c>
      <c r="C821" s="12" t="s">
        <v>1163</v>
      </c>
      <c r="D821" s="13">
        <v>10697266.11</v>
      </c>
      <c r="E821" s="14">
        <v>1439.5342857142855</v>
      </c>
      <c r="F821" s="13">
        <v>7431.0603201035265</v>
      </c>
      <c r="G821" s="12" t="s">
        <v>1665</v>
      </c>
    </row>
    <row r="822" spans="1:7" ht="15">
      <c r="A822" s="11" t="s">
        <v>1733</v>
      </c>
      <c r="B822" s="11" t="s">
        <v>1508</v>
      </c>
      <c r="C822" s="12" t="s">
        <v>1509</v>
      </c>
      <c r="D822" s="13">
        <v>52867461.54</v>
      </c>
      <c r="E822" s="14">
        <v>6610.7757142857145</v>
      </c>
      <c r="F822" s="13">
        <v>7997.164602900502</v>
      </c>
      <c r="G822" s="12" t="s">
        <v>1666</v>
      </c>
    </row>
    <row r="823" spans="1:7" ht="15">
      <c r="A823" s="11" t="s">
        <v>1733</v>
      </c>
      <c r="B823" s="11" t="s">
        <v>1597</v>
      </c>
      <c r="C823" s="12" t="s">
        <v>1598</v>
      </c>
      <c r="D823" s="13">
        <v>37074417.08</v>
      </c>
      <c r="E823" s="14">
        <v>5054.755714285715</v>
      </c>
      <c r="F823" s="13">
        <v>7334.561584295862</v>
      </c>
      <c r="G823" s="12" t="s">
        <v>1666</v>
      </c>
    </row>
    <row r="824" spans="1:7" ht="15">
      <c r="A824" s="11" t="s">
        <v>1733</v>
      </c>
      <c r="B824" s="11" t="s">
        <v>1605</v>
      </c>
      <c r="C824" s="12" t="s">
        <v>1606</v>
      </c>
      <c r="D824" s="13">
        <v>18938526.66</v>
      </c>
      <c r="E824" s="14">
        <v>2266.1385714285716</v>
      </c>
      <c r="F824" s="13">
        <v>8357.17943235094</v>
      </c>
      <c r="G824" s="12" t="s">
        <v>1666</v>
      </c>
    </row>
    <row r="825" spans="1:7" ht="15">
      <c r="A825" s="11" t="s">
        <v>1742</v>
      </c>
      <c r="B825" s="11" t="s">
        <v>1743</v>
      </c>
      <c r="C825" s="12" t="s">
        <v>1744</v>
      </c>
      <c r="D825" s="13">
        <v>253479895.99</v>
      </c>
      <c r="E825" s="14">
        <v>30864.59142857143</v>
      </c>
      <c r="F825" s="13">
        <v>8212.643817969125</v>
      </c>
      <c r="G825" s="12" t="s">
        <v>1664</v>
      </c>
    </row>
    <row r="826" spans="1:7" ht="15">
      <c r="A826" s="11" t="s">
        <v>1742</v>
      </c>
      <c r="B826" s="11" t="s">
        <v>1164</v>
      </c>
      <c r="C826" s="12" t="s">
        <v>1165</v>
      </c>
      <c r="D826" s="13">
        <v>81801312.61</v>
      </c>
      <c r="E826" s="14">
        <v>11214.47</v>
      </c>
      <c r="F826" s="13">
        <v>7294.264696414543</v>
      </c>
      <c r="G826" s="12" t="s">
        <v>1666</v>
      </c>
    </row>
    <row r="827" spans="1:7" ht="15">
      <c r="A827" s="11" t="s">
        <v>1742</v>
      </c>
      <c r="B827" s="11" t="s">
        <v>1166</v>
      </c>
      <c r="C827" s="12" t="s">
        <v>1167</v>
      </c>
      <c r="D827" s="13">
        <v>5450434.01</v>
      </c>
      <c r="E827" s="14">
        <v>668.8957142857143</v>
      </c>
      <c r="F827" s="13">
        <v>8148.406236718513</v>
      </c>
      <c r="G827" s="12" t="s">
        <v>1665</v>
      </c>
    </row>
    <row r="828" spans="1:7" ht="15">
      <c r="A828" s="11" t="s">
        <v>1742</v>
      </c>
      <c r="B828" s="11" t="s">
        <v>1168</v>
      </c>
      <c r="C828" s="12" t="s">
        <v>1169</v>
      </c>
      <c r="D828" s="13">
        <v>10184695.7</v>
      </c>
      <c r="E828" s="14">
        <v>1307.2171428571428</v>
      </c>
      <c r="F828" s="13">
        <v>7791.12770640357</v>
      </c>
      <c r="G828" s="12" t="s">
        <v>1666</v>
      </c>
    </row>
    <row r="829" spans="1:7" ht="15">
      <c r="A829" s="11" t="s">
        <v>1742</v>
      </c>
      <c r="B829" s="11" t="s">
        <v>1170</v>
      </c>
      <c r="C829" s="12" t="s">
        <v>1171</v>
      </c>
      <c r="D829" s="13">
        <v>26418634.62</v>
      </c>
      <c r="E829" s="14">
        <v>3457.0514285714285</v>
      </c>
      <c r="F829" s="13">
        <v>7641.955917015987</v>
      </c>
      <c r="G829" s="12" t="s">
        <v>1665</v>
      </c>
    </row>
    <row r="830" spans="1:7" ht="15">
      <c r="A830" s="11" t="s">
        <v>1742</v>
      </c>
      <c r="B830" s="11" t="s">
        <v>1172</v>
      </c>
      <c r="C830" s="12" t="s">
        <v>1173</v>
      </c>
      <c r="D830" s="13">
        <v>846369.18</v>
      </c>
      <c r="E830" s="14">
        <v>123.32285714285715</v>
      </c>
      <c r="F830" s="13">
        <v>6863.035771378264</v>
      </c>
      <c r="G830" s="12" t="s">
        <v>1665</v>
      </c>
    </row>
    <row r="831" spans="1:7" ht="15">
      <c r="A831" s="11" t="s">
        <v>1742</v>
      </c>
      <c r="B831" s="11" t="s">
        <v>1174</v>
      </c>
      <c r="C831" s="12" t="s">
        <v>1175</v>
      </c>
      <c r="D831" s="13">
        <v>5093280.95</v>
      </c>
      <c r="E831" s="14">
        <v>681.4514285714286</v>
      </c>
      <c r="F831" s="13">
        <v>7474.165782699113</v>
      </c>
      <c r="G831" s="12" t="s">
        <v>1665</v>
      </c>
    </row>
    <row r="832" spans="1:7" ht="15">
      <c r="A832" s="11" t="s">
        <v>1742</v>
      </c>
      <c r="B832" s="11" t="s">
        <v>1176</v>
      </c>
      <c r="C832" s="12" t="s">
        <v>1177</v>
      </c>
      <c r="D832" s="13">
        <v>6907707.69</v>
      </c>
      <c r="E832" s="14">
        <v>1025.3771428571429</v>
      </c>
      <c r="F832" s="13">
        <v>6736.748266839797</v>
      </c>
      <c r="G832" s="12" t="s">
        <v>1665</v>
      </c>
    </row>
    <row r="833" spans="1:7" ht="15">
      <c r="A833" s="11" t="s">
        <v>1742</v>
      </c>
      <c r="B833" s="11" t="s">
        <v>1178</v>
      </c>
      <c r="C833" s="12" t="s">
        <v>1179</v>
      </c>
      <c r="D833" s="13">
        <v>6658164.88</v>
      </c>
      <c r="E833" s="14">
        <v>814.2542857142857</v>
      </c>
      <c r="F833" s="13">
        <v>8177.009316149044</v>
      </c>
      <c r="G833" s="12" t="s">
        <v>1665</v>
      </c>
    </row>
    <row r="834" spans="1:7" ht="15">
      <c r="A834" s="11" t="s">
        <v>1742</v>
      </c>
      <c r="B834" s="11" t="s">
        <v>1180</v>
      </c>
      <c r="C834" s="12" t="s">
        <v>1181</v>
      </c>
      <c r="D834" s="13">
        <v>1052365.44</v>
      </c>
      <c r="E834" s="14">
        <v>127.3</v>
      </c>
      <c r="F834" s="13">
        <v>8266.81413982718</v>
      </c>
      <c r="G834" s="12" t="s">
        <v>1665</v>
      </c>
    </row>
    <row r="835" spans="1:7" ht="15">
      <c r="A835" s="11" t="s">
        <v>1742</v>
      </c>
      <c r="B835" s="11" t="s">
        <v>1182</v>
      </c>
      <c r="C835" s="12" t="s">
        <v>1183</v>
      </c>
      <c r="D835" s="13">
        <v>782798.78</v>
      </c>
      <c r="E835" s="14">
        <v>77.44</v>
      </c>
      <c r="F835" s="13">
        <v>10108.455320247935</v>
      </c>
      <c r="G835" s="12" t="s">
        <v>1665</v>
      </c>
    </row>
    <row r="836" spans="1:7" ht="15">
      <c r="A836" s="11" t="s">
        <v>1742</v>
      </c>
      <c r="B836" s="11" t="s">
        <v>1184</v>
      </c>
      <c r="C836" s="12" t="s">
        <v>1185</v>
      </c>
      <c r="D836" s="13">
        <v>1181140.67</v>
      </c>
      <c r="E836" s="14">
        <v>143.56</v>
      </c>
      <c r="F836" s="13">
        <v>8227.505363611033</v>
      </c>
      <c r="G836" s="12" t="s">
        <v>1665</v>
      </c>
    </row>
    <row r="837" spans="1:7" ht="15">
      <c r="A837" s="11" t="s">
        <v>1742</v>
      </c>
      <c r="B837" s="11" t="s">
        <v>1186</v>
      </c>
      <c r="C837" s="12" t="s">
        <v>1187</v>
      </c>
      <c r="D837" s="13">
        <v>35891102.19</v>
      </c>
      <c r="E837" s="14">
        <v>4950.291428571429</v>
      </c>
      <c r="F837" s="13">
        <v>7250.3008576118455</v>
      </c>
      <c r="G837" s="12" t="s">
        <v>1666</v>
      </c>
    </row>
    <row r="838" spans="1:7" ht="15">
      <c r="A838" s="11" t="s">
        <v>1742</v>
      </c>
      <c r="B838" s="11" t="s">
        <v>1188</v>
      </c>
      <c r="C838" s="12" t="s">
        <v>1189</v>
      </c>
      <c r="D838" s="13">
        <v>899088.83</v>
      </c>
      <c r="E838" s="14">
        <v>106.11</v>
      </c>
      <c r="F838" s="13">
        <v>8473.1771746301</v>
      </c>
      <c r="G838" s="12" t="s">
        <v>1665</v>
      </c>
    </row>
    <row r="839" spans="1:7" ht="15">
      <c r="A839" s="11" t="s">
        <v>1742</v>
      </c>
      <c r="B839" s="11" t="s">
        <v>1190</v>
      </c>
      <c r="C839" s="12" t="s">
        <v>1191</v>
      </c>
      <c r="D839" s="13">
        <v>24510145</v>
      </c>
      <c r="E839" s="14">
        <v>3425.688571428572</v>
      </c>
      <c r="F839" s="13">
        <v>7154.808292973007</v>
      </c>
      <c r="G839" s="12" t="s">
        <v>1665</v>
      </c>
    </row>
    <row r="840" spans="1:7" ht="15">
      <c r="A840" s="11" t="s">
        <v>1742</v>
      </c>
      <c r="B840" s="11" t="s">
        <v>1192</v>
      </c>
      <c r="C840" s="12" t="s">
        <v>1193</v>
      </c>
      <c r="D840" s="13">
        <v>1025040</v>
      </c>
      <c r="E840" s="14">
        <v>126.38</v>
      </c>
      <c r="F840" s="13">
        <v>8110.777021680646</v>
      </c>
      <c r="G840" s="12" t="s">
        <v>1665</v>
      </c>
    </row>
    <row r="841" spans="1:7" ht="15">
      <c r="A841" s="11" t="s">
        <v>1742</v>
      </c>
      <c r="B841" s="11" t="s">
        <v>1194</v>
      </c>
      <c r="C841" s="12" t="s">
        <v>1195</v>
      </c>
      <c r="D841" s="13">
        <v>24338247.56</v>
      </c>
      <c r="E841" s="14">
        <v>3142.44</v>
      </c>
      <c r="F841" s="13">
        <v>7745.015834828986</v>
      </c>
      <c r="G841" s="12" t="s">
        <v>1665</v>
      </c>
    </row>
    <row r="842" spans="1:7" ht="15">
      <c r="A842" s="11" t="s">
        <v>1742</v>
      </c>
      <c r="B842" s="11" t="s">
        <v>1196</v>
      </c>
      <c r="C842" s="12" t="s">
        <v>1197</v>
      </c>
      <c r="D842" s="13">
        <v>52797431.37</v>
      </c>
      <c r="E842" s="14">
        <v>7733.355714285714</v>
      </c>
      <c r="F842" s="13">
        <v>6827.234297844088</v>
      </c>
      <c r="G842" s="12" t="s">
        <v>1665</v>
      </c>
    </row>
    <row r="843" spans="1:7" ht="15">
      <c r="A843" s="11" t="s">
        <v>1742</v>
      </c>
      <c r="B843" s="11" t="s">
        <v>1198</v>
      </c>
      <c r="C843" s="12" t="s">
        <v>1199</v>
      </c>
      <c r="D843" s="13">
        <v>1315785.06</v>
      </c>
      <c r="E843" s="14">
        <v>159.62</v>
      </c>
      <c r="F843" s="13">
        <v>8243.234306477885</v>
      </c>
      <c r="G843" s="12" t="s">
        <v>1665</v>
      </c>
    </row>
    <row r="844" spans="1:7" ht="15">
      <c r="A844" s="11" t="s">
        <v>1742</v>
      </c>
      <c r="B844" s="11" t="s">
        <v>1465</v>
      </c>
      <c r="C844" s="12" t="s">
        <v>1466</v>
      </c>
      <c r="D844" s="13">
        <v>18479411.24</v>
      </c>
      <c r="E844" s="14">
        <v>2542.44</v>
      </c>
      <c r="F844" s="13">
        <v>7268.376535926118</v>
      </c>
      <c r="G844" s="12" t="s">
        <v>1666</v>
      </c>
    </row>
    <row r="845" spans="1:7" ht="15">
      <c r="A845" s="11" t="s">
        <v>1742</v>
      </c>
      <c r="B845" s="11" t="s">
        <v>1633</v>
      </c>
      <c r="C845" s="12" t="s">
        <v>1634</v>
      </c>
      <c r="D845" s="13">
        <v>17667149.1</v>
      </c>
      <c r="E845" s="14">
        <v>2115.05</v>
      </c>
      <c r="F845" s="13">
        <v>8353.06451384128</v>
      </c>
      <c r="G845" s="12" t="s">
        <v>1666</v>
      </c>
    </row>
    <row r="846" spans="1:7" ht="15">
      <c r="A846" s="11" t="s">
        <v>1742</v>
      </c>
      <c r="B846" s="11" t="s">
        <v>1635</v>
      </c>
      <c r="C846" s="12" t="s">
        <v>1636</v>
      </c>
      <c r="D846" s="13">
        <v>25826720.93</v>
      </c>
      <c r="E846" s="14">
        <v>2972.49</v>
      </c>
      <c r="F846" s="13">
        <v>8688.581266883994</v>
      </c>
      <c r="G846" s="12" t="s">
        <v>1666</v>
      </c>
    </row>
    <row r="847" spans="1:7" ht="15">
      <c r="A847" s="11" t="s">
        <v>1742</v>
      </c>
      <c r="B847" s="11" t="s">
        <v>1637</v>
      </c>
      <c r="C847" s="12" t="s">
        <v>1638</v>
      </c>
      <c r="D847" s="13">
        <v>38584185.88</v>
      </c>
      <c r="E847" s="14">
        <v>5000.352857142858</v>
      </c>
      <c r="F847" s="13">
        <v>7716.292626206093</v>
      </c>
      <c r="G847" s="12" t="s">
        <v>1666</v>
      </c>
    </row>
    <row r="848" spans="1:7" ht="15">
      <c r="A848" s="11" t="s">
        <v>1742</v>
      </c>
      <c r="B848" s="11" t="s">
        <v>1639</v>
      </c>
      <c r="C848" s="12" t="s">
        <v>1640</v>
      </c>
      <c r="D848" s="13">
        <v>15662489.87</v>
      </c>
      <c r="E848" s="14">
        <v>1953.1271428571426</v>
      </c>
      <c r="F848" s="13">
        <v>8019.186015247344</v>
      </c>
      <c r="G848" s="12" t="s">
        <v>1666</v>
      </c>
    </row>
    <row r="849" spans="1:7" ht="15">
      <c r="A849" s="11" t="s">
        <v>1742</v>
      </c>
      <c r="B849" s="11" t="s">
        <v>1651</v>
      </c>
      <c r="C849" s="12" t="s">
        <v>1652</v>
      </c>
      <c r="D849" s="13">
        <v>101972555.14</v>
      </c>
      <c r="E849" s="14">
        <v>13261.305714285712</v>
      </c>
      <c r="F849" s="13">
        <v>7689.480759813137</v>
      </c>
      <c r="G849" s="12" t="s">
        <v>1666</v>
      </c>
    </row>
    <row r="850" spans="1:7" ht="15">
      <c r="A850" s="11" t="s">
        <v>1200</v>
      </c>
      <c r="B850" s="11" t="s">
        <v>1201</v>
      </c>
      <c r="C850" s="12" t="s">
        <v>1202</v>
      </c>
      <c r="D850" s="13">
        <v>4027624.32</v>
      </c>
      <c r="E850" s="14">
        <v>572.6171428571428</v>
      </c>
      <c r="F850" s="13">
        <v>7033.712438128693</v>
      </c>
      <c r="G850" s="12" t="s">
        <v>1665</v>
      </c>
    </row>
    <row r="851" spans="1:7" ht="15">
      <c r="A851" s="11" t="s">
        <v>1200</v>
      </c>
      <c r="B851" s="11" t="s">
        <v>1203</v>
      </c>
      <c r="C851" s="12" t="s">
        <v>1204</v>
      </c>
      <c r="D851" s="13">
        <v>954087.81</v>
      </c>
      <c r="E851" s="14">
        <v>128.41</v>
      </c>
      <c r="F851" s="13">
        <v>7430.011759208785</v>
      </c>
      <c r="G851" s="12" t="s">
        <v>1665</v>
      </c>
    </row>
    <row r="852" spans="1:7" ht="15">
      <c r="A852" s="11" t="s">
        <v>1200</v>
      </c>
      <c r="B852" s="11" t="s">
        <v>1205</v>
      </c>
      <c r="C852" s="12" t="s">
        <v>1206</v>
      </c>
      <c r="D852" s="13">
        <v>2697446.28</v>
      </c>
      <c r="E852" s="14">
        <v>313.84571428571434</v>
      </c>
      <c r="F852" s="13">
        <v>8594.816361087338</v>
      </c>
      <c r="G852" s="12" t="s">
        <v>1667</v>
      </c>
    </row>
    <row r="853" spans="1:7" ht="15">
      <c r="A853" s="11" t="s">
        <v>1200</v>
      </c>
      <c r="B853" s="11" t="s">
        <v>1207</v>
      </c>
      <c r="C853" s="12" t="s">
        <v>1208</v>
      </c>
      <c r="D853" s="13">
        <v>2586226.23</v>
      </c>
      <c r="E853" s="14">
        <v>400.9257142857143</v>
      </c>
      <c r="F853" s="13">
        <v>6450.636958039964</v>
      </c>
      <c r="G853" s="12" t="s">
        <v>1665</v>
      </c>
    </row>
    <row r="854" spans="1:7" ht="15">
      <c r="A854" s="11" t="s">
        <v>1200</v>
      </c>
      <c r="B854" s="11" t="s">
        <v>1209</v>
      </c>
      <c r="C854" s="12" t="s">
        <v>1210</v>
      </c>
      <c r="D854" s="13">
        <v>13574732.81</v>
      </c>
      <c r="E854" s="14">
        <v>1834.24</v>
      </c>
      <c r="F854" s="13">
        <v>7400.739712360433</v>
      </c>
      <c r="G854" s="12" t="s">
        <v>1666</v>
      </c>
    </row>
    <row r="855" spans="1:7" ht="15">
      <c r="A855" s="11" t="s">
        <v>1200</v>
      </c>
      <c r="B855" s="11" t="s">
        <v>1211</v>
      </c>
      <c r="C855" s="12" t="s">
        <v>1212</v>
      </c>
      <c r="D855" s="13">
        <v>1019938.59</v>
      </c>
      <c r="E855" s="14">
        <v>140.89</v>
      </c>
      <c r="F855" s="13">
        <v>7239.254666761303</v>
      </c>
      <c r="G855" s="12" t="s">
        <v>1665</v>
      </c>
    </row>
    <row r="856" spans="1:7" ht="15">
      <c r="A856" s="11" t="s">
        <v>1200</v>
      </c>
      <c r="B856" s="11" t="s">
        <v>1213</v>
      </c>
      <c r="C856" s="12" t="s">
        <v>1214</v>
      </c>
      <c r="D856" s="13">
        <v>607838.54</v>
      </c>
      <c r="E856" s="14">
        <v>78.24</v>
      </c>
      <c r="F856" s="13">
        <v>7768.897494887527</v>
      </c>
      <c r="G856" s="12" t="s">
        <v>1665</v>
      </c>
    </row>
    <row r="857" spans="1:7" ht="15">
      <c r="A857" s="11" t="s">
        <v>1200</v>
      </c>
      <c r="B857" s="11" t="s">
        <v>1215</v>
      </c>
      <c r="C857" s="12" t="s">
        <v>1216</v>
      </c>
      <c r="D857" s="13">
        <v>878687.05</v>
      </c>
      <c r="E857" s="14">
        <v>124.68</v>
      </c>
      <c r="F857" s="13">
        <v>7047.538097529676</v>
      </c>
      <c r="G857" s="12" t="s">
        <v>1665</v>
      </c>
    </row>
    <row r="858" spans="1:7" ht="15">
      <c r="A858" s="11" t="s">
        <v>1200</v>
      </c>
      <c r="B858" s="11" t="s">
        <v>1217</v>
      </c>
      <c r="C858" s="12" t="s">
        <v>1218</v>
      </c>
      <c r="D858" s="13">
        <v>1078324.32</v>
      </c>
      <c r="E858" s="14">
        <v>152.19</v>
      </c>
      <c r="F858" s="13">
        <v>7085.382219593929</v>
      </c>
      <c r="G858" s="12" t="s">
        <v>1665</v>
      </c>
    </row>
    <row r="859" spans="1:7" ht="15">
      <c r="A859" s="11" t="s">
        <v>1200</v>
      </c>
      <c r="B859" s="11" t="s">
        <v>1219</v>
      </c>
      <c r="C859" s="12" t="s">
        <v>1220</v>
      </c>
      <c r="D859" s="13">
        <v>5555583.12</v>
      </c>
      <c r="E859" s="14">
        <v>734.9457142857143</v>
      </c>
      <c r="F859" s="13">
        <v>7559.1747961948595</v>
      </c>
      <c r="G859" s="12" t="s">
        <v>1667</v>
      </c>
    </row>
    <row r="860" spans="1:7" ht="15">
      <c r="A860" s="11" t="s">
        <v>1200</v>
      </c>
      <c r="B860" s="11" t="s">
        <v>1221</v>
      </c>
      <c r="C860" s="12" t="s">
        <v>1222</v>
      </c>
      <c r="D860" s="13">
        <v>1018520.91</v>
      </c>
      <c r="E860" s="14">
        <v>119.49</v>
      </c>
      <c r="F860" s="13">
        <v>8523.900828521217</v>
      </c>
      <c r="G860" s="12" t="s">
        <v>1665</v>
      </c>
    </row>
    <row r="861" spans="1:7" ht="15">
      <c r="A861" s="11" t="s">
        <v>1200</v>
      </c>
      <c r="B861" s="11" t="s">
        <v>1223</v>
      </c>
      <c r="C861" s="12" t="s">
        <v>1224</v>
      </c>
      <c r="D861" s="13">
        <v>88161720.75</v>
      </c>
      <c r="E861" s="14">
        <v>12077.505714285715</v>
      </c>
      <c r="F861" s="13">
        <v>7299.662930046814</v>
      </c>
      <c r="G861" s="12" t="s">
        <v>1666</v>
      </c>
    </row>
    <row r="862" spans="1:7" ht="15">
      <c r="A862" s="11" t="s">
        <v>1765</v>
      </c>
      <c r="B862" s="11" t="s">
        <v>1225</v>
      </c>
      <c r="C862" s="12" t="s">
        <v>1226</v>
      </c>
      <c r="D862" s="13">
        <v>4853879.63</v>
      </c>
      <c r="E862" s="14">
        <v>623.8</v>
      </c>
      <c r="F862" s="13">
        <v>7781.147210644438</v>
      </c>
      <c r="G862" s="12" t="s">
        <v>1665</v>
      </c>
    </row>
    <row r="863" spans="1:7" ht="15">
      <c r="A863" s="11" t="s">
        <v>1765</v>
      </c>
      <c r="B863" s="11" t="s">
        <v>1227</v>
      </c>
      <c r="C863" s="12" t="s">
        <v>1228</v>
      </c>
      <c r="D863" s="13">
        <v>712014.37</v>
      </c>
      <c r="E863" s="14">
        <v>83.48857142857143</v>
      </c>
      <c r="F863" s="13">
        <v>8528.285462509839</v>
      </c>
      <c r="G863" s="12" t="s">
        <v>1665</v>
      </c>
    </row>
    <row r="864" spans="1:7" ht="15">
      <c r="A864" s="11" t="s">
        <v>1765</v>
      </c>
      <c r="B864" s="11" t="s">
        <v>1229</v>
      </c>
      <c r="C864" s="12" t="s">
        <v>1230</v>
      </c>
      <c r="D864" s="13">
        <v>14186400.85</v>
      </c>
      <c r="E864" s="14">
        <v>1885.9042857142858</v>
      </c>
      <c r="F864" s="13">
        <v>7522.3334277682625</v>
      </c>
      <c r="G864" s="12" t="s">
        <v>1665</v>
      </c>
    </row>
    <row r="865" spans="1:7" ht="15">
      <c r="A865" s="11" t="s">
        <v>1765</v>
      </c>
      <c r="B865" s="11" t="s">
        <v>1231</v>
      </c>
      <c r="C865" s="12" t="s">
        <v>1232</v>
      </c>
      <c r="D865" s="13">
        <v>8942300.56</v>
      </c>
      <c r="E865" s="14">
        <v>999.5785714285714</v>
      </c>
      <c r="F865" s="13">
        <v>8946.070689790698</v>
      </c>
      <c r="G865" s="12" t="s">
        <v>1667</v>
      </c>
    </row>
    <row r="866" spans="1:7" ht="15">
      <c r="A866" s="11" t="s">
        <v>1765</v>
      </c>
      <c r="B866" s="11" t="s">
        <v>1233</v>
      </c>
      <c r="C866" s="12" t="s">
        <v>1234</v>
      </c>
      <c r="D866" s="13">
        <v>236439.29</v>
      </c>
      <c r="E866" s="14">
        <v>16.24</v>
      </c>
      <c r="F866" s="13">
        <v>14559.06958128079</v>
      </c>
      <c r="G866" s="12" t="s">
        <v>1665</v>
      </c>
    </row>
    <row r="867" spans="1:7" ht="15">
      <c r="A867" s="11" t="s">
        <v>1765</v>
      </c>
      <c r="B867" s="11" t="s">
        <v>1235</v>
      </c>
      <c r="C867" s="12" t="s">
        <v>1236</v>
      </c>
      <c r="D867" s="13">
        <v>7312675.07</v>
      </c>
      <c r="E867" s="14">
        <v>931.0242857142857</v>
      </c>
      <c r="F867" s="13">
        <v>7854.440729641854</v>
      </c>
      <c r="G867" s="12" t="s">
        <v>1665</v>
      </c>
    </row>
    <row r="868" spans="1:7" ht="15">
      <c r="A868" s="11" t="s">
        <v>1765</v>
      </c>
      <c r="B868" s="11" t="s">
        <v>1237</v>
      </c>
      <c r="C868" s="12" t="s">
        <v>1238</v>
      </c>
      <c r="D868" s="13">
        <v>373158.46</v>
      </c>
      <c r="E868" s="14">
        <v>28.2</v>
      </c>
      <c r="F868" s="13">
        <v>13232.569503546101</v>
      </c>
      <c r="G868" s="12" t="s">
        <v>1665</v>
      </c>
    </row>
    <row r="869" spans="1:7" ht="15">
      <c r="A869" s="11" t="s">
        <v>1765</v>
      </c>
      <c r="B869" s="11" t="s">
        <v>1239</v>
      </c>
      <c r="C869" s="12" t="s">
        <v>1240</v>
      </c>
      <c r="D869" s="13">
        <v>3276986.45</v>
      </c>
      <c r="E869" s="14">
        <v>415.31857142857143</v>
      </c>
      <c r="F869" s="13">
        <v>7890.29596901518</v>
      </c>
      <c r="G869" s="12" t="s">
        <v>1665</v>
      </c>
    </row>
    <row r="870" spans="1:7" ht="15">
      <c r="A870" s="11" t="s">
        <v>1765</v>
      </c>
      <c r="B870" s="11" t="s">
        <v>1241</v>
      </c>
      <c r="C870" s="12" t="s">
        <v>1242</v>
      </c>
      <c r="D870" s="13">
        <v>393997.1</v>
      </c>
      <c r="E870" s="14">
        <v>47.81</v>
      </c>
      <c r="F870" s="13">
        <v>8240.893118594435</v>
      </c>
      <c r="G870" s="12" t="s">
        <v>1665</v>
      </c>
    </row>
    <row r="871" spans="1:7" ht="15">
      <c r="A871" s="11" t="s">
        <v>1765</v>
      </c>
      <c r="B871" s="11" t="s">
        <v>1243</v>
      </c>
      <c r="C871" s="12" t="s">
        <v>1244</v>
      </c>
      <c r="D871" s="13">
        <v>2330137.77</v>
      </c>
      <c r="E871" s="14">
        <v>291.24142857142857</v>
      </c>
      <c r="F871" s="13">
        <v>8000.708489274975</v>
      </c>
      <c r="G871" s="12" t="s">
        <v>1665</v>
      </c>
    </row>
    <row r="872" spans="1:7" ht="15">
      <c r="A872" s="11" t="s">
        <v>1765</v>
      </c>
      <c r="B872" s="11" t="s">
        <v>1245</v>
      </c>
      <c r="C872" s="12" t="s">
        <v>1246</v>
      </c>
      <c r="D872" s="13">
        <v>5108728.36</v>
      </c>
      <c r="E872" s="14">
        <v>554.7</v>
      </c>
      <c r="F872" s="13">
        <v>9209.894285199207</v>
      </c>
      <c r="G872" s="12" t="s">
        <v>1666</v>
      </c>
    </row>
    <row r="873" spans="1:7" ht="15">
      <c r="A873" s="11" t="s">
        <v>1765</v>
      </c>
      <c r="B873" s="11" t="s">
        <v>1247</v>
      </c>
      <c r="C873" s="12" t="s">
        <v>1248</v>
      </c>
      <c r="D873" s="13">
        <v>444254.61</v>
      </c>
      <c r="E873" s="14">
        <v>35.777142857142856</v>
      </c>
      <c r="F873" s="13">
        <v>12417.27467656924</v>
      </c>
      <c r="G873" s="12" t="s">
        <v>1665</v>
      </c>
    </row>
    <row r="874" spans="1:7" ht="15">
      <c r="A874" s="11" t="s">
        <v>1765</v>
      </c>
      <c r="B874" s="11" t="s">
        <v>1249</v>
      </c>
      <c r="C874" s="12" t="s">
        <v>1250</v>
      </c>
      <c r="D874" s="13">
        <v>177843.46</v>
      </c>
      <c r="E874" s="14">
        <v>4.91</v>
      </c>
      <c r="F874" s="13">
        <v>36220.66395112016</v>
      </c>
      <c r="G874" s="12" t="s">
        <v>1665</v>
      </c>
    </row>
    <row r="875" spans="1:7" ht="15">
      <c r="A875" s="11" t="s">
        <v>1765</v>
      </c>
      <c r="B875" s="11" t="s">
        <v>1251</v>
      </c>
      <c r="C875" s="12" t="s">
        <v>1252</v>
      </c>
      <c r="D875" s="13">
        <v>428977.45</v>
      </c>
      <c r="E875" s="14">
        <v>32.19857142857143</v>
      </c>
      <c r="F875" s="13">
        <v>13322.872132747683</v>
      </c>
      <c r="G875" s="12" t="s">
        <v>1665</v>
      </c>
    </row>
    <row r="876" spans="1:7" ht="15">
      <c r="A876" s="11" t="s">
        <v>1765</v>
      </c>
      <c r="B876" s="11" t="s">
        <v>1253</v>
      </c>
      <c r="C876" s="12" t="s">
        <v>1254</v>
      </c>
      <c r="D876" s="13">
        <v>16689932.73</v>
      </c>
      <c r="E876" s="14">
        <v>2080.66</v>
      </c>
      <c r="F876" s="13">
        <v>8021.460848961388</v>
      </c>
      <c r="G876" s="12" t="s">
        <v>1665</v>
      </c>
    </row>
    <row r="877" spans="1:7" ht="15">
      <c r="A877" s="11" t="s">
        <v>1765</v>
      </c>
      <c r="B877" s="11" t="s">
        <v>1255</v>
      </c>
      <c r="C877" s="12" t="s">
        <v>1256</v>
      </c>
      <c r="D877" s="13">
        <v>17583103.05</v>
      </c>
      <c r="E877" s="14">
        <v>1910.3657142857144</v>
      </c>
      <c r="F877" s="13">
        <v>9204.050783843932</v>
      </c>
      <c r="G877" s="12" t="s">
        <v>1667</v>
      </c>
    </row>
    <row r="878" spans="1:7" ht="15">
      <c r="A878" s="11" t="s">
        <v>1765</v>
      </c>
      <c r="B878" s="11" t="s">
        <v>1257</v>
      </c>
      <c r="C878" s="12" t="s">
        <v>1258</v>
      </c>
      <c r="D878" s="13">
        <v>1084639.97</v>
      </c>
      <c r="E878" s="14">
        <v>142.03571428571428</v>
      </c>
      <c r="F878" s="13">
        <v>7636.389026904702</v>
      </c>
      <c r="G878" s="12" t="s">
        <v>1665</v>
      </c>
    </row>
    <row r="879" spans="1:7" ht="15">
      <c r="A879" s="11" t="s">
        <v>1765</v>
      </c>
      <c r="B879" s="11" t="s">
        <v>1259</v>
      </c>
      <c r="C879" s="12" t="s">
        <v>1260</v>
      </c>
      <c r="D879" s="13">
        <v>1723695.21</v>
      </c>
      <c r="E879" s="14">
        <v>220.21571428571428</v>
      </c>
      <c r="F879" s="13">
        <v>7827.303403805359</v>
      </c>
      <c r="G879" s="12" t="s">
        <v>1665</v>
      </c>
    </row>
    <row r="880" spans="1:7" ht="15">
      <c r="A880" s="11" t="s">
        <v>1261</v>
      </c>
      <c r="B880" s="11" t="s">
        <v>1262</v>
      </c>
      <c r="C880" s="12" t="s">
        <v>1263</v>
      </c>
      <c r="D880" s="13">
        <v>938898.85</v>
      </c>
      <c r="E880" s="14">
        <v>82.81</v>
      </c>
      <c r="F880" s="13">
        <v>11337.988769472286</v>
      </c>
      <c r="G880" s="12" t="s">
        <v>1665</v>
      </c>
    </row>
    <row r="881" spans="1:7" ht="15">
      <c r="A881" s="11" t="s">
        <v>1261</v>
      </c>
      <c r="B881" s="11" t="s">
        <v>1264</v>
      </c>
      <c r="C881" s="12" t="s">
        <v>1265</v>
      </c>
      <c r="D881" s="13">
        <v>221163.44</v>
      </c>
      <c r="E881" s="14">
        <v>8.93</v>
      </c>
      <c r="F881" s="13">
        <v>24766.34266517357</v>
      </c>
      <c r="G881" s="12" t="s">
        <v>1665</v>
      </c>
    </row>
    <row r="882" spans="1:7" ht="15">
      <c r="A882" s="11" t="s">
        <v>1261</v>
      </c>
      <c r="B882" s="11" t="s">
        <v>1266</v>
      </c>
      <c r="C882" s="12" t="s">
        <v>1267</v>
      </c>
      <c r="D882" s="13">
        <v>271480.04</v>
      </c>
      <c r="E882" s="14">
        <v>14</v>
      </c>
      <c r="F882" s="13">
        <v>19391.431428571428</v>
      </c>
      <c r="G882" s="12" t="s">
        <v>1665</v>
      </c>
    </row>
    <row r="883" spans="1:7" ht="15">
      <c r="A883" s="11" t="s">
        <v>1261</v>
      </c>
      <c r="B883" s="11" t="s">
        <v>1268</v>
      </c>
      <c r="C883" s="12" t="s">
        <v>1269</v>
      </c>
      <c r="D883" s="13">
        <v>1200763.27</v>
      </c>
      <c r="E883" s="14">
        <v>108.38142857142857</v>
      </c>
      <c r="F883" s="13">
        <v>11079.050034929547</v>
      </c>
      <c r="G883" s="12" t="s">
        <v>1665</v>
      </c>
    </row>
    <row r="884" spans="1:7" ht="15">
      <c r="A884" s="11" t="s">
        <v>1261</v>
      </c>
      <c r="B884" s="11" t="s">
        <v>1270</v>
      </c>
      <c r="C884" s="12" t="s">
        <v>1271</v>
      </c>
      <c r="D884" s="13">
        <v>668857.37</v>
      </c>
      <c r="E884" s="14">
        <v>60.63</v>
      </c>
      <c r="F884" s="13">
        <v>11031.78904832591</v>
      </c>
      <c r="G884" s="12" t="s">
        <v>1665</v>
      </c>
    </row>
    <row r="885" spans="1:7" ht="15">
      <c r="A885" s="11" t="s">
        <v>1261</v>
      </c>
      <c r="B885" s="11" t="s">
        <v>1272</v>
      </c>
      <c r="C885" s="12" t="s">
        <v>1273</v>
      </c>
      <c r="D885" s="13">
        <v>1157233.48</v>
      </c>
      <c r="E885" s="14">
        <v>86.11</v>
      </c>
      <c r="F885" s="13">
        <v>13439.013819533155</v>
      </c>
      <c r="G885" s="12" t="s">
        <v>1665</v>
      </c>
    </row>
    <row r="886" spans="1:7" ht="15">
      <c r="A886" s="11" t="s">
        <v>1261</v>
      </c>
      <c r="B886" s="11" t="s">
        <v>1274</v>
      </c>
      <c r="C886" s="12" t="s">
        <v>1275</v>
      </c>
      <c r="D886" s="13">
        <v>411628.28</v>
      </c>
      <c r="E886" s="14">
        <v>32.09285714285714</v>
      </c>
      <c r="F886" s="13">
        <v>12826.164967727578</v>
      </c>
      <c r="G886" s="12" t="s">
        <v>1665</v>
      </c>
    </row>
    <row r="887" spans="1:7" ht="15">
      <c r="A887" s="11" t="s">
        <v>1261</v>
      </c>
      <c r="B887" s="11" t="s">
        <v>1276</v>
      </c>
      <c r="C887" s="12" t="s">
        <v>1277</v>
      </c>
      <c r="D887" s="13">
        <v>4411715.63</v>
      </c>
      <c r="E887" s="14">
        <v>438.56142857142856</v>
      </c>
      <c r="F887" s="13">
        <v>10059.51582283635</v>
      </c>
      <c r="G887" s="12" t="s">
        <v>1667</v>
      </c>
    </row>
    <row r="888" spans="1:7" ht="15">
      <c r="A888" s="11" t="s">
        <v>1261</v>
      </c>
      <c r="B888" s="11" t="s">
        <v>1278</v>
      </c>
      <c r="C888" s="12" t="s">
        <v>1279</v>
      </c>
      <c r="D888" s="13">
        <v>3454189.91</v>
      </c>
      <c r="E888" s="14">
        <v>408.6014285714285</v>
      </c>
      <c r="F888" s="13">
        <v>8453.690243024115</v>
      </c>
      <c r="G888" s="12" t="s">
        <v>1665</v>
      </c>
    </row>
    <row r="889" spans="1:7" ht="15">
      <c r="A889" s="11" t="s">
        <v>1261</v>
      </c>
      <c r="B889" s="11" t="s">
        <v>1500</v>
      </c>
      <c r="C889" s="12" t="s">
        <v>1501</v>
      </c>
      <c r="D889" s="13">
        <v>2437797.27</v>
      </c>
      <c r="E889" s="14">
        <v>139.4014285714286</v>
      </c>
      <c r="F889" s="13">
        <v>17487.60608110185</v>
      </c>
      <c r="G889" s="12" t="s">
        <v>1666</v>
      </c>
    </row>
    <row r="890" spans="1:7" ht="15">
      <c r="A890" s="11" t="s">
        <v>1261</v>
      </c>
      <c r="B890" s="11" t="s">
        <v>1537</v>
      </c>
      <c r="C890" s="12" t="s">
        <v>1538</v>
      </c>
      <c r="D890" s="13">
        <v>5010844.03</v>
      </c>
      <c r="E890" s="14">
        <v>378.5442857142857</v>
      </c>
      <c r="F890" s="13">
        <v>13237.140855382086</v>
      </c>
      <c r="G890" s="12" t="s">
        <v>1666</v>
      </c>
    </row>
    <row r="891" spans="1:7" ht="15">
      <c r="A891" s="11" t="s">
        <v>1748</v>
      </c>
      <c r="B891" s="11" t="s">
        <v>1280</v>
      </c>
      <c r="C891" s="12" t="s">
        <v>1281</v>
      </c>
      <c r="D891" s="13">
        <v>974574.83</v>
      </c>
      <c r="E891" s="14">
        <v>78.80857142857143</v>
      </c>
      <c r="F891" s="13">
        <v>12366.355744480295</v>
      </c>
      <c r="G891" s="12" t="s">
        <v>1665</v>
      </c>
    </row>
    <row r="892" spans="1:7" ht="15">
      <c r="A892" s="11" t="s">
        <v>1748</v>
      </c>
      <c r="B892" s="11" t="s">
        <v>1282</v>
      </c>
      <c r="C892" s="12" t="s">
        <v>1283</v>
      </c>
      <c r="D892" s="13">
        <v>3260279.96</v>
      </c>
      <c r="E892" s="14">
        <v>307.7814285714286</v>
      </c>
      <c r="F892" s="13">
        <v>10592.841729056334</v>
      </c>
      <c r="G892" s="12" t="s">
        <v>1666</v>
      </c>
    </row>
    <row r="893" spans="1:7" ht="15">
      <c r="A893" s="11" t="s">
        <v>1748</v>
      </c>
      <c r="B893" s="11" t="s">
        <v>1284</v>
      </c>
      <c r="C893" s="12" t="s">
        <v>1285</v>
      </c>
      <c r="D893" s="13">
        <v>4031712.98</v>
      </c>
      <c r="E893" s="14">
        <v>473.83</v>
      </c>
      <c r="F893" s="13">
        <v>8508.775256948695</v>
      </c>
      <c r="G893" s="12" t="s">
        <v>1665</v>
      </c>
    </row>
    <row r="894" spans="1:7" ht="15">
      <c r="A894" s="11" t="s">
        <v>1748</v>
      </c>
      <c r="B894" s="11" t="s">
        <v>1286</v>
      </c>
      <c r="C894" s="12" t="s">
        <v>1287</v>
      </c>
      <c r="D894" s="13">
        <v>1243723.77</v>
      </c>
      <c r="E894" s="14">
        <v>197.82714285714286</v>
      </c>
      <c r="F894" s="13">
        <v>6286.921764310834</v>
      </c>
      <c r="G894" s="12" t="s">
        <v>1665</v>
      </c>
    </row>
    <row r="895" spans="1:7" ht="15">
      <c r="A895" s="11" t="s">
        <v>1748</v>
      </c>
      <c r="B895" s="11" t="s">
        <v>1288</v>
      </c>
      <c r="C895" s="12" t="s">
        <v>1289</v>
      </c>
      <c r="D895" s="13">
        <v>20534587.44</v>
      </c>
      <c r="E895" s="14">
        <v>2796.2714285714287</v>
      </c>
      <c r="F895" s="13">
        <v>7343.560153060964</v>
      </c>
      <c r="G895" s="12" t="s">
        <v>1665</v>
      </c>
    </row>
    <row r="896" spans="1:7" ht="15">
      <c r="A896" s="11" t="s">
        <v>1748</v>
      </c>
      <c r="B896" s="11" t="s">
        <v>1290</v>
      </c>
      <c r="C896" s="12" t="s">
        <v>1291</v>
      </c>
      <c r="D896" s="13">
        <v>503863.45</v>
      </c>
      <c r="E896" s="14">
        <v>51.88</v>
      </c>
      <c r="F896" s="13">
        <v>9712.094255975328</v>
      </c>
      <c r="G896" s="12" t="s">
        <v>1665</v>
      </c>
    </row>
    <row r="897" spans="1:7" ht="15">
      <c r="A897" s="11" t="s">
        <v>1748</v>
      </c>
      <c r="B897" s="11" t="s">
        <v>1292</v>
      </c>
      <c r="C897" s="12" t="s">
        <v>1293</v>
      </c>
      <c r="D897" s="13">
        <v>1343720.96</v>
      </c>
      <c r="E897" s="14">
        <v>204.6214285714286</v>
      </c>
      <c r="F897" s="13">
        <v>6566.8633504380905</v>
      </c>
      <c r="G897" s="12" t="s">
        <v>1665</v>
      </c>
    </row>
    <row r="898" spans="1:7" ht="15">
      <c r="A898" s="11" t="s">
        <v>1748</v>
      </c>
      <c r="B898" s="11" t="s">
        <v>1294</v>
      </c>
      <c r="C898" s="12" t="s">
        <v>1295</v>
      </c>
      <c r="D898" s="13">
        <v>29392254.18</v>
      </c>
      <c r="E898" s="14">
        <v>4004.618571428571</v>
      </c>
      <c r="F898" s="13">
        <v>7339.588941054847</v>
      </c>
      <c r="G898" s="12" t="s">
        <v>1666</v>
      </c>
    </row>
    <row r="899" spans="1:7" ht="15">
      <c r="A899" s="11" t="s">
        <v>1748</v>
      </c>
      <c r="B899" s="11" t="s">
        <v>1296</v>
      </c>
      <c r="C899" s="12" t="s">
        <v>1297</v>
      </c>
      <c r="D899" s="13">
        <v>1412339.15</v>
      </c>
      <c r="E899" s="14">
        <v>161.60857142857142</v>
      </c>
      <c r="F899" s="13">
        <v>8739.258923678022</v>
      </c>
      <c r="G899" s="12" t="s">
        <v>1665</v>
      </c>
    </row>
    <row r="900" spans="1:7" ht="15">
      <c r="A900" s="11" t="s">
        <v>1748</v>
      </c>
      <c r="B900" s="11" t="s">
        <v>1298</v>
      </c>
      <c r="C900" s="12" t="s">
        <v>1299</v>
      </c>
      <c r="D900" s="13">
        <v>14831087.11</v>
      </c>
      <c r="E900" s="14">
        <v>1922.712857142857</v>
      </c>
      <c r="F900" s="13">
        <v>7713.6255967201105</v>
      </c>
      <c r="G900" s="12" t="s">
        <v>1665</v>
      </c>
    </row>
    <row r="901" spans="1:7" ht="15">
      <c r="A901" s="11" t="s">
        <v>1748</v>
      </c>
      <c r="B901" s="11" t="s">
        <v>1300</v>
      </c>
      <c r="C901" s="12" t="s">
        <v>1301</v>
      </c>
      <c r="D901" s="13">
        <v>13774092.17</v>
      </c>
      <c r="E901" s="14">
        <v>1896.5085714285715</v>
      </c>
      <c r="F901" s="13">
        <v>7262.868398018614</v>
      </c>
      <c r="G901" s="12" t="s">
        <v>1665</v>
      </c>
    </row>
    <row r="902" spans="1:7" ht="15">
      <c r="A902" s="11" t="s">
        <v>1748</v>
      </c>
      <c r="B902" s="11" t="s">
        <v>1302</v>
      </c>
      <c r="C902" s="12" t="s">
        <v>1303</v>
      </c>
      <c r="D902" s="13">
        <v>9218802.92</v>
      </c>
      <c r="E902" s="14">
        <v>1081.6157142857141</v>
      </c>
      <c r="F902" s="13">
        <v>8523.177685235449</v>
      </c>
      <c r="G902" s="12" t="s">
        <v>1667</v>
      </c>
    </row>
    <row r="903" spans="1:7" ht="15">
      <c r="A903" s="11" t="s">
        <v>1748</v>
      </c>
      <c r="B903" s="11" t="s">
        <v>1304</v>
      </c>
      <c r="C903" s="12" t="s">
        <v>884</v>
      </c>
      <c r="D903" s="13">
        <v>924921.43</v>
      </c>
      <c r="E903" s="14">
        <v>131.95</v>
      </c>
      <c r="F903" s="13">
        <v>7009.635695339145</v>
      </c>
      <c r="G903" s="12" t="s">
        <v>1665</v>
      </c>
    </row>
    <row r="904" spans="1:7" ht="15">
      <c r="A904" s="11" t="s">
        <v>1748</v>
      </c>
      <c r="B904" s="11" t="s">
        <v>1305</v>
      </c>
      <c r="C904" s="12" t="s">
        <v>1306</v>
      </c>
      <c r="D904" s="13">
        <v>467113.92</v>
      </c>
      <c r="E904" s="14">
        <v>23.33</v>
      </c>
      <c r="F904" s="13">
        <v>20022.02828975568</v>
      </c>
      <c r="G904" s="12" t="s">
        <v>1665</v>
      </c>
    </row>
    <row r="905" spans="1:7" ht="15">
      <c r="A905" s="11" t="s">
        <v>1748</v>
      </c>
      <c r="B905" s="11" t="s">
        <v>1307</v>
      </c>
      <c r="C905" s="12" t="s">
        <v>1308</v>
      </c>
      <c r="D905" s="13">
        <v>4252480.82</v>
      </c>
      <c r="E905" s="14">
        <v>518.2757142857142</v>
      </c>
      <c r="F905" s="13">
        <v>8205.055152662815</v>
      </c>
      <c r="G905" s="12" t="s">
        <v>1665</v>
      </c>
    </row>
    <row r="906" spans="1:7" ht="15">
      <c r="A906" s="11" t="s">
        <v>1748</v>
      </c>
      <c r="B906" s="11" t="s">
        <v>1309</v>
      </c>
      <c r="C906" s="12" t="s">
        <v>1129</v>
      </c>
      <c r="D906" s="13">
        <v>1642960.22</v>
      </c>
      <c r="E906" s="14">
        <v>240.46285714285713</v>
      </c>
      <c r="F906" s="13">
        <v>6832.490637104632</v>
      </c>
      <c r="G906" s="12" t="s">
        <v>1665</v>
      </c>
    </row>
    <row r="907" spans="1:7" ht="15">
      <c r="A907" s="11" t="s">
        <v>1748</v>
      </c>
      <c r="B907" s="11" t="s">
        <v>1310</v>
      </c>
      <c r="C907" s="12" t="s">
        <v>1311</v>
      </c>
      <c r="D907" s="13">
        <v>32686965.02</v>
      </c>
      <c r="E907" s="14">
        <v>3969.3142857142857</v>
      </c>
      <c r="F907" s="13">
        <v>8234.914815801218</v>
      </c>
      <c r="G907" s="12" t="s">
        <v>1666</v>
      </c>
    </row>
    <row r="908" spans="1:7" ht="15">
      <c r="A908" s="11" t="s">
        <v>1748</v>
      </c>
      <c r="B908" s="11" t="s">
        <v>1312</v>
      </c>
      <c r="C908" s="12" t="s">
        <v>1313</v>
      </c>
      <c r="D908" s="13">
        <v>3178004.09</v>
      </c>
      <c r="E908" s="14">
        <v>433.2042857142857</v>
      </c>
      <c r="F908" s="13">
        <v>7336.0402812266075</v>
      </c>
      <c r="G908" s="12" t="s">
        <v>1665</v>
      </c>
    </row>
    <row r="909" spans="1:7" ht="15">
      <c r="A909" s="11" t="s">
        <v>1748</v>
      </c>
      <c r="B909" s="11" t="s">
        <v>1314</v>
      </c>
      <c r="C909" s="12" t="s">
        <v>1315</v>
      </c>
      <c r="D909" s="13">
        <v>2743763.68</v>
      </c>
      <c r="E909" s="14">
        <v>424.94</v>
      </c>
      <c r="F909" s="13">
        <v>6456.826093095497</v>
      </c>
      <c r="G909" s="12" t="s">
        <v>1665</v>
      </c>
    </row>
    <row r="910" spans="1:7" ht="15">
      <c r="A910" s="11" t="s">
        <v>1748</v>
      </c>
      <c r="B910" s="11" t="s">
        <v>1316</v>
      </c>
      <c r="C910" s="12" t="s">
        <v>1317</v>
      </c>
      <c r="D910" s="13">
        <v>809594.49</v>
      </c>
      <c r="E910" s="14">
        <v>127.79</v>
      </c>
      <c r="F910" s="13">
        <v>6335.3508881759135</v>
      </c>
      <c r="G910" s="12" t="s">
        <v>1665</v>
      </c>
    </row>
    <row r="911" spans="1:7" ht="15">
      <c r="A911" s="11" t="s">
        <v>1748</v>
      </c>
      <c r="B911" s="11" t="s">
        <v>1318</v>
      </c>
      <c r="C911" s="12" t="s">
        <v>1319</v>
      </c>
      <c r="D911" s="13">
        <v>3690715.98</v>
      </c>
      <c r="E911" s="14">
        <v>521.8371428571428</v>
      </c>
      <c r="F911" s="13">
        <v>7072.543667153956</v>
      </c>
      <c r="G911" s="12" t="s">
        <v>1665</v>
      </c>
    </row>
    <row r="912" spans="1:7" ht="15">
      <c r="A912" s="11" t="s">
        <v>1748</v>
      </c>
      <c r="B912" s="11" t="s">
        <v>1320</v>
      </c>
      <c r="C912" s="12" t="s">
        <v>1321</v>
      </c>
      <c r="D912" s="13">
        <v>6781608.77</v>
      </c>
      <c r="E912" s="14">
        <v>914.3071428571428</v>
      </c>
      <c r="F912" s="13">
        <v>7417.210751310516</v>
      </c>
      <c r="G912" s="12" t="s">
        <v>1665</v>
      </c>
    </row>
    <row r="913" spans="1:7" ht="15">
      <c r="A913" s="11" t="s">
        <v>1748</v>
      </c>
      <c r="B913" s="11" t="s">
        <v>1322</v>
      </c>
      <c r="C913" s="12" t="s">
        <v>1323</v>
      </c>
      <c r="D913" s="13">
        <v>4013066.17</v>
      </c>
      <c r="E913" s="14">
        <v>567.1428571428571</v>
      </c>
      <c r="F913" s="13">
        <v>7075.93531234257</v>
      </c>
      <c r="G913" s="12" t="s">
        <v>1665</v>
      </c>
    </row>
    <row r="914" spans="1:7" ht="15">
      <c r="A914" s="11" t="s">
        <v>1748</v>
      </c>
      <c r="B914" s="11" t="s">
        <v>1324</v>
      </c>
      <c r="C914" s="12" t="s">
        <v>1325</v>
      </c>
      <c r="D914" s="13">
        <v>7185686.01</v>
      </c>
      <c r="E914" s="14">
        <v>704.7628571428571</v>
      </c>
      <c r="F914" s="13">
        <v>10195.892046767505</v>
      </c>
      <c r="G914" s="12" t="s">
        <v>1665</v>
      </c>
    </row>
    <row r="915" spans="1:7" ht="15">
      <c r="A915" s="11" t="s">
        <v>1748</v>
      </c>
      <c r="B915" s="11" t="s">
        <v>1326</v>
      </c>
      <c r="C915" s="12" t="s">
        <v>1327</v>
      </c>
      <c r="D915" s="13">
        <v>2181290.65</v>
      </c>
      <c r="E915" s="14">
        <v>348.55</v>
      </c>
      <c r="F915" s="13">
        <v>6258.1857696169845</v>
      </c>
      <c r="G915" s="12" t="s">
        <v>1665</v>
      </c>
    </row>
    <row r="916" spans="1:7" ht="15">
      <c r="A916" s="11" t="s">
        <v>1748</v>
      </c>
      <c r="B916" s="11" t="s">
        <v>1328</v>
      </c>
      <c r="C916" s="12" t="s">
        <v>1329</v>
      </c>
      <c r="D916" s="13">
        <v>793673.29</v>
      </c>
      <c r="E916" s="14">
        <v>102.17571428571429</v>
      </c>
      <c r="F916" s="13">
        <v>7767.729303860297</v>
      </c>
      <c r="G916" s="12" t="s">
        <v>1665</v>
      </c>
    </row>
    <row r="917" spans="1:7" ht="15">
      <c r="A917" s="11" t="s">
        <v>1748</v>
      </c>
      <c r="B917" s="11" t="s">
        <v>1330</v>
      </c>
      <c r="C917" s="12" t="s">
        <v>1331</v>
      </c>
      <c r="D917" s="13">
        <v>2319274.46</v>
      </c>
      <c r="E917" s="14">
        <v>356.83</v>
      </c>
      <c r="F917" s="13">
        <v>6499.662192080263</v>
      </c>
      <c r="G917" s="12" t="s">
        <v>1665</v>
      </c>
    </row>
    <row r="918" spans="1:7" ht="15">
      <c r="A918" s="11" t="s">
        <v>1748</v>
      </c>
      <c r="B918" s="11" t="s">
        <v>1332</v>
      </c>
      <c r="C918" s="12" t="s">
        <v>1333</v>
      </c>
      <c r="D918" s="13">
        <v>2817830.41</v>
      </c>
      <c r="E918" s="14">
        <v>387.91</v>
      </c>
      <c r="F918" s="13">
        <v>7264.134489959011</v>
      </c>
      <c r="G918" s="12" t="s">
        <v>1665</v>
      </c>
    </row>
    <row r="919" spans="1:7" ht="15">
      <c r="A919" s="11" t="s">
        <v>1748</v>
      </c>
      <c r="B919" s="11" t="s">
        <v>1334</v>
      </c>
      <c r="C919" s="12" t="s">
        <v>1335</v>
      </c>
      <c r="D919" s="13">
        <v>1289910.21</v>
      </c>
      <c r="E919" s="14">
        <v>136.76</v>
      </c>
      <c r="F919" s="13">
        <v>9431.926074875695</v>
      </c>
      <c r="G919" s="12" t="s">
        <v>1665</v>
      </c>
    </row>
    <row r="920" spans="1:7" ht="15">
      <c r="A920" s="11" t="s">
        <v>1748</v>
      </c>
      <c r="B920" s="11" t="s">
        <v>1336</v>
      </c>
      <c r="C920" s="12" t="s">
        <v>1337</v>
      </c>
      <c r="D920" s="13">
        <v>5973533.17</v>
      </c>
      <c r="E920" s="14">
        <v>755.19</v>
      </c>
      <c r="F920" s="13">
        <v>7909.973874124392</v>
      </c>
      <c r="G920" s="12" t="s">
        <v>1665</v>
      </c>
    </row>
    <row r="921" spans="1:7" ht="15">
      <c r="A921" s="11" t="s">
        <v>1748</v>
      </c>
      <c r="B921" s="11" t="s">
        <v>1338</v>
      </c>
      <c r="C921" s="12" t="s">
        <v>1339</v>
      </c>
      <c r="D921" s="13">
        <v>4985910.27</v>
      </c>
      <c r="E921" s="14">
        <v>675.9342857142858</v>
      </c>
      <c r="F921" s="13">
        <v>7376.323964290695</v>
      </c>
      <c r="G921" s="12" t="s">
        <v>1665</v>
      </c>
    </row>
    <row r="922" spans="1:7" ht="15">
      <c r="A922" s="11" t="s">
        <v>1748</v>
      </c>
      <c r="B922" s="11" t="s">
        <v>1340</v>
      </c>
      <c r="C922" s="12" t="s">
        <v>1341</v>
      </c>
      <c r="D922" s="13">
        <v>3169717.88</v>
      </c>
      <c r="E922" s="14">
        <v>402.67</v>
      </c>
      <c r="F922" s="13">
        <v>7871.750763652618</v>
      </c>
      <c r="G922" s="12" t="s">
        <v>1665</v>
      </c>
    </row>
    <row r="923" spans="1:7" ht="15">
      <c r="A923" s="11" t="s">
        <v>1748</v>
      </c>
      <c r="B923" s="11" t="s">
        <v>1342</v>
      </c>
      <c r="C923" s="12" t="s">
        <v>1343</v>
      </c>
      <c r="D923" s="13">
        <v>7104306.78</v>
      </c>
      <c r="E923" s="14">
        <v>957.6057142857144</v>
      </c>
      <c r="F923" s="13">
        <v>7418.82245898998</v>
      </c>
      <c r="G923" s="12" t="s">
        <v>1665</v>
      </c>
    </row>
    <row r="924" spans="1:7" ht="15">
      <c r="A924" s="11" t="s">
        <v>1748</v>
      </c>
      <c r="B924" s="11" t="s">
        <v>1344</v>
      </c>
      <c r="C924" s="12" t="s">
        <v>1345</v>
      </c>
      <c r="D924" s="13">
        <v>1208690.08</v>
      </c>
      <c r="E924" s="14">
        <v>165</v>
      </c>
      <c r="F924" s="13">
        <v>7325.394424242425</v>
      </c>
      <c r="G924" s="12" t="s">
        <v>1665</v>
      </c>
    </row>
    <row r="925" spans="1:7" ht="15">
      <c r="A925" s="11" t="s">
        <v>1748</v>
      </c>
      <c r="B925" s="11" t="s">
        <v>1346</v>
      </c>
      <c r="C925" s="12" t="s">
        <v>1347</v>
      </c>
      <c r="D925" s="13">
        <v>4165517.91</v>
      </c>
      <c r="E925" s="14">
        <v>575.3914285714286</v>
      </c>
      <c r="F925" s="13">
        <v>7239.450751538083</v>
      </c>
      <c r="G925" s="12" t="s">
        <v>1665</v>
      </c>
    </row>
    <row r="926" spans="1:7" ht="15">
      <c r="A926" s="11" t="s">
        <v>1748</v>
      </c>
      <c r="B926" s="11" t="s">
        <v>1348</v>
      </c>
      <c r="C926" s="12" t="s">
        <v>1349</v>
      </c>
      <c r="D926" s="13">
        <v>1757174.89</v>
      </c>
      <c r="E926" s="14">
        <v>216.65571428571428</v>
      </c>
      <c r="F926" s="13">
        <v>8110.447932532853</v>
      </c>
      <c r="G926" s="12" t="s">
        <v>1665</v>
      </c>
    </row>
    <row r="927" spans="1:7" ht="15">
      <c r="A927" s="11" t="s">
        <v>1748</v>
      </c>
      <c r="B927" s="11" t="s">
        <v>1350</v>
      </c>
      <c r="C927" s="12" t="s">
        <v>1351</v>
      </c>
      <c r="D927" s="13">
        <v>60157501.79</v>
      </c>
      <c r="E927" s="14">
        <v>8327.515714285715</v>
      </c>
      <c r="F927" s="13">
        <v>7223.9433528538175</v>
      </c>
      <c r="G927" s="12" t="s">
        <v>1665</v>
      </c>
    </row>
    <row r="928" spans="1:7" ht="15">
      <c r="A928" s="11" t="s">
        <v>1748</v>
      </c>
      <c r="B928" s="11" t="s">
        <v>1352</v>
      </c>
      <c r="C928" s="12" t="s">
        <v>1353</v>
      </c>
      <c r="D928" s="13">
        <v>34863187.35</v>
      </c>
      <c r="E928" s="14">
        <v>4587.765714285714</v>
      </c>
      <c r="F928" s="13">
        <v>7599.164717901898</v>
      </c>
      <c r="G928" s="12" t="s">
        <v>1667</v>
      </c>
    </row>
    <row r="929" spans="1:7" ht="15">
      <c r="A929" s="11" t="s">
        <v>1748</v>
      </c>
      <c r="B929" s="11" t="s">
        <v>1354</v>
      </c>
      <c r="C929" s="12" t="s">
        <v>1355</v>
      </c>
      <c r="D929" s="13">
        <v>179532071.54</v>
      </c>
      <c r="E929" s="14">
        <v>25483.69857142857</v>
      </c>
      <c r="F929" s="13">
        <v>7044.977048240755</v>
      </c>
      <c r="G929" s="12" t="s">
        <v>1666</v>
      </c>
    </row>
    <row r="930" spans="1:7" ht="15">
      <c r="A930" s="11" t="s">
        <v>1748</v>
      </c>
      <c r="B930" s="11" t="s">
        <v>1356</v>
      </c>
      <c r="C930" s="12" t="s">
        <v>1357</v>
      </c>
      <c r="D930" s="13">
        <v>1465995.63</v>
      </c>
      <c r="E930" s="14">
        <v>207.56857142857143</v>
      </c>
      <c r="F930" s="13">
        <v>7062.705205852799</v>
      </c>
      <c r="G930" s="12" t="s">
        <v>1665</v>
      </c>
    </row>
    <row r="931" spans="1:7" ht="15">
      <c r="A931" s="11" t="s">
        <v>1748</v>
      </c>
      <c r="B931" s="11" t="s">
        <v>1358</v>
      </c>
      <c r="C931" s="12" t="s">
        <v>1359</v>
      </c>
      <c r="D931" s="13">
        <v>13189616.84</v>
      </c>
      <c r="E931" s="14">
        <v>1521.1414285714286</v>
      </c>
      <c r="F931" s="13">
        <v>8670.868199538128</v>
      </c>
      <c r="G931" s="12" t="s">
        <v>1665</v>
      </c>
    </row>
    <row r="932" spans="1:7" ht="15">
      <c r="A932" s="11" t="s">
        <v>1748</v>
      </c>
      <c r="B932" s="11" t="s">
        <v>1360</v>
      </c>
      <c r="C932" s="12" t="s">
        <v>1361</v>
      </c>
      <c r="D932" s="13">
        <v>6891810.53</v>
      </c>
      <c r="E932" s="14">
        <v>792.8028571428571</v>
      </c>
      <c r="F932" s="13">
        <v>8692.968835704067</v>
      </c>
      <c r="G932" s="12" t="s">
        <v>1667</v>
      </c>
    </row>
    <row r="933" spans="1:7" ht="15">
      <c r="A933" s="11" t="s">
        <v>1748</v>
      </c>
      <c r="B933" s="11" t="s">
        <v>1362</v>
      </c>
      <c r="C933" s="12" t="s">
        <v>1363</v>
      </c>
      <c r="D933" s="13">
        <v>4936513.26</v>
      </c>
      <c r="E933" s="14">
        <v>599.1471428571429</v>
      </c>
      <c r="F933" s="13">
        <v>8239.233582020157</v>
      </c>
      <c r="G933" s="12" t="s">
        <v>1665</v>
      </c>
    </row>
    <row r="934" spans="1:7" ht="15">
      <c r="A934" s="11" t="s">
        <v>1748</v>
      </c>
      <c r="B934" s="11" t="s">
        <v>1591</v>
      </c>
      <c r="C934" s="12" t="s">
        <v>1592</v>
      </c>
      <c r="D934" s="13">
        <v>20552161.21</v>
      </c>
      <c r="E934" s="14">
        <v>2391.0414285714287</v>
      </c>
      <c r="F934" s="13">
        <v>8595.485199216839</v>
      </c>
      <c r="G934" s="12" t="s">
        <v>1666</v>
      </c>
    </row>
    <row r="935" spans="1:7" ht="15">
      <c r="A935" s="11" t="s">
        <v>1748</v>
      </c>
      <c r="B935" s="11" t="s">
        <v>1629</v>
      </c>
      <c r="C935" s="12" t="s">
        <v>1630</v>
      </c>
      <c r="D935" s="13">
        <v>103778251.4</v>
      </c>
      <c r="E935" s="14">
        <v>12954.3</v>
      </c>
      <c r="F935" s="13">
        <v>8011.104528998094</v>
      </c>
      <c r="G935" s="12" t="s">
        <v>1666</v>
      </c>
    </row>
    <row r="936" spans="1:7" ht="15">
      <c r="A936" s="11" t="s">
        <v>1748</v>
      </c>
      <c r="B936" s="11" t="s">
        <v>1631</v>
      </c>
      <c r="C936" s="12" t="s">
        <v>1632</v>
      </c>
      <c r="D936" s="13">
        <v>43090222.51</v>
      </c>
      <c r="E936" s="14">
        <v>5648.604285714286</v>
      </c>
      <c r="F936" s="13">
        <v>7628.472509391068</v>
      </c>
      <c r="G936" s="12" t="s">
        <v>1666</v>
      </c>
    </row>
    <row r="937" spans="1:7" ht="15">
      <c r="A937" s="11" t="s">
        <v>1364</v>
      </c>
      <c r="B937" s="11" t="s">
        <v>1365</v>
      </c>
      <c r="C937" s="12" t="s">
        <v>1366</v>
      </c>
      <c r="D937" s="13">
        <v>1495861.64</v>
      </c>
      <c r="E937" s="14">
        <v>149.54</v>
      </c>
      <c r="F937" s="13">
        <v>10003.087067005483</v>
      </c>
      <c r="G937" s="12" t="s">
        <v>1665</v>
      </c>
    </row>
    <row r="938" spans="1:7" ht="15">
      <c r="A938" s="11" t="s">
        <v>1364</v>
      </c>
      <c r="B938" s="11" t="s">
        <v>1367</v>
      </c>
      <c r="C938" s="12" t="s">
        <v>1368</v>
      </c>
      <c r="D938" s="13">
        <v>276929.42</v>
      </c>
      <c r="E938" s="14">
        <v>12.64</v>
      </c>
      <c r="F938" s="13">
        <v>21908.97310126582</v>
      </c>
      <c r="G938" s="12" t="s">
        <v>1665</v>
      </c>
    </row>
    <row r="939" spans="1:7" ht="15">
      <c r="A939" s="11" t="s">
        <v>1364</v>
      </c>
      <c r="B939" s="11" t="s">
        <v>1369</v>
      </c>
      <c r="C939" s="12" t="s">
        <v>1370</v>
      </c>
      <c r="D939" s="13">
        <v>4174827.03</v>
      </c>
      <c r="E939" s="14">
        <v>539.7371428571429</v>
      </c>
      <c r="F939" s="13">
        <v>7734.9263159844995</v>
      </c>
      <c r="G939" s="12" t="s">
        <v>1665</v>
      </c>
    </row>
    <row r="940" spans="1:7" ht="15">
      <c r="A940" s="11" t="s">
        <v>1364</v>
      </c>
      <c r="B940" s="11" t="s">
        <v>1371</v>
      </c>
      <c r="C940" s="12" t="s">
        <v>1372</v>
      </c>
      <c r="D940" s="13">
        <v>4750707.39</v>
      </c>
      <c r="E940" s="14">
        <v>620.0842857142857</v>
      </c>
      <c r="F940" s="13">
        <v>7661.389748859026</v>
      </c>
      <c r="G940" s="12" t="s">
        <v>1665</v>
      </c>
    </row>
    <row r="941" spans="1:7" ht="15">
      <c r="A941" s="11" t="s">
        <v>1364</v>
      </c>
      <c r="B941" s="11" t="s">
        <v>1373</v>
      </c>
      <c r="C941" s="12" t="s">
        <v>1374</v>
      </c>
      <c r="D941" s="13">
        <v>4072647.46</v>
      </c>
      <c r="E941" s="14">
        <v>513.9271428571428</v>
      </c>
      <c r="F941" s="13">
        <v>7924.561908441719</v>
      </c>
      <c r="G941" s="12" t="s">
        <v>1665</v>
      </c>
    </row>
    <row r="942" spans="1:7" ht="15">
      <c r="A942" s="11" t="s">
        <v>1364</v>
      </c>
      <c r="B942" s="11" t="s">
        <v>1375</v>
      </c>
      <c r="C942" s="12" t="s">
        <v>1376</v>
      </c>
      <c r="D942" s="13">
        <v>5934656.5</v>
      </c>
      <c r="E942" s="14">
        <v>815.2471428571429</v>
      </c>
      <c r="F942" s="13">
        <v>7279.579636674593</v>
      </c>
      <c r="G942" s="12" t="s">
        <v>1665</v>
      </c>
    </row>
    <row r="943" spans="1:7" ht="15">
      <c r="A943" s="11" t="s">
        <v>1364</v>
      </c>
      <c r="B943" s="11" t="s">
        <v>1377</v>
      </c>
      <c r="C943" s="12" t="s">
        <v>1378</v>
      </c>
      <c r="D943" s="13">
        <v>12670422.25</v>
      </c>
      <c r="E943" s="14">
        <v>1510.6185714285714</v>
      </c>
      <c r="F943" s="13">
        <v>8387.572144050735</v>
      </c>
      <c r="G943" s="12" t="s">
        <v>1667</v>
      </c>
    </row>
    <row r="944" spans="1:7" ht="15">
      <c r="A944" s="11" t="s">
        <v>1364</v>
      </c>
      <c r="B944" s="11" t="s">
        <v>1379</v>
      </c>
      <c r="C944" s="12" t="s">
        <v>1380</v>
      </c>
      <c r="D944" s="13">
        <v>4144809.94</v>
      </c>
      <c r="E944" s="14">
        <v>531.8857142857142</v>
      </c>
      <c r="F944" s="13">
        <v>7792.6701708208</v>
      </c>
      <c r="G944" s="12" t="s">
        <v>1665</v>
      </c>
    </row>
    <row r="945" spans="1:7" ht="15">
      <c r="A945" s="11" t="s">
        <v>1364</v>
      </c>
      <c r="B945" s="11" t="s">
        <v>1381</v>
      </c>
      <c r="C945" s="12" t="s">
        <v>1382</v>
      </c>
      <c r="D945" s="13">
        <v>3094766.95</v>
      </c>
      <c r="E945" s="14">
        <v>368.48571428571427</v>
      </c>
      <c r="F945" s="13">
        <v>8398.60768008064</v>
      </c>
      <c r="G945" s="12" t="s">
        <v>1665</v>
      </c>
    </row>
    <row r="946" spans="1:7" ht="15">
      <c r="A946" s="11" t="s">
        <v>1364</v>
      </c>
      <c r="B946" s="11" t="s">
        <v>1383</v>
      </c>
      <c r="C946" s="12" t="s">
        <v>1384</v>
      </c>
      <c r="D946" s="13">
        <v>6098573.11</v>
      </c>
      <c r="E946" s="14">
        <v>514.7771428571428</v>
      </c>
      <c r="F946" s="13">
        <v>11847.016120706881</v>
      </c>
      <c r="G946" s="12" t="s">
        <v>1667</v>
      </c>
    </row>
    <row r="947" spans="1:7" ht="15">
      <c r="A947" s="11" t="s">
        <v>1364</v>
      </c>
      <c r="B947" s="11" t="s">
        <v>1385</v>
      </c>
      <c r="C947" s="12" t="s">
        <v>1386</v>
      </c>
      <c r="D947" s="13">
        <v>3782807.85</v>
      </c>
      <c r="E947" s="14">
        <v>416.83</v>
      </c>
      <c r="F947" s="13">
        <v>9075.18136890339</v>
      </c>
      <c r="G947" s="12" t="s">
        <v>1665</v>
      </c>
    </row>
    <row r="948" spans="1:7" ht="15">
      <c r="A948" s="11" t="s">
        <v>1364</v>
      </c>
      <c r="B948" s="11" t="s">
        <v>1565</v>
      </c>
      <c r="C948" s="12" t="s">
        <v>1566</v>
      </c>
      <c r="D948" s="13">
        <v>5561055.19</v>
      </c>
      <c r="E948" s="14">
        <v>511.84142857142854</v>
      </c>
      <c r="F948" s="13">
        <v>10864.800853500947</v>
      </c>
      <c r="G948" s="12" t="s">
        <v>1666</v>
      </c>
    </row>
    <row r="949" spans="1:7" ht="15">
      <c r="A949" s="11" t="s">
        <v>1800</v>
      </c>
      <c r="B949" s="11" t="s">
        <v>1387</v>
      </c>
      <c r="C949" s="12" t="s">
        <v>1388</v>
      </c>
      <c r="D949" s="13">
        <v>3058405.29</v>
      </c>
      <c r="E949" s="14">
        <v>422.53</v>
      </c>
      <c r="F949" s="13">
        <v>7238.315125553216</v>
      </c>
      <c r="G949" s="12" t="s">
        <v>1665</v>
      </c>
    </row>
    <row r="950" spans="1:7" ht="15">
      <c r="A950" s="11" t="s">
        <v>1800</v>
      </c>
      <c r="B950" s="11" t="s">
        <v>1389</v>
      </c>
      <c r="C950" s="12" t="s">
        <v>1390</v>
      </c>
      <c r="D950" s="13">
        <v>27884330.76</v>
      </c>
      <c r="E950" s="14">
        <v>3609.904285714286</v>
      </c>
      <c r="F950" s="13">
        <v>7724.396148216039</v>
      </c>
      <c r="G950" s="12" t="s">
        <v>1666</v>
      </c>
    </row>
    <row r="951" spans="1:7" ht="15">
      <c r="A951" s="11" t="s">
        <v>1800</v>
      </c>
      <c r="B951" s="11" t="s">
        <v>1391</v>
      </c>
      <c r="C951" s="12" t="s">
        <v>1392</v>
      </c>
      <c r="D951" s="13">
        <v>59508853.33</v>
      </c>
      <c r="E951" s="14">
        <v>7916.261428571428</v>
      </c>
      <c r="F951" s="13">
        <v>7517.292583999338</v>
      </c>
      <c r="G951" s="12" t="s">
        <v>1665</v>
      </c>
    </row>
    <row r="952" spans="1:7" ht="15">
      <c r="A952" s="11" t="s">
        <v>1800</v>
      </c>
      <c r="B952" s="11" t="s">
        <v>1393</v>
      </c>
      <c r="C952" s="12" t="s">
        <v>1394</v>
      </c>
      <c r="D952" s="13">
        <v>3973681.7</v>
      </c>
      <c r="E952" s="14">
        <v>559.62</v>
      </c>
      <c r="F952" s="13">
        <v>7100.678496122369</v>
      </c>
      <c r="G952" s="12" t="s">
        <v>1665</v>
      </c>
    </row>
    <row r="953" spans="1:7" ht="15">
      <c r="A953" s="11" t="s">
        <v>1800</v>
      </c>
      <c r="B953" s="11" t="s">
        <v>1395</v>
      </c>
      <c r="C953" s="12" t="s">
        <v>1396</v>
      </c>
      <c r="D953" s="13">
        <v>898963.45</v>
      </c>
      <c r="E953" s="14">
        <v>123.60857142857142</v>
      </c>
      <c r="F953" s="13">
        <v>7272.662725654716</v>
      </c>
      <c r="G953" s="12" t="s">
        <v>1665</v>
      </c>
    </row>
    <row r="954" spans="1:7" ht="15">
      <c r="A954" s="11" t="s">
        <v>1800</v>
      </c>
      <c r="B954" s="11" t="s">
        <v>1397</v>
      </c>
      <c r="C954" s="12" t="s">
        <v>505</v>
      </c>
      <c r="D954" s="13">
        <v>20599124.25</v>
      </c>
      <c r="E954" s="14">
        <v>2567.1585714285716</v>
      </c>
      <c r="F954" s="13">
        <v>8024.09499719256</v>
      </c>
      <c r="G954" s="12" t="s">
        <v>1665</v>
      </c>
    </row>
    <row r="955" spans="1:7" ht="15">
      <c r="A955" s="11" t="s">
        <v>1800</v>
      </c>
      <c r="B955" s="11" t="s">
        <v>1398</v>
      </c>
      <c r="C955" s="12" t="s">
        <v>1399</v>
      </c>
      <c r="D955" s="13">
        <v>25347785.1</v>
      </c>
      <c r="E955" s="14">
        <v>3103.4142857142856</v>
      </c>
      <c r="F955" s="13">
        <v>8167.709099194897</v>
      </c>
      <c r="G955" s="12" t="s">
        <v>1666</v>
      </c>
    </row>
    <row r="956" spans="1:7" ht="15">
      <c r="A956" s="11" t="s">
        <v>1800</v>
      </c>
      <c r="B956" s="11" t="s">
        <v>1400</v>
      </c>
      <c r="C956" s="12" t="s">
        <v>1401</v>
      </c>
      <c r="D956" s="13">
        <v>121500753.34</v>
      </c>
      <c r="E956" s="14">
        <v>15320.585714285713</v>
      </c>
      <c r="F956" s="13">
        <v>7930.5553720904</v>
      </c>
      <c r="G956" s="12" t="s">
        <v>1665</v>
      </c>
    </row>
    <row r="957" spans="1:7" ht="15">
      <c r="A957" s="11" t="s">
        <v>1800</v>
      </c>
      <c r="B957" s="11" t="s">
        <v>1402</v>
      </c>
      <c r="C957" s="12" t="s">
        <v>1403</v>
      </c>
      <c r="D957" s="13">
        <v>118840406.55</v>
      </c>
      <c r="E957" s="14">
        <v>15183.542857142858</v>
      </c>
      <c r="F957" s="13">
        <v>7826.92206082149</v>
      </c>
      <c r="G957" s="12" t="s">
        <v>1667</v>
      </c>
    </row>
    <row r="958" spans="1:7" ht="15">
      <c r="A958" s="11" t="s">
        <v>1800</v>
      </c>
      <c r="B958" s="11" t="s">
        <v>1404</v>
      </c>
      <c r="C958" s="12" t="s">
        <v>1405</v>
      </c>
      <c r="D958" s="13">
        <v>48610747.9</v>
      </c>
      <c r="E958" s="14">
        <v>6872.195714285714</v>
      </c>
      <c r="F958" s="13">
        <v>7073.539509206561</v>
      </c>
      <c r="G958" s="12" t="s">
        <v>1665</v>
      </c>
    </row>
    <row r="959" spans="1:7" ht="15">
      <c r="A959" s="11" t="s">
        <v>1800</v>
      </c>
      <c r="B959" s="11" t="s">
        <v>1406</v>
      </c>
      <c r="C959" s="12" t="s">
        <v>1407</v>
      </c>
      <c r="D959" s="13">
        <v>29389816.45</v>
      </c>
      <c r="E959" s="14">
        <v>3970.3557142857144</v>
      </c>
      <c r="F959" s="13">
        <v>7402.313184245096</v>
      </c>
      <c r="G959" s="12" t="s">
        <v>1665</v>
      </c>
    </row>
    <row r="960" spans="1:7" ht="15">
      <c r="A960" s="11" t="s">
        <v>1800</v>
      </c>
      <c r="B960" s="11" t="s">
        <v>1408</v>
      </c>
      <c r="C960" s="12" t="s">
        <v>1409</v>
      </c>
      <c r="D960" s="13">
        <v>436380.94</v>
      </c>
      <c r="E960" s="14">
        <v>52.18</v>
      </c>
      <c r="F960" s="13">
        <v>8362.992334227674</v>
      </c>
      <c r="G960" s="12" t="s">
        <v>1665</v>
      </c>
    </row>
    <row r="961" spans="1:7" ht="15">
      <c r="A961" s="11" t="s">
        <v>1800</v>
      </c>
      <c r="B961" s="11" t="s">
        <v>1410</v>
      </c>
      <c r="C961" s="12" t="s">
        <v>1411</v>
      </c>
      <c r="D961" s="13">
        <v>30969172.23</v>
      </c>
      <c r="E961" s="14">
        <v>3582.7</v>
      </c>
      <c r="F961" s="13">
        <v>8644.08748429955</v>
      </c>
      <c r="G961" s="12" t="s">
        <v>1665</v>
      </c>
    </row>
    <row r="962" spans="1:7" ht="15">
      <c r="A962" s="11" t="s">
        <v>1800</v>
      </c>
      <c r="B962" s="11" t="s">
        <v>1412</v>
      </c>
      <c r="C962" s="12" t="s">
        <v>1413</v>
      </c>
      <c r="D962" s="13">
        <v>11968616.95</v>
      </c>
      <c r="E962" s="14">
        <v>1742.1142857142859</v>
      </c>
      <c r="F962" s="13">
        <v>6870.167501722044</v>
      </c>
      <c r="G962" s="12" t="s">
        <v>1667</v>
      </c>
    </row>
    <row r="963" spans="1:7" ht="15">
      <c r="A963" s="11" t="s">
        <v>1800</v>
      </c>
      <c r="B963" s="11" t="s">
        <v>1414</v>
      </c>
      <c r="C963" s="12" t="s">
        <v>1415</v>
      </c>
      <c r="D963" s="13">
        <v>148048435.89</v>
      </c>
      <c r="E963" s="14">
        <v>20527.53</v>
      </c>
      <c r="F963" s="13">
        <v>7212.189478714682</v>
      </c>
      <c r="G963" s="12" t="s">
        <v>1666</v>
      </c>
    </row>
    <row r="964" spans="1:7" ht="15">
      <c r="A964" s="11" t="s">
        <v>1800</v>
      </c>
      <c r="B964" s="11" t="s">
        <v>1416</v>
      </c>
      <c r="C964" s="12" t="s">
        <v>1417</v>
      </c>
      <c r="D964" s="13">
        <v>3135883.64</v>
      </c>
      <c r="E964" s="14">
        <v>445.2471428571429</v>
      </c>
      <c r="F964" s="13">
        <v>7043.017996425741</v>
      </c>
      <c r="G964" s="12" t="s">
        <v>1665</v>
      </c>
    </row>
    <row r="965" spans="1:7" ht="15">
      <c r="A965" s="11" t="s">
        <v>1800</v>
      </c>
      <c r="B965" s="11" t="s">
        <v>1418</v>
      </c>
      <c r="C965" s="12" t="s">
        <v>1419</v>
      </c>
      <c r="D965" s="13">
        <v>127149532.15</v>
      </c>
      <c r="E965" s="14">
        <v>16881.43571428571</v>
      </c>
      <c r="F965" s="13">
        <v>7531.914601457816</v>
      </c>
      <c r="G965" s="12" t="s">
        <v>1666</v>
      </c>
    </row>
    <row r="966" spans="1:7" ht="15">
      <c r="A966" s="11" t="s">
        <v>1800</v>
      </c>
      <c r="B966" s="11" t="s">
        <v>1490</v>
      </c>
      <c r="C966" s="12" t="s">
        <v>1491</v>
      </c>
      <c r="D966" s="13">
        <v>161595789.77</v>
      </c>
      <c r="E966" s="14">
        <v>21670.48857142857</v>
      </c>
      <c r="F966" s="13">
        <v>7456.951846625912</v>
      </c>
      <c r="G966" s="12" t="s">
        <v>1666</v>
      </c>
    </row>
    <row r="967" spans="1:7" ht="15">
      <c r="A967" s="11" t="s">
        <v>1800</v>
      </c>
      <c r="B967" s="11" t="s">
        <v>1506</v>
      </c>
      <c r="C967" s="12" t="s">
        <v>1507</v>
      </c>
      <c r="D967" s="13">
        <v>28607264.55</v>
      </c>
      <c r="E967" s="14">
        <v>3737.4942857142855</v>
      </c>
      <c r="F967" s="13">
        <v>7654.129307794451</v>
      </c>
      <c r="G967" s="12" t="s">
        <v>1666</v>
      </c>
    </row>
    <row r="968" spans="1:7" ht="15">
      <c r="A968" s="11" t="s">
        <v>1800</v>
      </c>
      <c r="B968" s="11" t="s">
        <v>1520</v>
      </c>
      <c r="C968" s="12" t="s">
        <v>1521</v>
      </c>
      <c r="D968" s="13">
        <v>58201265.63</v>
      </c>
      <c r="E968" s="14">
        <v>7530.92</v>
      </c>
      <c r="F968" s="13">
        <v>7728.3075148852995</v>
      </c>
      <c r="G968" s="12" t="s">
        <v>1666</v>
      </c>
    </row>
    <row r="969" spans="1:7" ht="15">
      <c r="A969" s="11" t="s">
        <v>1420</v>
      </c>
      <c r="B969" s="11" t="s">
        <v>1421</v>
      </c>
      <c r="C969" s="12" t="s">
        <v>1422</v>
      </c>
      <c r="D969" s="13">
        <v>66774672.39</v>
      </c>
      <c r="E969" s="14">
        <v>8376.212857142857</v>
      </c>
      <c r="F969" s="13">
        <v>7971.940724149288</v>
      </c>
      <c r="G969" s="12" t="s">
        <v>1666</v>
      </c>
    </row>
    <row r="970" spans="1:7" ht="15">
      <c r="A970" s="11" t="s">
        <v>1420</v>
      </c>
      <c r="B970" s="11" t="s">
        <v>1423</v>
      </c>
      <c r="C970" s="12" t="s">
        <v>1424</v>
      </c>
      <c r="D970" s="13">
        <v>8017881.5</v>
      </c>
      <c r="E970" s="14">
        <v>986.0328571428572</v>
      </c>
      <c r="F970" s="13">
        <v>8131.45468928158</v>
      </c>
      <c r="G970" s="12" t="s">
        <v>1666</v>
      </c>
    </row>
    <row r="971" spans="1:7" ht="15">
      <c r="A971" s="11" t="s">
        <v>1420</v>
      </c>
      <c r="B971" s="11" t="s">
        <v>1425</v>
      </c>
      <c r="C971" s="12" t="s">
        <v>1426</v>
      </c>
      <c r="D971" s="13">
        <v>52217189.08</v>
      </c>
      <c r="E971" s="14">
        <v>6908.154285714286</v>
      </c>
      <c r="F971" s="13">
        <v>7558.775748246172</v>
      </c>
      <c r="G971" s="12" t="s">
        <v>1666</v>
      </c>
    </row>
    <row r="972" spans="1:7" ht="15">
      <c r="A972" s="11" t="s">
        <v>1420</v>
      </c>
      <c r="B972" s="11" t="s">
        <v>1427</v>
      </c>
      <c r="C972" s="12" t="s">
        <v>1428</v>
      </c>
      <c r="D972" s="13">
        <v>13721708.61</v>
      </c>
      <c r="E972" s="14">
        <v>1745.95</v>
      </c>
      <c r="F972" s="13">
        <v>7859.164701165554</v>
      </c>
      <c r="G972" s="12" t="s">
        <v>1666</v>
      </c>
    </row>
    <row r="973" spans="1:7" ht="15">
      <c r="A973" s="11" t="s">
        <v>1420</v>
      </c>
      <c r="B973" s="11" t="s">
        <v>1429</v>
      </c>
      <c r="C973" s="12" t="s">
        <v>1430</v>
      </c>
      <c r="D973" s="13">
        <v>77972958.75</v>
      </c>
      <c r="E973" s="14">
        <v>10343.96857142857</v>
      </c>
      <c r="F973" s="13">
        <v>7538.0119546545975</v>
      </c>
      <c r="G973" s="12" t="s">
        <v>1666</v>
      </c>
    </row>
    <row r="974" spans="1:7" ht="15">
      <c r="A974" s="11" t="s">
        <v>1431</v>
      </c>
      <c r="B974" s="11" t="s">
        <v>1432</v>
      </c>
      <c r="C974" s="12" t="s">
        <v>1433</v>
      </c>
      <c r="D974" s="13">
        <v>843266.55</v>
      </c>
      <c r="E974" s="14">
        <v>69.45142857142858</v>
      </c>
      <c r="F974" s="13">
        <v>12141.817200098732</v>
      </c>
      <c r="G974" s="12" t="s">
        <v>1665</v>
      </c>
    </row>
    <row r="975" spans="1:7" ht="15">
      <c r="A975" s="11" t="s">
        <v>1431</v>
      </c>
      <c r="B975" s="11" t="s">
        <v>1434</v>
      </c>
      <c r="C975" s="12" t="s">
        <v>1435</v>
      </c>
      <c r="D975" s="13">
        <v>75386131.93</v>
      </c>
      <c r="E975" s="14">
        <v>9422.987142857142</v>
      </c>
      <c r="F975" s="13">
        <v>8000.23716334417</v>
      </c>
      <c r="G975" s="12" t="s">
        <v>1666</v>
      </c>
    </row>
    <row r="976" spans="1:7" ht="15">
      <c r="A976" s="11" t="s">
        <v>1431</v>
      </c>
      <c r="B976" s="11" t="s">
        <v>1436</v>
      </c>
      <c r="C976" s="12" t="s">
        <v>1437</v>
      </c>
      <c r="D976" s="13">
        <v>7254853.58</v>
      </c>
      <c r="E976" s="14">
        <v>978.6328571428572</v>
      </c>
      <c r="F976" s="13">
        <v>7413.253629334216</v>
      </c>
      <c r="G976" s="12" t="s">
        <v>1665</v>
      </c>
    </row>
    <row r="977" spans="1:7" ht="15">
      <c r="A977" s="11" t="s">
        <v>1431</v>
      </c>
      <c r="B977" s="11" t="s">
        <v>1438</v>
      </c>
      <c r="C977" s="12" t="s">
        <v>1439</v>
      </c>
      <c r="D977" s="13">
        <v>13843422.92</v>
      </c>
      <c r="E977" s="14">
        <v>1317.177142857143</v>
      </c>
      <c r="F977" s="13">
        <v>10509.917360068717</v>
      </c>
      <c r="G977" s="12" t="s">
        <v>1665</v>
      </c>
    </row>
    <row r="978" spans="1:7" ht="15">
      <c r="A978" s="11" t="s">
        <v>1431</v>
      </c>
      <c r="B978" s="11" t="s">
        <v>1440</v>
      </c>
      <c r="C978" s="12" t="s">
        <v>1441</v>
      </c>
      <c r="D978" s="13">
        <v>5810033.85</v>
      </c>
      <c r="E978" s="14">
        <v>686.4128571428571</v>
      </c>
      <c r="F978" s="13">
        <v>8464.342981837253</v>
      </c>
      <c r="G978" s="12" t="s">
        <v>1667</v>
      </c>
    </row>
    <row r="979" spans="1:7" ht="15">
      <c r="A979" s="12"/>
      <c r="B979" s="12"/>
      <c r="C979" s="8" t="s">
        <v>1668</v>
      </c>
      <c r="D979" s="16">
        <f>SUM(D8:D978)</f>
        <v>47601336645.82005</v>
      </c>
      <c r="E979" s="17">
        <f>SUM(E8:E978)</f>
        <v>5864761.02571429</v>
      </c>
      <c r="F979" s="16">
        <v>8116.500644631544</v>
      </c>
      <c r="G979" s="12"/>
    </row>
  </sheetData>
  <sheetProtection/>
  <printOptions/>
  <pageMargins left="0.42" right="0.17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28125" style="2" customWidth="1"/>
    <col min="2" max="2" width="19.7109375" style="2" customWidth="1"/>
    <col min="3" max="3" width="17.00390625" style="2" customWidth="1"/>
    <col min="4" max="4" width="23.00390625" style="2" customWidth="1"/>
    <col min="5" max="16384" width="9.140625" style="2" customWidth="1"/>
  </cols>
  <sheetData>
    <row r="1" ht="15">
      <c r="A1" s="1" t="s">
        <v>717</v>
      </c>
    </row>
    <row r="2" ht="15">
      <c r="A2" s="3" t="s">
        <v>2067</v>
      </c>
    </row>
    <row r="3" ht="15">
      <c r="A3" s="5" t="s">
        <v>719</v>
      </c>
    </row>
    <row r="4" ht="15">
      <c r="A4" s="4" t="s">
        <v>1663</v>
      </c>
    </row>
    <row r="5" ht="15">
      <c r="A5" s="5" t="s">
        <v>718</v>
      </c>
    </row>
    <row r="6" spans="1:4" ht="33.75" customHeight="1">
      <c r="A6" s="18" t="s">
        <v>1669</v>
      </c>
      <c r="B6" s="19" t="s">
        <v>720</v>
      </c>
      <c r="C6" s="18" t="s">
        <v>1670</v>
      </c>
      <c r="D6" s="10" t="s">
        <v>1661</v>
      </c>
    </row>
    <row r="7" spans="1:4" ht="15">
      <c r="A7" s="12" t="s">
        <v>1671</v>
      </c>
      <c r="B7" s="13">
        <v>1647342542.65</v>
      </c>
      <c r="C7" s="14">
        <v>193999.27</v>
      </c>
      <c r="D7" s="13">
        <v>8491.48835792011</v>
      </c>
    </row>
    <row r="8" spans="1:4" ht="15">
      <c r="A8" s="12" t="s">
        <v>1672</v>
      </c>
      <c r="B8" s="13">
        <v>2850991.62</v>
      </c>
      <c r="C8" s="14">
        <v>114.81857142857142</v>
      </c>
      <c r="D8" s="13">
        <v>24830.40491209735</v>
      </c>
    </row>
    <row r="9" spans="1:4" ht="15">
      <c r="A9" s="12" t="s">
        <v>1673</v>
      </c>
      <c r="B9" s="13">
        <v>27638898.52</v>
      </c>
      <c r="C9" s="14">
        <v>4293.5371428571425</v>
      </c>
      <c r="D9" s="13">
        <v>6437.326055506683</v>
      </c>
    </row>
    <row r="10" spans="1:4" ht="15">
      <c r="A10" s="12" t="s">
        <v>1674</v>
      </c>
      <c r="B10" s="13">
        <v>243883051.03000003</v>
      </c>
      <c r="C10" s="14">
        <v>29667.424285714285</v>
      </c>
      <c r="D10" s="13">
        <v>8220.567066465446</v>
      </c>
    </row>
    <row r="11" spans="1:4" ht="15">
      <c r="A11" s="12" t="s">
        <v>1675</v>
      </c>
      <c r="B11" s="13">
        <v>46710386.55</v>
      </c>
      <c r="C11" s="14">
        <v>5914.384285714285</v>
      </c>
      <c r="D11" s="13">
        <v>7897.759816321902</v>
      </c>
    </row>
    <row r="12" spans="1:4" ht="15">
      <c r="A12" s="12" t="s">
        <v>1676</v>
      </c>
      <c r="B12" s="13">
        <v>33144115.33</v>
      </c>
      <c r="C12" s="14">
        <v>4304.6</v>
      </c>
      <c r="D12" s="13">
        <v>7699.696912605119</v>
      </c>
    </row>
    <row r="13" spans="1:4" ht="15">
      <c r="A13" s="12" t="s">
        <v>1677</v>
      </c>
      <c r="B13" s="13">
        <v>1257049696.04</v>
      </c>
      <c r="C13" s="14">
        <v>157329.66142857142</v>
      </c>
      <c r="D13" s="13">
        <v>7989.90911583896</v>
      </c>
    </row>
    <row r="14" spans="1:4" ht="15">
      <c r="A14" s="12" t="s">
        <v>1678</v>
      </c>
      <c r="B14" s="13">
        <v>33448073.29</v>
      </c>
      <c r="C14" s="14">
        <v>3690.5814285714287</v>
      </c>
      <c r="D14" s="13">
        <v>9063.090447227247</v>
      </c>
    </row>
    <row r="15" spans="1:4" ht="15">
      <c r="A15" s="12" t="s">
        <v>1679</v>
      </c>
      <c r="B15" s="13">
        <v>206756272.67</v>
      </c>
      <c r="C15" s="14">
        <v>26991.067142857144</v>
      </c>
      <c r="D15" s="13">
        <v>7660.174070765316</v>
      </c>
    </row>
    <row r="16" spans="1:4" ht="15">
      <c r="A16" s="12" t="s">
        <v>1680</v>
      </c>
      <c r="B16" s="13">
        <v>1436984791.8700001</v>
      </c>
      <c r="C16" s="14">
        <v>179144.79428571436</v>
      </c>
      <c r="D16" s="13">
        <v>8021.359468465394</v>
      </c>
    </row>
    <row r="17" spans="1:4" ht="15">
      <c r="A17" s="12" t="s">
        <v>1681</v>
      </c>
      <c r="B17" s="13">
        <v>42519107.5</v>
      </c>
      <c r="C17" s="14">
        <v>5431.772857142857</v>
      </c>
      <c r="D17" s="13">
        <v>7827.850799041934</v>
      </c>
    </row>
    <row r="18" spans="1:4" ht="15">
      <c r="A18" s="12" t="s">
        <v>1682</v>
      </c>
      <c r="B18" s="13">
        <v>141315329.10000002</v>
      </c>
      <c r="C18" s="14">
        <v>16173.825714285716</v>
      </c>
      <c r="D18" s="13">
        <v>8737.285265488032</v>
      </c>
    </row>
    <row r="19" spans="1:4" ht="15">
      <c r="A19" s="12" t="s">
        <v>1683</v>
      </c>
      <c r="B19" s="13">
        <v>278026681.05</v>
      </c>
      <c r="C19" s="14">
        <v>35073.21</v>
      </c>
      <c r="D19" s="13">
        <v>7927.038359192102</v>
      </c>
    </row>
    <row r="20" spans="1:4" ht="15">
      <c r="A20" s="12" t="s">
        <v>1684</v>
      </c>
      <c r="B20" s="13">
        <v>28982647.16</v>
      </c>
      <c r="C20" s="14">
        <v>2839.2414285714285</v>
      </c>
      <c r="D20" s="13">
        <v>10207.884003222189</v>
      </c>
    </row>
    <row r="21" spans="1:4" ht="15">
      <c r="A21" s="12" t="s">
        <v>1685</v>
      </c>
      <c r="B21" s="13">
        <v>1291113782.9899998</v>
      </c>
      <c r="C21" s="14">
        <v>162265.69</v>
      </c>
      <c r="D21" s="13">
        <v>7956.788542235883</v>
      </c>
    </row>
    <row r="22" spans="1:4" ht="15">
      <c r="A22" s="12" t="s">
        <v>1686</v>
      </c>
      <c r="B22" s="13">
        <v>203339598.12</v>
      </c>
      <c r="C22" s="14">
        <v>25724.718571428573</v>
      </c>
      <c r="D22" s="13">
        <v>7904.444029402959</v>
      </c>
    </row>
    <row r="23" spans="1:4" ht="15">
      <c r="A23" s="12" t="s">
        <v>1687</v>
      </c>
      <c r="B23" s="13">
        <v>78167774.83</v>
      </c>
      <c r="C23" s="14">
        <v>9303.972857142857</v>
      </c>
      <c r="D23" s="13">
        <v>8401.548030096514</v>
      </c>
    </row>
    <row r="24" spans="1:4" ht="15">
      <c r="A24" s="12" t="s">
        <v>1688</v>
      </c>
      <c r="B24" s="13">
        <v>36645696.89</v>
      </c>
      <c r="C24" s="14">
        <v>4265.101428571428</v>
      </c>
      <c r="D24" s="13">
        <v>8591.987202113098</v>
      </c>
    </row>
    <row r="25" spans="1:4" ht="15">
      <c r="A25" s="12" t="s">
        <v>1689</v>
      </c>
      <c r="B25" s="13">
        <v>13446450269.57</v>
      </c>
      <c r="C25" s="14">
        <v>1584165.0071428565</v>
      </c>
      <c r="D25" s="13">
        <v>8488.036415992761</v>
      </c>
    </row>
    <row r="26" spans="1:4" ht="15">
      <c r="A26" s="12" t="s">
        <v>1690</v>
      </c>
      <c r="B26" s="13">
        <v>210637528.23999998</v>
      </c>
      <c r="C26" s="14">
        <v>26909.774285714284</v>
      </c>
      <c r="D26" s="13">
        <v>7827.547195437536</v>
      </c>
    </row>
    <row r="27" spans="1:4" ht="15">
      <c r="A27" s="12" t="s">
        <v>1691</v>
      </c>
      <c r="B27" s="13">
        <v>273472897.54999995</v>
      </c>
      <c r="C27" s="14">
        <v>27435.582857142857</v>
      </c>
      <c r="D27" s="13">
        <v>9967.818033025722</v>
      </c>
    </row>
    <row r="28" spans="1:4" ht="15">
      <c r="A28" s="12" t="s">
        <v>1692</v>
      </c>
      <c r="B28" s="13">
        <v>20183314.42</v>
      </c>
      <c r="C28" s="14">
        <v>2171.652857142857</v>
      </c>
      <c r="D28" s="13">
        <v>9293.987459190072</v>
      </c>
    </row>
    <row r="29" spans="1:4" ht="15">
      <c r="A29" s="12" t="s">
        <v>1693</v>
      </c>
      <c r="B29" s="13">
        <v>117375241.09</v>
      </c>
      <c r="C29" s="14">
        <v>11736.332857142856</v>
      </c>
      <c r="D29" s="13">
        <v>10001.01501199024</v>
      </c>
    </row>
    <row r="30" spans="1:4" ht="15">
      <c r="A30" s="12" t="s">
        <v>1694</v>
      </c>
      <c r="B30" s="13">
        <v>408077316.53000003</v>
      </c>
      <c r="C30" s="14">
        <v>53040.68428571429</v>
      </c>
      <c r="D30" s="13">
        <v>7693.666136202347</v>
      </c>
    </row>
    <row r="31" spans="1:4" ht="15">
      <c r="A31" s="12" t="s">
        <v>1695</v>
      </c>
      <c r="B31" s="13">
        <v>16120519.5</v>
      </c>
      <c r="C31" s="14">
        <v>1595.61</v>
      </c>
      <c r="D31" s="13">
        <v>10103.044916990995</v>
      </c>
    </row>
    <row r="32" spans="1:4" ht="15">
      <c r="A32" s="12" t="s">
        <v>1696</v>
      </c>
      <c r="B32" s="13">
        <v>17140739.71</v>
      </c>
      <c r="C32" s="14">
        <v>1554.1142857142859</v>
      </c>
      <c r="D32" s="13">
        <v>11029.265908923779</v>
      </c>
    </row>
    <row r="33" spans="1:4" ht="15">
      <c r="A33" s="12" t="s">
        <v>1697</v>
      </c>
      <c r="B33" s="13">
        <v>524455554.25</v>
      </c>
      <c r="C33" s="14">
        <v>65536.80714285714</v>
      </c>
      <c r="D33" s="13">
        <v>8002.458116502254</v>
      </c>
    </row>
    <row r="34" spans="1:4" ht="15">
      <c r="A34" s="12" t="s">
        <v>1698</v>
      </c>
      <c r="B34" s="13">
        <v>145099876.89000002</v>
      </c>
      <c r="C34" s="14">
        <v>17067.97857142857</v>
      </c>
      <c r="D34" s="13">
        <v>8501.292422108736</v>
      </c>
    </row>
    <row r="35" spans="1:4" ht="15">
      <c r="A35" s="12" t="s">
        <v>1699</v>
      </c>
      <c r="B35" s="13">
        <v>84655663.39999999</v>
      </c>
      <c r="C35" s="14">
        <v>9963.178571428569</v>
      </c>
      <c r="D35" s="13">
        <v>8496.85296645864</v>
      </c>
    </row>
    <row r="36" spans="1:4" ht="15">
      <c r="A36" s="12" t="s">
        <v>1700</v>
      </c>
      <c r="B36" s="13">
        <v>3787034916.390001</v>
      </c>
      <c r="C36" s="14">
        <v>481463.49428571435</v>
      </c>
      <c r="D36" s="13">
        <v>7865.6740569881395</v>
      </c>
    </row>
    <row r="37" spans="1:4" ht="15">
      <c r="A37" s="12" t="s">
        <v>1701</v>
      </c>
      <c r="B37" s="13">
        <v>427542408.99</v>
      </c>
      <c r="C37" s="14">
        <v>58443.0157142857</v>
      </c>
      <c r="D37" s="13">
        <v>7315.543247804927</v>
      </c>
    </row>
    <row r="38" spans="1:4" ht="15">
      <c r="A38" s="12" t="s">
        <v>1702</v>
      </c>
      <c r="B38" s="13">
        <v>24189244.41</v>
      </c>
      <c r="C38" s="14">
        <v>2368.5957142857146</v>
      </c>
      <c r="D38" s="13">
        <v>10212.48339854175</v>
      </c>
    </row>
    <row r="39" spans="1:4" ht="15">
      <c r="A39" s="12" t="s">
        <v>1703</v>
      </c>
      <c r="B39" s="13">
        <v>2959363636.6799994</v>
      </c>
      <c r="C39" s="14">
        <v>393005.46142857143</v>
      </c>
      <c r="D39" s="13">
        <v>7530.082726898345</v>
      </c>
    </row>
    <row r="40" spans="1:4" ht="15">
      <c r="A40" s="12" t="s">
        <v>1704</v>
      </c>
      <c r="B40" s="13">
        <v>1726309255.98</v>
      </c>
      <c r="C40" s="14">
        <v>219004.19</v>
      </c>
      <c r="D40" s="13">
        <v>7882.539854511459</v>
      </c>
    </row>
    <row r="41" spans="1:4" ht="15">
      <c r="A41" s="12" t="s">
        <v>1705</v>
      </c>
      <c r="B41" s="13">
        <v>87839874.83999999</v>
      </c>
      <c r="C41" s="14">
        <v>11068.24142857143</v>
      </c>
      <c r="D41" s="13">
        <v>7936.208783199394</v>
      </c>
    </row>
    <row r="42" spans="1:4" ht="15">
      <c r="A42" s="12" t="s">
        <v>1706</v>
      </c>
      <c r="B42" s="13">
        <v>3037579413.1200004</v>
      </c>
      <c r="C42" s="14">
        <v>399440.69142857136</v>
      </c>
      <c r="D42" s="13">
        <v>7604.581802260337</v>
      </c>
    </row>
    <row r="43" spans="1:4" ht="15">
      <c r="A43" s="12" t="s">
        <v>1707</v>
      </c>
      <c r="B43" s="13">
        <v>3749472124.72</v>
      </c>
      <c r="C43" s="14">
        <v>442929.2471428571</v>
      </c>
      <c r="D43" s="13">
        <v>8465.171692558586</v>
      </c>
    </row>
    <row r="44" spans="1:4" ht="15">
      <c r="A44" s="12" t="s">
        <v>1708</v>
      </c>
      <c r="B44" s="13">
        <v>404530705.21</v>
      </c>
      <c r="C44" s="14">
        <v>49392.09285714286</v>
      </c>
      <c r="D44" s="13">
        <v>8190.191623991867</v>
      </c>
    </row>
    <row r="45" spans="1:4" ht="15">
      <c r="A45" s="12" t="s">
        <v>1709</v>
      </c>
      <c r="B45" s="13">
        <v>950541502.5400001</v>
      </c>
      <c r="C45" s="14">
        <v>124332.08571428571</v>
      </c>
      <c r="D45" s="13">
        <v>7645.182633904638</v>
      </c>
    </row>
    <row r="46" spans="1:4" ht="15">
      <c r="A46" s="12" t="s">
        <v>1710</v>
      </c>
      <c r="B46" s="13">
        <v>260889346.16</v>
      </c>
      <c r="C46" s="14">
        <v>33326.71571428572</v>
      </c>
      <c r="D46" s="13">
        <v>7828.234513014676</v>
      </c>
    </row>
    <row r="47" spans="1:4" ht="15">
      <c r="A47" s="12" t="s">
        <v>1711</v>
      </c>
      <c r="B47" s="13">
        <v>706295542.6600001</v>
      </c>
      <c r="C47" s="14">
        <v>81800.75714285715</v>
      </c>
      <c r="D47" s="13">
        <v>8634.3399172519</v>
      </c>
    </row>
    <row r="48" spans="1:4" ht="15">
      <c r="A48" s="12" t="s">
        <v>1712</v>
      </c>
      <c r="B48" s="13">
        <v>496290237.6</v>
      </c>
      <c r="C48" s="14">
        <v>61550.17428571429</v>
      </c>
      <c r="D48" s="13">
        <v>8063.181678352913</v>
      </c>
    </row>
    <row r="49" spans="1:4" ht="15">
      <c r="A49" s="12" t="s">
        <v>1713</v>
      </c>
      <c r="B49" s="13">
        <v>2039966381.0500002</v>
      </c>
      <c r="C49" s="14">
        <v>245641.08428571426</v>
      </c>
      <c r="D49" s="13">
        <v>8304.662825365318</v>
      </c>
    </row>
    <row r="50" spans="1:4" ht="15">
      <c r="A50" s="12" t="s">
        <v>1714</v>
      </c>
      <c r="B50" s="13">
        <v>302020877.53999996</v>
      </c>
      <c r="C50" s="14">
        <v>34106.97285714286</v>
      </c>
      <c r="D50" s="13">
        <v>8855.106514583254</v>
      </c>
    </row>
    <row r="51" spans="1:4" ht="15">
      <c r="A51" s="12" t="s">
        <v>1715</v>
      </c>
      <c r="B51" s="13">
        <v>210233242.64</v>
      </c>
      <c r="C51" s="14">
        <v>25461.94857142857</v>
      </c>
      <c r="D51" s="13">
        <v>8256.761734092397</v>
      </c>
    </row>
    <row r="52" spans="1:4" ht="15">
      <c r="A52" s="12" t="s">
        <v>1716</v>
      </c>
      <c r="B52" s="13">
        <v>6254485.57</v>
      </c>
      <c r="C52" s="14">
        <v>478.9242857142857</v>
      </c>
      <c r="D52" s="13">
        <v>13059.445420838965</v>
      </c>
    </row>
    <row r="53" spans="1:4" ht="15">
      <c r="A53" s="12" t="s">
        <v>1717</v>
      </c>
      <c r="B53" s="13">
        <v>55989541.339999996</v>
      </c>
      <c r="C53" s="14">
        <v>5604.657142857142</v>
      </c>
      <c r="D53" s="13">
        <v>9989.82451787544</v>
      </c>
    </row>
    <row r="54" spans="1:4" ht="15">
      <c r="A54" s="12" t="s">
        <v>1718</v>
      </c>
      <c r="B54" s="13">
        <v>482231136.5</v>
      </c>
      <c r="C54" s="14">
        <v>64099.392857142855</v>
      </c>
      <c r="D54" s="13">
        <v>7523.177911758692</v>
      </c>
    </row>
    <row r="55" spans="1:4" ht="15">
      <c r="A55" s="12" t="s">
        <v>1719</v>
      </c>
      <c r="B55" s="13">
        <v>517396318.8</v>
      </c>
      <c r="C55" s="14">
        <v>64296.252857142856</v>
      </c>
      <c r="D55" s="13">
        <v>8047.067998652755</v>
      </c>
    </row>
    <row r="56" spans="1:4" ht="15">
      <c r="A56" s="12" t="s">
        <v>1720</v>
      </c>
      <c r="B56" s="13">
        <v>758826152.6899998</v>
      </c>
      <c r="C56" s="14">
        <v>97993.58285714289</v>
      </c>
      <c r="D56" s="13">
        <v>7743.6310681305795</v>
      </c>
    </row>
    <row r="57" spans="1:4" ht="15">
      <c r="A57" s="12" t="s">
        <v>1721</v>
      </c>
      <c r="B57" s="13">
        <v>122160730.73</v>
      </c>
      <c r="C57" s="14">
        <v>16677.98</v>
      </c>
      <c r="D57" s="13">
        <v>7324.671856543779</v>
      </c>
    </row>
    <row r="58" spans="1:4" ht="15">
      <c r="A58" s="12" t="s">
        <v>1722</v>
      </c>
      <c r="B58" s="13">
        <v>85859164.39</v>
      </c>
      <c r="C58" s="14">
        <v>10303.46857142857</v>
      </c>
      <c r="D58" s="13">
        <v>8333.035015808824</v>
      </c>
    </row>
    <row r="59" spans="1:4" ht="15">
      <c r="A59" s="12" t="s">
        <v>1723</v>
      </c>
      <c r="B59" s="13">
        <v>20184571.57</v>
      </c>
      <c r="C59" s="14">
        <v>1758.0628571428572</v>
      </c>
      <c r="D59" s="13">
        <v>11481.143286766928</v>
      </c>
    </row>
    <row r="60" spans="1:4" ht="15">
      <c r="A60" s="12" t="s">
        <v>1724</v>
      </c>
      <c r="B60" s="13">
        <v>675122081.5799999</v>
      </c>
      <c r="C60" s="14">
        <v>89349.66</v>
      </c>
      <c r="D60" s="13">
        <v>7555.955798600688</v>
      </c>
    </row>
    <row r="61" spans="1:4" ht="15">
      <c r="A61" s="12" t="s">
        <v>1725</v>
      </c>
      <c r="B61" s="13">
        <v>56058064.730000004</v>
      </c>
      <c r="C61" s="14">
        <v>6505.614285714286</v>
      </c>
      <c r="D61" s="13">
        <v>8616.874943400535</v>
      </c>
    </row>
    <row r="62" spans="1:4" ht="15">
      <c r="A62" s="12" t="s">
        <v>1726</v>
      </c>
      <c r="B62" s="13">
        <v>1029725209.8699998</v>
      </c>
      <c r="C62" s="14">
        <v>135819.28714285715</v>
      </c>
      <c r="D62" s="13">
        <v>7581.58308390263</v>
      </c>
    </row>
    <row r="63" spans="1:4" ht="15">
      <c r="A63" s="12" t="s">
        <v>1727</v>
      </c>
      <c r="B63" s="13">
        <v>218704410.32999998</v>
      </c>
      <c r="C63" s="14">
        <v>28360.31857142857</v>
      </c>
      <c r="D63" s="13">
        <v>7711.6344719178305</v>
      </c>
    </row>
    <row r="64" spans="1:4" ht="15">
      <c r="A64" s="12" t="s">
        <v>1728</v>
      </c>
      <c r="B64" s="13">
        <v>103137708.83</v>
      </c>
      <c r="C64" s="14">
        <v>12474.661428571428</v>
      </c>
      <c r="D64" s="13">
        <v>8267.7761974187</v>
      </c>
    </row>
    <row r="65" spans="1:4" s="7" customFormat="1" ht="15">
      <c r="A65" s="8" t="s">
        <v>1729</v>
      </c>
      <c r="B65" s="16">
        <v>47601336645.82002</v>
      </c>
      <c r="C65" s="17">
        <v>5864761.025714285</v>
      </c>
      <c r="D65" s="16">
        <v>8116.5006446315565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2" bestFit="1" customWidth="1"/>
    <col min="2" max="2" width="20.421875" style="2" customWidth="1"/>
    <col min="3" max="3" width="14.8515625" style="2" bestFit="1" customWidth="1"/>
    <col min="4" max="4" width="20.421875" style="2" customWidth="1"/>
    <col min="5" max="16384" width="9.140625" style="2" customWidth="1"/>
  </cols>
  <sheetData>
    <row r="1" ht="15">
      <c r="A1" s="1" t="s">
        <v>717</v>
      </c>
    </row>
    <row r="2" ht="15">
      <c r="A2" s="3" t="s">
        <v>2067</v>
      </c>
    </row>
    <row r="3" ht="15">
      <c r="A3" s="4" t="s">
        <v>1663</v>
      </c>
    </row>
    <row r="4" ht="15">
      <c r="A4" s="5" t="s">
        <v>718</v>
      </c>
    </row>
    <row r="5" ht="15">
      <c r="A5" s="7" t="s">
        <v>1730</v>
      </c>
    </row>
    <row r="6" spans="1:4" ht="34.5" customHeight="1">
      <c r="A6" s="8" t="s">
        <v>1662</v>
      </c>
      <c r="B6" s="19" t="s">
        <v>720</v>
      </c>
      <c r="C6" s="18" t="s">
        <v>1670</v>
      </c>
      <c r="D6" s="10" t="s">
        <v>1661</v>
      </c>
    </row>
    <row r="7" spans="1:4" ht="15">
      <c r="A7" s="12" t="s">
        <v>1664</v>
      </c>
      <c r="B7" s="13">
        <v>623678341.1800001</v>
      </c>
      <c r="C7" s="14">
        <v>75083.24714285714</v>
      </c>
      <c r="D7" s="13">
        <f>+B7/C7</f>
        <v>8306.491326798352</v>
      </c>
    </row>
    <row r="8" spans="1:4" ht="15">
      <c r="A8" s="12" t="s">
        <v>1665</v>
      </c>
      <c r="B8" s="13">
        <v>8832895713.839998</v>
      </c>
      <c r="C8" s="14">
        <v>1134086.4828571426</v>
      </c>
      <c r="D8" s="13">
        <f>+B8/C8</f>
        <v>7788.5556766244</v>
      </c>
    </row>
    <row r="9" spans="1:4" ht="15">
      <c r="A9" s="12" t="s">
        <v>1667</v>
      </c>
      <c r="B9" s="13">
        <v>4427284124.170002</v>
      </c>
      <c r="C9" s="14">
        <v>540076.8385714287</v>
      </c>
      <c r="D9" s="13">
        <f>+B9/C9</f>
        <v>8197.507850699036</v>
      </c>
    </row>
    <row r="10" spans="1:4" ht="15">
      <c r="A10" s="12" t="s">
        <v>1666</v>
      </c>
      <c r="B10" s="13">
        <v>33717478466.630013</v>
      </c>
      <c r="C10" s="14">
        <v>4115514.4571428588</v>
      </c>
      <c r="D10" s="13">
        <f>+B10/C10</f>
        <v>8192.773666026173</v>
      </c>
    </row>
    <row r="11" spans="1:4" s="7" customFormat="1" ht="15">
      <c r="A11" s="8" t="s">
        <v>1731</v>
      </c>
      <c r="B11" s="16">
        <v>47601336645.820015</v>
      </c>
      <c r="C11" s="17">
        <v>5864761.025714288</v>
      </c>
      <c r="D11" s="16">
        <f>+B11/C11</f>
        <v>8116.500644631552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Fiscal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2006-07 - Current Expense of Education (CA Dept of Education)</dc:title>
  <dc:subject>Calculation of current expense (cost) of education per average daily attendance (ADA) pursuant to Education Code Section 41372 for FY 2006-07.</dc:subject>
  <dc:creator>California Department of Education</dc:creator>
  <cp:keywords/>
  <dc:description/>
  <cp:lastModifiedBy>Taylor Uda</cp:lastModifiedBy>
  <cp:lastPrinted>2008-02-20T23:18:48Z</cp:lastPrinted>
  <dcterms:created xsi:type="dcterms:W3CDTF">2008-02-15T00:18:06Z</dcterms:created>
  <dcterms:modified xsi:type="dcterms:W3CDTF">2023-03-09T00:05:42Z</dcterms:modified>
  <cp:category/>
  <cp:version/>
  <cp:contentType/>
  <cp:contentStatus/>
</cp:coreProperties>
</file>