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320" windowHeight="11640" activeTab="0"/>
  </bookViews>
  <sheets>
    <sheet name="By District (CDS)" sheetId="1" r:id="rId1"/>
    <sheet name="County Average" sheetId="2" r:id="rId2"/>
    <sheet name="Average by LEA Type" sheetId="3" r:id="rId3"/>
  </sheets>
  <definedNames>
    <definedName name="Query_from_SFSDPRODUCTION_PRODUCTION" localSheetId="0">'By District (CDS)'!#REF!</definedName>
  </definedNames>
  <calcPr fullCalcOnLoad="1"/>
</workbook>
</file>

<file path=xl/sharedStrings.xml><?xml version="1.0" encoding="utf-8"?>
<sst xmlns="http://schemas.openxmlformats.org/spreadsheetml/2006/main" count="3945" uniqueCount="2053">
  <si>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</si>
  <si>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</si>
  <si>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</si>
  <si>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</si>
  <si>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</si>
  <si>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</si>
  <si>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</si>
  <si>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</si>
  <si>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</si>
  <si>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</si>
  <si>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</si>
  <si>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</si>
  <si>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</si>
  <si>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</si>
  <si>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</si>
  <si>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</si>
  <si>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</si>
  <si>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65169</t>
  </si>
  <si>
    <t>Wiseburn Elementary</t>
  </si>
  <si>
    <t>65177</t>
  </si>
  <si>
    <t>20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</si>
  <si>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</si>
  <si>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</si>
  <si>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</si>
  <si>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</si>
  <si>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</si>
  <si>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</si>
  <si>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</si>
  <si>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</si>
  <si>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</si>
  <si>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</si>
  <si>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</si>
  <si>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65300</t>
  </si>
  <si>
    <t>21</t>
  </si>
  <si>
    <t>Bolinas-Stinson Union Elementary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</si>
  <si>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</si>
  <si>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</si>
  <si>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</si>
  <si>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</si>
  <si>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</si>
  <si>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</si>
  <si>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</si>
  <si>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</si>
  <si>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</si>
  <si>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 Elementary</t>
  </si>
  <si>
    <t>65375</t>
  </si>
  <si>
    <t>Lincoln Elementary</t>
  </si>
  <si>
    <t>65391</t>
  </si>
  <si>
    <t>Mill Valley Elementary</t>
  </si>
  <si>
    <t>65409</t>
  </si>
  <si>
    <t>Nicasio Elementary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</si>
  <si>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</si>
  <si>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</si>
  <si>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</si>
  <si>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</si>
  <si>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</si>
  <si>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</si>
  <si>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</si>
  <si>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</si>
  <si>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</si>
  <si>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</si>
  <si>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</si>
  <si>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 Elementary</t>
  </si>
  <si>
    <t>65482</t>
  </si>
  <si>
    <t>Tamalpais Union High</t>
  </si>
  <si>
    <t>65516</t>
  </si>
  <si>
    <t>Union Joint Elementary</t>
  </si>
  <si>
    <t>65532</t>
  </si>
  <si>
    <t>22</t>
  </si>
  <si>
    <t>Mariposa County Unified</t>
  </si>
  <si>
    <t>65540</t>
  </si>
  <si>
    <t>23</t>
  </si>
  <si>
    <t>Anderson Valley Unified</t>
  </si>
  <si>
    <t>65565</t>
  </si>
  <si>
    <t>Fort Bragg Unified</t>
  </si>
  <si>
    <t>65573</t>
  </si>
  <si>
    <t>Manchester Union Elementary</t>
  </si>
  <si>
    <t>65581</t>
  </si>
  <si>
    <t>Mendocino Unified</t>
  </si>
  <si>
    <t>65607</t>
  </si>
  <si>
    <t>Round Valley Unified</t>
  </si>
  <si>
    <t>65615</t>
  </si>
  <si>
    <t>Ukiah Unified</t>
  </si>
  <si>
    <t>65623</t>
  </si>
  <si>
    <t>Willits Unified</t>
  </si>
  <si>
    <t>65631</t>
  </si>
  <si>
    <t>24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</si>
  <si>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</si>
  <si>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</si>
  <si>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</si>
  <si>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</si>
  <si>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</si>
  <si>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</si>
  <si>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</si>
  <si>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</si>
  <si>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</si>
  <si>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</si>
  <si>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</si>
  <si>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</si>
  <si>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 Elementary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</si>
  <si>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</si>
  <si>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</si>
  <si>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</si>
  <si>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</si>
  <si>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</si>
  <si>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</si>
  <si>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</si>
  <si>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</si>
  <si>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</si>
  <si>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</si>
  <si>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</si>
  <si>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</si>
  <si>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</si>
  <si>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</si>
  <si>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</si>
  <si>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 Elementary</t>
  </si>
  <si>
    <t>65870</t>
  </si>
  <si>
    <t>Winton Elementary</t>
  </si>
  <si>
    <t>65896</t>
  </si>
  <si>
    <t>25</t>
  </si>
  <si>
    <t>Surprise Valley Joint Unified</t>
  </si>
  <si>
    <t>65961</t>
  </si>
  <si>
    <t>27</t>
  </si>
  <si>
    <t>Alisal Union Elementary</t>
  </si>
  <si>
    <t>65979</t>
  </si>
  <si>
    <t>Bradley Union Elementary</t>
  </si>
  <si>
    <t>65987</t>
  </si>
  <si>
    <t>Carmel Unified</t>
  </si>
  <si>
    <t>65995</t>
  </si>
  <si>
    <t>Chualar Union Elementary</t>
  </si>
  <si>
    <t>66027</t>
  </si>
  <si>
    <t>Graves Elementary</t>
  </si>
  <si>
    <t>66035</t>
  </si>
  <si>
    <t>66050</t>
  </si>
  <si>
    <t>King City Union Elementary</t>
  </si>
  <si>
    <t>66068</t>
  </si>
  <si>
    <t>King City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</si>
  <si>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</si>
  <si>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</si>
  <si>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</si>
  <si>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</si>
  <si>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</si>
  <si>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</si>
  <si>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</si>
  <si>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</si>
  <si>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</si>
  <si>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</si>
  <si>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</si>
  <si>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</si>
  <si>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</si>
  <si>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</si>
  <si>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</si>
  <si>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</si>
  <si>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</si>
  <si>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</si>
  <si>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</si>
  <si>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</si>
  <si>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</si>
  <si>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</si>
  <si>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</si>
  <si>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</si>
  <si>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66241</t>
  </si>
  <si>
    <t>28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</si>
  <si>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</si>
  <si>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</si>
  <si>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</si>
  <si>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</si>
  <si>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</si>
  <si>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</si>
  <si>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</si>
  <si>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</si>
  <si>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Saint Helena Unified</t>
  </si>
  <si>
    <t>66316</t>
  </si>
  <si>
    <t>29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</si>
  <si>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</si>
  <si>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</si>
  <si>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</si>
  <si>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</si>
  <si>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</si>
  <si>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</si>
  <si>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</si>
  <si>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</si>
  <si>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</si>
  <si>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</si>
  <si>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</si>
  <si>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66381</t>
  </si>
  <si>
    <t>Pleasant Valley Elementary</t>
  </si>
  <si>
    <t>66399</t>
  </si>
  <si>
    <t>Ready Springs Union Elementary</t>
  </si>
  <si>
    <t>66407</t>
  </si>
  <si>
    <t>Union Hill Elementary</t>
  </si>
  <si>
    <t>66415</t>
  </si>
  <si>
    <t>Twin Ridges Elementary</t>
  </si>
  <si>
    <t>66423</t>
  </si>
  <si>
    <t>30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</si>
  <si>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</si>
  <si>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</si>
  <si>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</si>
  <si>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</si>
  <si>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</si>
  <si>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</si>
  <si>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</si>
  <si>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</si>
  <si>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</si>
  <si>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</si>
  <si>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</si>
  <si>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</si>
  <si>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</si>
  <si>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</si>
  <si>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</si>
  <si>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</si>
  <si>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</si>
  <si>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</si>
  <si>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CALIFORNIA DEPARTMENT OF EDUCATION - SCHOOL FISCAL SERVICES DIVISION</t>
  </si>
  <si>
    <t>Address e-mail questions to sacsinfo@cde.ca.gov, or call 916-322-1770</t>
  </si>
  <si>
    <t>CO = County Code</t>
  </si>
  <si>
    <t>LEA = Local educational agency</t>
  </si>
  <si>
    <t xml:space="preserve">LEA ID </t>
  </si>
  <si>
    <t>Expenditures 
(EDP 365)</t>
  </si>
  <si>
    <t>Countywide Totals</t>
  </si>
  <si>
    <t>Expenditures (EDP 365)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</si>
  <si>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</si>
  <si>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</si>
  <si>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</si>
  <si>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</si>
  <si>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</si>
  <si>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</si>
  <si>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</si>
  <si>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</si>
  <si>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</si>
  <si>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</si>
  <si>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</si>
  <si>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</si>
  <si>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</si>
  <si>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</si>
  <si>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</si>
  <si>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</si>
  <si>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 Elementary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</si>
  <si>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</si>
  <si>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</si>
  <si>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</si>
  <si>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</si>
  <si>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</si>
  <si>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</si>
  <si>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</si>
  <si>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</si>
  <si>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</si>
  <si>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 Elementary</t>
  </si>
  <si>
    <t>66761</t>
  </si>
  <si>
    <t>31</t>
  </si>
  <si>
    <t>Ackerman Elementary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</si>
  <si>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</si>
  <si>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</si>
  <si>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</si>
  <si>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</si>
  <si>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</si>
  <si>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</si>
  <si>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</si>
  <si>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</si>
  <si>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</si>
  <si>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 Elementary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</si>
  <si>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</si>
  <si>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</si>
  <si>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</si>
  <si>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</si>
  <si>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</si>
  <si>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</si>
  <si>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</si>
  <si>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</si>
  <si>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</si>
  <si>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</si>
  <si>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</si>
  <si>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</si>
  <si>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</si>
  <si>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</si>
  <si>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</si>
  <si>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Joint Unified</t>
  </si>
  <si>
    <t>66951</t>
  </si>
  <si>
    <t>Western Placer Unified</t>
  </si>
  <si>
    <t>66969</t>
  </si>
  <si>
    <t>32</t>
  </si>
  <si>
    <t>Plumas Unified</t>
  </si>
  <si>
    <t>66977</t>
  </si>
  <si>
    <t>33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</si>
  <si>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</si>
  <si>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</si>
  <si>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</si>
  <si>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</si>
  <si>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</si>
  <si>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</si>
  <si>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</si>
  <si>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</si>
  <si>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</si>
  <si>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</si>
  <si>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</si>
  <si>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</si>
  <si>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</si>
  <si>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</si>
  <si>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</si>
  <si>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</si>
  <si>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</si>
  <si>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</si>
  <si>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</si>
  <si>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</si>
  <si>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 Elementary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</si>
  <si>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</si>
  <si>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</si>
  <si>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</si>
  <si>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</si>
  <si>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</si>
  <si>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</si>
  <si>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</si>
  <si>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</si>
  <si>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</si>
  <si>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</si>
  <si>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</si>
  <si>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</si>
  <si>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</si>
  <si>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</si>
  <si>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67280</t>
  </si>
  <si>
    <t>34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</si>
  <si>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</si>
  <si>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</si>
  <si>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</si>
  <si>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</si>
  <si>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</si>
  <si>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</si>
  <si>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</si>
  <si>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</si>
  <si>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</si>
  <si>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</si>
  <si>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</si>
  <si>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</si>
  <si>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</si>
  <si>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</si>
  <si>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</si>
  <si>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</si>
  <si>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</si>
  <si>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</si>
  <si>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</si>
  <si>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67454</t>
  </si>
  <si>
    <t>35</t>
  </si>
  <si>
    <t>Bitterwater-Tully Union Elementary</t>
  </si>
  <si>
    <t>67462</t>
  </si>
  <si>
    <t>Cienega Union Elementary</t>
  </si>
  <si>
    <t>67470</t>
  </si>
  <si>
    <t>Hollister Elementary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</si>
  <si>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</si>
  <si>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</si>
  <si>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</si>
  <si>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</si>
  <si>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</si>
  <si>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</si>
  <si>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</si>
  <si>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</si>
  <si>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</si>
  <si>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</si>
  <si>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</si>
  <si>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</si>
  <si>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</si>
  <si>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</si>
  <si>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67587</t>
  </si>
  <si>
    <t>36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</si>
  <si>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</si>
  <si>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</si>
  <si>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</si>
  <si>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</si>
  <si>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</si>
  <si>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</si>
  <si>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</si>
  <si>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</si>
  <si>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</si>
  <si>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</si>
  <si>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</si>
  <si>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</si>
  <si>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</si>
  <si>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</si>
  <si>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</si>
  <si>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</si>
  <si>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</si>
  <si>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</si>
  <si>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</si>
  <si>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</si>
  <si>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</si>
  <si>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</si>
  <si>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</si>
  <si>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</si>
  <si>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</si>
  <si>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</si>
  <si>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</si>
  <si>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</si>
  <si>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</si>
  <si>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</si>
  <si>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</si>
  <si>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 Elementary</t>
  </si>
  <si>
    <t>67827</t>
  </si>
  <si>
    <t>Oro Grande Elementary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</si>
  <si>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</si>
  <si>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</si>
  <si>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</si>
  <si>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</si>
  <si>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</si>
  <si>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</si>
  <si>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</si>
  <si>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</si>
  <si>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</si>
  <si>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</si>
  <si>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</si>
  <si>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</si>
  <si>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</si>
  <si>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</si>
  <si>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</si>
  <si>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</si>
  <si>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67967</t>
  </si>
  <si>
    <t>37</t>
  </si>
  <si>
    <t>Alpine Union Elementary</t>
  </si>
  <si>
    <t>67975</t>
  </si>
  <si>
    <t>Bonsall Union Elementary</t>
  </si>
  <si>
    <t>67983</t>
  </si>
  <si>
    <t>Borrego Springs Unified</t>
  </si>
  <si>
    <t>67991</t>
  </si>
  <si>
    <t>Cajon Valley Union Elementary</t>
  </si>
  <si>
    <t>68007</t>
  </si>
  <si>
    <t>Cardiff Elementary</t>
  </si>
  <si>
    <t>68023</t>
  </si>
  <si>
    <t>Chula Vista Elementary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</si>
  <si>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</si>
  <si>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</si>
  <si>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</si>
  <si>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</si>
  <si>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</si>
  <si>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</si>
  <si>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</si>
  <si>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</si>
  <si>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</si>
  <si>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 Elementary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</si>
  <si>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</si>
  <si>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</si>
  <si>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</si>
  <si>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</si>
  <si>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</si>
  <si>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</si>
  <si>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</si>
  <si>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</si>
  <si>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</si>
  <si>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</si>
  <si>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</si>
  <si>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</si>
  <si>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CO</t>
  </si>
  <si>
    <t>DISTRICT</t>
  </si>
  <si>
    <t>Current Expense Per ADA</t>
  </si>
  <si>
    <t>LEA Type</t>
  </si>
  <si>
    <t>As of February 19, 2010</t>
  </si>
  <si>
    <t>Comm Admin</t>
  </si>
  <si>
    <t>Elementary</t>
  </si>
  <si>
    <t>High School</t>
  </si>
  <si>
    <t>Unified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</si>
  <si>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</si>
  <si>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</si>
  <si>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</si>
  <si>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</si>
  <si>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</si>
  <si>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</si>
  <si>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</si>
  <si>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</si>
  <si>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</si>
  <si>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</si>
  <si>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</si>
  <si>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</si>
  <si>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</si>
  <si>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</si>
  <si>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</si>
  <si>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</si>
  <si>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</si>
  <si>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</si>
  <si>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</si>
  <si>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</si>
  <si>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</si>
  <si>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</si>
  <si>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</si>
  <si>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</si>
  <si>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</si>
  <si>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</si>
  <si>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</si>
  <si>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</si>
  <si>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</si>
  <si>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</si>
  <si>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</si>
  <si>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</si>
  <si>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</si>
  <si>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</si>
  <si>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</si>
  <si>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</si>
  <si>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</si>
  <si>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</si>
  <si>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</si>
  <si>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</si>
  <si>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</si>
  <si>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</si>
  <si>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</si>
  <si>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</si>
  <si>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</si>
  <si>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</si>
  <si>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</si>
  <si>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</si>
  <si>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</si>
  <si>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</si>
  <si>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</si>
  <si>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</si>
  <si>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</si>
  <si>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</si>
  <si>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</si>
  <si>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</si>
  <si>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</si>
  <si>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</si>
  <si>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</si>
  <si>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Statewide</t>
  </si>
  <si>
    <t>Average by LEA Type</t>
  </si>
  <si>
    <t>ADA</t>
  </si>
  <si>
    <t>STATEWIDE</t>
  </si>
  <si>
    <t>68171</t>
  </si>
  <si>
    <t>Julian Union High</t>
  </si>
  <si>
    <t>68189</t>
  </si>
  <si>
    <t>68197</t>
  </si>
  <si>
    <t>La Mesa-Spring Valley</t>
  </si>
  <si>
    <t>68205</t>
  </si>
  <si>
    <t>Lemon Grove Elementary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</si>
  <si>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</si>
  <si>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</si>
  <si>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</si>
  <si>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</si>
  <si>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</si>
  <si>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</si>
  <si>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</si>
  <si>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</si>
  <si>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</si>
  <si>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</si>
  <si>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</si>
  <si>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City Unified</t>
  </si>
  <si>
    <t>68346</t>
  </si>
  <si>
    <t>San Dieguito Union High</t>
  </si>
  <si>
    <t>68353</t>
  </si>
  <si>
    <t>San Pasqual Union Elementary</t>
  </si>
  <si>
    <t>68361</t>
  </si>
  <si>
    <t>Santee Elementary</t>
  </si>
  <si>
    <t>68379</t>
  </si>
  <si>
    <t>San Ysidro Elementary</t>
  </si>
  <si>
    <t>68387</t>
  </si>
  <si>
    <t>Solana Beach Elementary</t>
  </si>
  <si>
    <t>68395</t>
  </si>
  <si>
    <t>68403</t>
  </si>
  <si>
    <t>Spencer Valley Elementary</t>
  </si>
  <si>
    <t>68411</t>
  </si>
  <si>
    <t>Sweetwater Union High</t>
  </si>
  <si>
    <t>68437</t>
  </si>
  <si>
    <t>Vallecitos Elementary</t>
  </si>
  <si>
    <t>68452</t>
  </si>
  <si>
    <t>Vista Unified</t>
  </si>
  <si>
    <t>68478</t>
  </si>
  <si>
    <t>38</t>
  </si>
  <si>
    <t>San Francisco Unified</t>
  </si>
  <si>
    <t>68486</t>
  </si>
  <si>
    <t>39</t>
  </si>
  <si>
    <t>Banta Elementary</t>
  </si>
  <si>
    <t>68502</t>
  </si>
  <si>
    <t>Escalon Unified</t>
  </si>
  <si>
    <t>68544</t>
  </si>
  <si>
    <t>68551</t>
  </si>
  <si>
    <t>Lammersville Elementary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</si>
  <si>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</si>
  <si>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</si>
  <si>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</si>
  <si>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</si>
  <si>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</si>
  <si>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</si>
  <si>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</si>
  <si>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</si>
  <si>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</si>
  <si>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</si>
  <si>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</si>
  <si>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</si>
  <si>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</si>
  <si>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</si>
  <si>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</si>
  <si>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</si>
  <si>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</si>
  <si>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City Unified</t>
  </si>
  <si>
    <t>68700</t>
  </si>
  <si>
    <t>40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</si>
  <si>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</si>
  <si>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</si>
  <si>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</si>
  <si>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</si>
  <si>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</si>
  <si>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</si>
  <si>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</si>
  <si>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</si>
  <si>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</si>
  <si>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</si>
  <si>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 Elementary</t>
  </si>
  <si>
    <t>68833</t>
  </si>
  <si>
    <t>Shandon Joint Unified</t>
  </si>
  <si>
    <t>68841</t>
  </si>
  <si>
    <t>Templeton Unified</t>
  </si>
  <si>
    <t>68858</t>
  </si>
  <si>
    <t>41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</si>
  <si>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</si>
  <si>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</si>
  <si>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</si>
  <si>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</si>
  <si>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</si>
  <si>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</si>
  <si>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</si>
  <si>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</si>
  <si>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</si>
  <si>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</si>
  <si>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</si>
  <si>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</si>
  <si>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</si>
  <si>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</si>
  <si>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</si>
  <si>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Pacifica School District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</si>
  <si>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</si>
  <si>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</si>
  <si>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</si>
  <si>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</si>
  <si>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</si>
  <si>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</si>
  <si>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</si>
  <si>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</si>
  <si>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</si>
  <si>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</si>
  <si>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</si>
  <si>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</si>
  <si>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</si>
  <si>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</si>
  <si>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</si>
  <si>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</si>
  <si>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</si>
  <si>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</si>
  <si>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</si>
  <si>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 Elementary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</si>
  <si>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</si>
  <si>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</si>
  <si>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</si>
  <si>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</si>
  <si>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</si>
  <si>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</si>
  <si>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</si>
  <si>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</si>
  <si>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69104</t>
  </si>
  <si>
    <t>42</t>
  </si>
  <si>
    <t>Ballard Elementary</t>
  </si>
  <si>
    <t>69112</t>
  </si>
  <si>
    <t>Blochman Union Elementary</t>
  </si>
  <si>
    <t>69120</t>
  </si>
  <si>
    <t>Santa Maria-Bonita Elementary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</si>
  <si>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</si>
  <si>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</si>
  <si>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</si>
  <si>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</si>
  <si>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</si>
  <si>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</si>
  <si>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</si>
  <si>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</si>
  <si>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</si>
  <si>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</si>
  <si>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</si>
  <si>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</si>
  <si>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</si>
  <si>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</si>
  <si>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</si>
  <si>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</si>
  <si>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69237</t>
  </si>
  <si>
    <t>Los Alamos Elementary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</si>
  <si>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</si>
  <si>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</si>
  <si>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</si>
  <si>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</si>
  <si>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</si>
  <si>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</si>
  <si>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</si>
  <si>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</si>
  <si>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</si>
  <si>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</si>
  <si>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</si>
  <si>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</si>
  <si>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</si>
  <si>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 Elementary</t>
  </si>
  <si>
    <t>69369</t>
  </si>
  <si>
    <t>43</t>
  </si>
  <si>
    <t>Alum Rock Union Elementary</t>
  </si>
  <si>
    <t>69377</t>
  </si>
  <si>
    <t>Berryessa Union Elementary</t>
  </si>
  <si>
    <t>69385</t>
  </si>
  <si>
    <t>Cambrian Elementary</t>
  </si>
  <si>
    <t>69393</t>
  </si>
  <si>
    <t>Campbell Union Elementary</t>
  </si>
  <si>
    <t>69401</t>
  </si>
  <si>
    <t>Campbell Union High</t>
  </si>
  <si>
    <t>69419</t>
  </si>
  <si>
    <t>Cupertino Union Elementary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</si>
  <si>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</si>
  <si>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</si>
  <si>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</si>
  <si>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</si>
  <si>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</si>
  <si>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</si>
  <si>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</si>
  <si>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</si>
  <si>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</si>
  <si>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</si>
  <si>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69492</t>
  </si>
  <si>
    <t>Lakeside Joint Elementary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</si>
  <si>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</si>
  <si>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</si>
  <si>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</si>
  <si>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</si>
  <si>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</si>
  <si>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</si>
  <si>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</si>
  <si>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</si>
  <si>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</si>
  <si>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 Elementary</t>
  </si>
  <si>
    <t>69567</t>
  </si>
  <si>
    <t>Montebello Elementary</t>
  </si>
  <si>
    <t>69575</t>
  </si>
  <si>
    <t>Moreland Elementary</t>
  </si>
  <si>
    <t>69583</t>
  </si>
  <si>
    <t>Morgan Hill Unified</t>
  </si>
  <si>
    <t>69591</t>
  </si>
  <si>
    <t>Mountain View-Whisman Elementary</t>
  </si>
  <si>
    <t>69609</t>
  </si>
  <si>
    <t>Mountain View-Los Altos Union High</t>
  </si>
  <si>
    <t>69617</t>
  </si>
  <si>
    <t>Mt. Pleasant Elementary</t>
  </si>
  <si>
    <t>69625</t>
  </si>
  <si>
    <t>Oak Grove Elementary</t>
  </si>
  <si>
    <t>69633</t>
  </si>
  <si>
    <t>Orchard Elementary</t>
  </si>
  <si>
    <t>69641</t>
  </si>
  <si>
    <t>STATEWIDE TOTALS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</si>
  <si>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</si>
  <si>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</si>
  <si>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</si>
  <si>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</si>
  <si>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</si>
  <si>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</si>
  <si>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</si>
  <si>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</si>
  <si>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 Elementary</t>
  </si>
  <si>
    <t>69708</t>
  </si>
  <si>
    <t>Union Elementary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</si>
  <si>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</si>
  <si>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</si>
  <si>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</si>
  <si>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</si>
  <si>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</si>
  <si>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</si>
  <si>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</si>
  <si>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</si>
  <si>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</si>
  <si>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</si>
  <si>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</si>
  <si>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</si>
  <si>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</si>
  <si>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</si>
  <si>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69849</t>
  </si>
  <si>
    <t>Soquel Union Elementary</t>
  </si>
  <si>
    <t>69856</t>
  </si>
  <si>
    <t>45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</si>
  <si>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</si>
  <si>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</si>
  <si>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</si>
  <si>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</si>
  <si>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</si>
  <si>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</si>
  <si>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</si>
  <si>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</si>
  <si>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</si>
  <si>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</si>
  <si>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</si>
  <si>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</si>
  <si>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</si>
  <si>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</si>
  <si>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</si>
  <si>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</si>
  <si>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</si>
  <si>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</si>
  <si>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</si>
  <si>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</si>
  <si>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</si>
  <si>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</si>
  <si>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</si>
  <si>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</si>
  <si>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</si>
  <si>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</si>
  <si>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</si>
  <si>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</si>
  <si>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</si>
  <si>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</si>
  <si>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</si>
  <si>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</si>
  <si>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</si>
  <si>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</si>
  <si>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</si>
  <si>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</si>
  <si>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</si>
  <si>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</si>
  <si>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</si>
  <si>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</si>
  <si>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</si>
  <si>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</si>
  <si>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</si>
  <si>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</si>
  <si>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</si>
  <si>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70177</t>
  </si>
  <si>
    <t>46</t>
  </si>
  <si>
    <t>Sierra-Plumas Joint Unified</t>
  </si>
  <si>
    <t>70185</t>
  </si>
  <si>
    <t>47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</si>
  <si>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</si>
  <si>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</si>
  <si>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</si>
  <si>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</si>
  <si>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</si>
  <si>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</si>
  <si>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</si>
  <si>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</si>
  <si>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</si>
  <si>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</si>
  <si>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</si>
  <si>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</si>
  <si>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</si>
  <si>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</si>
  <si>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</si>
  <si>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</si>
  <si>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</si>
  <si>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</si>
  <si>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</si>
  <si>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</si>
  <si>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</si>
  <si>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</si>
  <si>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</si>
  <si>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</si>
  <si>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</si>
  <si>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</si>
  <si>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</si>
  <si>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</si>
  <si>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</si>
  <si>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</si>
  <si>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</si>
  <si>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</si>
  <si>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</si>
  <si>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</si>
  <si>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</si>
  <si>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</si>
  <si>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</si>
  <si>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</si>
  <si>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</si>
  <si>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</si>
  <si>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</si>
  <si>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</si>
  <si>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</si>
  <si>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</si>
  <si>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</si>
  <si>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</si>
  <si>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</si>
  <si>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</si>
  <si>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</si>
  <si>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</si>
  <si>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</si>
  <si>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</si>
  <si>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</si>
  <si>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</si>
  <si>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</si>
  <si>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</si>
  <si>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</si>
  <si>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</si>
  <si>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</si>
  <si>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</si>
  <si>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</si>
  <si>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</si>
  <si>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</si>
  <si>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</si>
  <si>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</si>
  <si>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</si>
  <si>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</si>
  <si>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</si>
  <si>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</si>
  <si>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</si>
  <si>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</si>
  <si>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</si>
  <si>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</si>
  <si>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</si>
  <si>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</si>
  <si>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</si>
  <si>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</si>
  <si>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</si>
  <si>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</si>
  <si>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</si>
  <si>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</si>
  <si>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</si>
  <si>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</si>
  <si>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</si>
  <si>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</si>
  <si>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Kenwood Elementary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</si>
  <si>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</si>
  <si>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</si>
  <si>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</si>
  <si>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</si>
  <si>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</si>
  <si>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</si>
  <si>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</si>
  <si>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</si>
  <si>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</si>
  <si>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</si>
  <si>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70847</t>
  </si>
  <si>
    <t>Old Adobe Union Elementary</t>
  </si>
  <si>
    <t>70870</t>
  </si>
  <si>
    <t>Piner-Olivet Union Elementary</t>
  </si>
  <si>
    <t>70888</t>
  </si>
  <si>
    <t>Kashia Elementary</t>
  </si>
  <si>
    <t>70896</t>
  </si>
  <si>
    <t>Rincon Valley Union Elementary</t>
  </si>
  <si>
    <t>70904</t>
  </si>
  <si>
    <t>Roseland Elementary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</si>
  <si>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</si>
  <si>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</si>
  <si>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</si>
  <si>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</si>
  <si>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</si>
  <si>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</si>
  <si>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</si>
  <si>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 Elementary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</si>
  <si>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</si>
  <si>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</si>
  <si>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</si>
  <si>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</si>
  <si>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</si>
  <si>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</si>
  <si>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</si>
  <si>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</si>
  <si>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71043</t>
  </si>
  <si>
    <t>Ceres Unified</t>
  </si>
  <si>
    <t>71050</t>
  </si>
  <si>
    <t>Chatom Union Elementary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</si>
  <si>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</si>
  <si>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</si>
  <si>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</si>
  <si>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</si>
  <si>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</si>
  <si>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</si>
  <si>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</si>
  <si>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</si>
  <si>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</si>
  <si>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Elementary</t>
  </si>
  <si>
    <t>71134</t>
  </si>
  <si>
    <t>Keyes Union Elementary</t>
  </si>
  <si>
    <t>71142</t>
  </si>
  <si>
    <t>Knights Ferry Elementary</t>
  </si>
  <si>
    <t>71159</t>
  </si>
  <si>
    <t>La Grange Elementary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</si>
  <si>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</si>
  <si>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</si>
  <si>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</si>
  <si>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</si>
  <si>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</si>
  <si>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</si>
  <si>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</si>
  <si>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</si>
  <si>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</si>
  <si>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</si>
  <si>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</si>
  <si>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</si>
  <si>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</si>
  <si>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</si>
  <si>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</si>
  <si>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</si>
  <si>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71357</t>
  </si>
  <si>
    <t>51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</si>
  <si>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</si>
  <si>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</si>
  <si>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</si>
  <si>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</si>
  <si>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</si>
  <si>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</si>
  <si>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</si>
  <si>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</si>
  <si>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</si>
  <si>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</si>
  <si>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</si>
  <si>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</si>
  <si>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</si>
  <si>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</si>
  <si>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</si>
  <si>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</si>
  <si>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 Elementary</t>
  </si>
  <si>
    <t>71449</t>
  </si>
  <si>
    <t>Sutter Union High</t>
  </si>
  <si>
    <t>71456</t>
  </si>
  <si>
    <t>Winship-Robbins School District</t>
  </si>
  <si>
    <t>71464</t>
  </si>
  <si>
    <t>Yuba City Unified</t>
  </si>
  <si>
    <t>71472</t>
  </si>
  <si>
    <t>Antelope Elementary</t>
  </si>
  <si>
    <t>71480</t>
  </si>
  <si>
    <t>Bend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</si>
  <si>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</si>
  <si>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</si>
  <si>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</si>
  <si>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</si>
  <si>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</si>
  <si>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</si>
  <si>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</si>
  <si>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 Elementary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</si>
  <si>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</si>
  <si>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</si>
  <si>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</si>
  <si>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</si>
  <si>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</si>
  <si>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</si>
  <si>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</si>
  <si>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</si>
  <si>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</si>
  <si>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</si>
  <si>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71589</t>
  </si>
  <si>
    <t>Manton Joint Union Elementary</t>
  </si>
  <si>
    <t>71605</t>
  </si>
  <si>
    <t>Mineral Elementary</t>
  </si>
  <si>
    <t>71613</t>
  </si>
  <si>
    <t>Plum Valley Elementary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</si>
  <si>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</si>
  <si>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</si>
  <si>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</si>
  <si>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</si>
  <si>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</si>
  <si>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</si>
  <si>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</si>
  <si>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</si>
  <si>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71662</t>
  </si>
  <si>
    <t>53</t>
  </si>
  <si>
    <t>Burnt Ranch Elementary</t>
  </si>
  <si>
    <t>71670</t>
  </si>
  <si>
    <t>Coffee Creek Elementary</t>
  </si>
  <si>
    <t>71688</t>
  </si>
  <si>
    <t>Cox Bar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</si>
  <si>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</si>
  <si>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</si>
  <si>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</si>
  <si>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</si>
  <si>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</si>
  <si>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</si>
  <si>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</si>
  <si>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</si>
  <si>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</si>
  <si>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</si>
  <si>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</si>
  <si>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</si>
  <si>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</si>
  <si>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</si>
  <si>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</si>
  <si>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</si>
  <si>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</si>
  <si>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</si>
  <si>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71845</t>
  </si>
  <si>
    <t>Citrus South Tule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</si>
  <si>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</si>
  <si>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</si>
  <si>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</si>
  <si>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</si>
  <si>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</si>
  <si>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</si>
  <si>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</si>
  <si>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</si>
  <si>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71910</t>
  </si>
  <si>
    <t>Exeter Union Elementary</t>
  </si>
  <si>
    <t>71928</t>
  </si>
  <si>
    <t>Exeter Union High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</si>
  <si>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</si>
  <si>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</si>
  <si>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</si>
  <si>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</si>
  <si>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</si>
  <si>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</si>
  <si>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</si>
  <si>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</si>
  <si>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</si>
  <si>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</si>
  <si>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</si>
  <si>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</si>
  <si>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</si>
  <si>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</si>
  <si>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</si>
  <si>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</si>
  <si>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</si>
  <si>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</si>
  <si>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</si>
  <si>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</si>
  <si>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</si>
  <si>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</si>
  <si>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</si>
  <si>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</si>
  <si>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</si>
  <si>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</si>
  <si>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</si>
  <si>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</si>
  <si>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</si>
  <si>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</si>
  <si>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</si>
  <si>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</si>
  <si>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</si>
  <si>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</si>
  <si>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</si>
  <si>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</si>
  <si>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</si>
  <si>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</si>
  <si>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</si>
  <si>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</si>
  <si>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</si>
  <si>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</si>
  <si>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</si>
  <si>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</si>
  <si>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</si>
  <si>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</si>
  <si>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</si>
  <si>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 Elementary</t>
  </si>
  <si>
    <t>72249</t>
  </si>
  <si>
    <t>Tulare Joint Union High</t>
  </si>
  <si>
    <t>72256</t>
  </si>
  <si>
    <t>Visalia Unified</t>
  </si>
  <si>
    <t>72264</t>
  </si>
  <si>
    <t>Waukena Joint Union Elementary</t>
  </si>
  <si>
    <t>72272</t>
  </si>
  <si>
    <t>Woodlake Union Elementary</t>
  </si>
  <si>
    <t>72280</t>
  </si>
  <si>
    <t>Woodlake Union High</t>
  </si>
  <si>
    <t>72298</t>
  </si>
  <si>
    <t>Woodville Union Elementary</t>
  </si>
  <si>
    <t>72306</t>
  </si>
  <si>
    <t>55</t>
  </si>
  <si>
    <t>Belleview Elementary</t>
  </si>
  <si>
    <t>72330</t>
  </si>
  <si>
    <t>Chinese Camp Elementary</t>
  </si>
  <si>
    <t>72348</t>
  </si>
  <si>
    <t>Columbia Union Elementary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</si>
  <si>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</si>
  <si>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</si>
  <si>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</si>
  <si>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</si>
  <si>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</si>
  <si>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</si>
  <si>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</si>
  <si>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</si>
  <si>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</si>
  <si>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</si>
  <si>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</si>
  <si>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</si>
  <si>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</si>
  <si>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</si>
  <si>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</si>
  <si>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Harte-Long Barn Union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</si>
  <si>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</si>
  <si>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</si>
  <si>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</si>
  <si>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</si>
  <si>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</si>
  <si>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</si>
  <si>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</si>
  <si>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</si>
  <si>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</si>
  <si>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</si>
  <si>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</si>
  <si>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72520</t>
  </si>
  <si>
    <t>Ojai Unified</t>
  </si>
  <si>
    <t>72538</t>
  </si>
  <si>
    <t>Oxnard Elementary</t>
  </si>
  <si>
    <t>72546</t>
  </si>
  <si>
    <t>Oxnard Union High</t>
  </si>
  <si>
    <t>72553</t>
  </si>
  <si>
    <t>Pleasant Valley School</t>
  </si>
  <si>
    <t>72561</t>
  </si>
  <si>
    <t>Rio Elementary</t>
  </si>
  <si>
    <t>72579</t>
  </si>
  <si>
    <t>Santa Clara Elementary</t>
  </si>
  <si>
    <t>72587</t>
  </si>
  <si>
    <t>Santa Paula Elementary</t>
  </si>
  <si>
    <t>72595</t>
  </si>
  <si>
    <t>Santa Paula Union High</t>
  </si>
  <si>
    <t>72603</t>
  </si>
  <si>
    <t>Simi Valley Unified</t>
  </si>
  <si>
    <t>72611</t>
  </si>
  <si>
    <t>Somis Union Elementary</t>
  </si>
  <si>
    <t>72652</t>
  </si>
  <si>
    <t>Ventura Unified</t>
  </si>
  <si>
    <t>72678</t>
  </si>
  <si>
    <t>57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</si>
  <si>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</si>
  <si>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</si>
  <si>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</si>
  <si>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</si>
  <si>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</si>
  <si>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</si>
  <si>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</si>
  <si>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72710</t>
  </si>
  <si>
    <t>Woodland Joint Unified</t>
  </si>
  <si>
    <t>72728</t>
  </si>
  <si>
    <t>58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</si>
  <si>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</si>
  <si>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</si>
  <si>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</si>
  <si>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</si>
  <si>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</si>
  <si>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</si>
  <si>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 Elementary</t>
  </si>
  <si>
    <t>72769</t>
  </si>
  <si>
    <t>Wheatland Union High</t>
  </si>
  <si>
    <t>73361</t>
  </si>
  <si>
    <t>Shoreline Unified</t>
  </si>
  <si>
    <t>73379</t>
  </si>
  <si>
    <t>73387</t>
  </si>
  <si>
    <t>Milpitas Unified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</si>
  <si>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</si>
  <si>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</si>
  <si>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</si>
  <si>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</si>
  <si>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</si>
  <si>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</si>
  <si>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</si>
  <si>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</si>
  <si>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73544</t>
  </si>
  <si>
    <t>Rio Bravo-Greeley Union Elementary</t>
  </si>
  <si>
    <t>73551</t>
  </si>
  <si>
    <t>Carlsbad Unified</t>
  </si>
  <si>
    <t>73569</t>
  </si>
  <si>
    <t>Oceanside City Unified</t>
  </si>
  <si>
    <t>73585</t>
  </si>
  <si>
    <t>Modoc Joint Unified</t>
  </si>
  <si>
    <t>73593</t>
  </si>
  <si>
    <t>Tulelake Basin Joint Unified</t>
  </si>
  <si>
    <t>73601</t>
  </si>
  <si>
    <t>Newman-Crows Landing Unified</t>
  </si>
  <si>
    <t>73619</t>
  </si>
  <si>
    <t>Gustine Unified</t>
  </si>
  <si>
    <t>73635</t>
  </si>
  <si>
    <t>Saddleback Valley Unified</t>
  </si>
  <si>
    <t>73643</t>
  </si>
  <si>
    <t>Tustin Unified</t>
  </si>
  <si>
    <t>73650</t>
  </si>
  <si>
    <t>Irvine Unified</t>
  </si>
  <si>
    <t>73668</t>
  </si>
  <si>
    <t>26</t>
  </si>
  <si>
    <t>Eastern Sierra Unified</t>
  </si>
  <si>
    <t>73676</t>
  </si>
  <si>
    <t>Coachella Valley Unified</t>
  </si>
  <si>
    <t>73684</t>
  </si>
  <si>
    <t>Butte Valley Unified</t>
  </si>
  <si>
    <t>73692</t>
  </si>
  <si>
    <t>Mammoth Unified</t>
  </si>
  <si>
    <t>73700</t>
  </si>
  <si>
    <t>Mountain Union Elementary</t>
  </si>
  <si>
    <t>73726</t>
  </si>
  <si>
    <t>Merced River Union Elementary</t>
  </si>
  <si>
    <t>73742</t>
  </si>
  <si>
    <t>Sierra Sands Unified</t>
  </si>
  <si>
    <t>73759</t>
  </si>
  <si>
    <t>Conejo Valley Unified</t>
  </si>
  <si>
    <t>73783</t>
  </si>
  <si>
    <t>Black Oak Mine Unified</t>
  </si>
  <si>
    <t>73791</t>
  </si>
  <si>
    <t>San Marcos Unified</t>
  </si>
  <si>
    <t>73809</t>
  </si>
  <si>
    <t>Firebaugh-Las Deltas Joint Unified</t>
  </si>
  <si>
    <t>73825</t>
  </si>
  <si>
    <t>North Monterey County Unified</t>
  </si>
  <si>
    <t>73833</t>
  </si>
  <si>
    <t>Southern Trinity Joint Unified</t>
  </si>
  <si>
    <t>73858</t>
  </si>
  <si>
    <t>Baker Valley Unified</t>
  </si>
  <si>
    <t>73866</t>
  </si>
  <si>
    <t>Potter Valley Community Unified</t>
  </si>
  <si>
    <t>73874</t>
  </si>
  <si>
    <t>Oak Park Unified</t>
  </si>
  <si>
    <t>73882</t>
  </si>
  <si>
    <t>Cotati-Rohnert Park Unified</t>
  </si>
  <si>
    <t>73890</t>
  </si>
  <si>
    <t>Silver Valley Unified</t>
  </si>
  <si>
    <t>73908</t>
  </si>
  <si>
    <t>Mcfarland Unified</t>
  </si>
  <si>
    <t>73916</t>
  </si>
  <si>
    <t>Laytonville Unified</t>
  </si>
  <si>
    <t>73924</t>
  </si>
  <si>
    <t>Los Alamitos Unified</t>
  </si>
  <si>
    <t>73932</t>
  </si>
  <si>
    <t>Reef-Sunset Unified</t>
  </si>
  <si>
    <t>73940</t>
  </si>
  <si>
    <t>Moorpark Unified</t>
  </si>
  <si>
    <t>73957</t>
  </si>
  <si>
    <t>Snowline Joint Unified</t>
  </si>
  <si>
    <t>73965</t>
  </si>
  <si>
    <t>Central Unified</t>
  </si>
  <si>
    <t>73973</t>
  </si>
  <si>
    <t>Center Joint Unified</t>
  </si>
  <si>
    <t>73981</t>
  </si>
  <si>
    <t>03</t>
  </si>
  <si>
    <t>Amador County Unified</t>
  </si>
  <si>
    <t>73999</t>
  </si>
  <si>
    <t>Kerman Unified</t>
  </si>
  <si>
    <t>75002</t>
  </si>
  <si>
    <t>Ross Valley Elementary</t>
  </si>
  <si>
    <t>75010</t>
  </si>
  <si>
    <t>Cuyama Joint Unified</t>
  </si>
  <si>
    <t>75028</t>
  </si>
  <si>
    <t>Mountain Valley Unified</t>
  </si>
  <si>
    <t>75036</t>
  </si>
  <si>
    <t>Fort Sage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</si>
  <si>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</si>
  <si>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</si>
  <si>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</si>
  <si>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</si>
  <si>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</si>
  <si>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</si>
  <si>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</si>
  <si>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</si>
  <si>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75085</t>
  </si>
  <si>
    <t>Rocklin Unified</t>
  </si>
  <si>
    <t>75093</t>
  </si>
  <si>
    <t>Dublin Unified</t>
  </si>
  <si>
    <t>75101</t>
  </si>
  <si>
    <t>Pleasanton Unified</t>
  </si>
  <si>
    <t>75119</t>
  </si>
  <si>
    <t>Sunol Glen Unified</t>
  </si>
  <si>
    <t>75127</t>
  </si>
  <si>
    <t>Mendota Unified</t>
  </si>
  <si>
    <t>75150</t>
  </si>
  <si>
    <t>Pacific Unified</t>
  </si>
  <si>
    <t>75168</t>
  </si>
  <si>
    <t>El Tejon Unified</t>
  </si>
  <si>
    <t>75176</t>
  </si>
  <si>
    <t>Lake Elsinore Unified</t>
  </si>
  <si>
    <t>75184</t>
  </si>
  <si>
    <t>Big Oak Flat-Groveland Unified</t>
  </si>
  <si>
    <t>75192</t>
  </si>
  <si>
    <t>Temecula Valley Unified</t>
  </si>
  <si>
    <t>75200</t>
  </si>
  <si>
    <t>Murrieta Valley Unified</t>
  </si>
  <si>
    <t>75218</t>
  </si>
  <si>
    <t>Leggett Valley Unified</t>
  </si>
  <si>
    <t>75234</t>
  </si>
  <si>
    <t>Golden Plains Unified</t>
  </si>
  <si>
    <t>75242</t>
  </si>
  <si>
    <t>Val Verde Unified</t>
  </si>
  <si>
    <t>75259</t>
  </si>
  <si>
    <t>Aromas/San Juan Unified</t>
  </si>
  <si>
    <t>75267</t>
  </si>
  <si>
    <t>Gateway Unified</t>
  </si>
  <si>
    <t>75275</t>
  </si>
  <si>
    <t>Sierra Unified</t>
  </si>
  <si>
    <t>75283</t>
  </si>
  <si>
    <t>Natomas Unified</t>
  </si>
  <si>
    <t>75291</t>
  </si>
  <si>
    <t>San Gabriel Unified</t>
  </si>
  <si>
    <t>75309</t>
  </si>
  <si>
    <t>Acton-Agua Dulce Unified</t>
  </si>
  <si>
    <t>75317</t>
  </si>
  <si>
    <t>Dos Palos Oro Loma Joint Unified</t>
  </si>
  <si>
    <t>75325</t>
  </si>
  <si>
    <t>Farmersville Unified</t>
  </si>
  <si>
    <t>75333</t>
  </si>
  <si>
    <t>Manhattan Beach Unified</t>
  </si>
  <si>
    <t>75341</t>
  </si>
  <si>
    <t>Redondo Beach Unified</t>
  </si>
  <si>
    <t>75358</t>
  </si>
  <si>
    <t>Windsor Unified</t>
  </si>
  <si>
    <t>75366</t>
  </si>
  <si>
    <t>Delhi Unified</t>
  </si>
  <si>
    <t>75374</t>
  </si>
  <si>
    <t>Ferndale Unified</t>
  </si>
  <si>
    <t>75382</t>
  </si>
  <si>
    <t>Mattole Unified</t>
  </si>
  <si>
    <t>75390</t>
  </si>
  <si>
    <t>Healdsburg Unified</t>
  </si>
  <si>
    <t>75408</t>
  </si>
  <si>
    <t>Riverdale Joint Unified</t>
  </si>
  <si>
    <t>75416</t>
  </si>
  <si>
    <t>Warner Unified</t>
  </si>
  <si>
    <t>75432</t>
  </si>
  <si>
    <t>Scotts Valley Unified</t>
  </si>
  <si>
    <t>75440</t>
  </si>
  <si>
    <t>Soledad Unified</t>
  </si>
  <si>
    <t>75457</t>
  </si>
  <si>
    <t>Paso Robles Joint Unified</t>
  </si>
  <si>
    <t>75465</t>
  </si>
  <si>
    <t>Coast Unified</t>
  </si>
  <si>
    <t>75473</t>
  </si>
  <si>
    <t>Gonzales Unified</t>
  </si>
  <si>
    <t>75481</t>
  </si>
  <si>
    <t>Orland Joint Unified</t>
  </si>
  <si>
    <t>75499</t>
  </si>
  <si>
    <t>Tracy Joint Unified</t>
  </si>
  <si>
    <t>75507</t>
  </si>
  <si>
    <t>Gridley Unified</t>
  </si>
  <si>
    <t>75515</t>
  </si>
  <si>
    <t>Eureka City Unified</t>
  </si>
  <si>
    <t>75523</t>
  </si>
  <si>
    <t>Porterville Unified</t>
  </si>
  <si>
    <t>75531</t>
  </si>
  <si>
    <t>Dinuba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</si>
  <si>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</si>
  <si>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</si>
  <si>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</si>
  <si>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</si>
  <si>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</si>
  <si>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</si>
  <si>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</si>
  <si>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</si>
  <si>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75580</t>
  </si>
  <si>
    <t>Golden Valley Unified</t>
  </si>
  <si>
    <t>75598</t>
  </si>
  <si>
    <t>Caruthers Unified</t>
  </si>
  <si>
    <t>75606</t>
  </si>
  <si>
    <t>Chawanakee Unified</t>
  </si>
  <si>
    <t>75614</t>
  </si>
  <si>
    <t>Valley Center-Pauma Unified</t>
  </si>
  <si>
    <t>75713</t>
  </si>
  <si>
    <t>Alhambra Unified</t>
  </si>
  <si>
    <t>75739</t>
  </si>
  <si>
    <t>Turlock Unified</t>
  </si>
  <si>
    <t>76349</t>
  </si>
  <si>
    <t xml:space="preserve">Arena Union Elementary/Point Arena Joint Union High </t>
  </si>
  <si>
    <t>76406</t>
  </si>
  <si>
    <t>Santa Barbara School Districts</t>
  </si>
  <si>
    <t>76414</t>
  </si>
  <si>
    <t>Yosemite Unified</t>
  </si>
  <si>
    <t>76455</t>
  </si>
  <si>
    <t>Scott Valley Unified</t>
  </si>
  <si>
    <t>76505</t>
  </si>
  <si>
    <t>Twin Rivers Unified</t>
  </si>
  <si>
    <t>76513</t>
  </si>
  <si>
    <t>Trinity Alps Unified</t>
  </si>
  <si>
    <t>Current Expense ADA</t>
  </si>
  <si>
    <t>40246</t>
  </si>
  <si>
    <t>49</t>
  </si>
  <si>
    <t>Petaluma City Elementary/Joint Union High</t>
  </si>
  <si>
    <t>48</t>
  </si>
  <si>
    <t>40253</t>
  </si>
  <si>
    <t>Santa Rosa Elementary/High, City of</t>
  </si>
  <si>
    <t>40261</t>
  </si>
  <si>
    <t>44</t>
  </si>
  <si>
    <t>Santa Cruz City Elementary/High</t>
  </si>
  <si>
    <t>40717</t>
  </si>
  <si>
    <t>50</t>
  </si>
  <si>
    <t>Modesto City Schools</t>
  </si>
  <si>
    <t>61119</t>
  </si>
  <si>
    <t>01</t>
  </si>
  <si>
    <t>Alameda City Unified</t>
  </si>
  <si>
    <t>54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</si>
  <si>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</si>
  <si>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</si>
  <si>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</si>
  <si>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</si>
  <si>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</si>
  <si>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</si>
  <si>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</si>
  <si>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</si>
  <si>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</si>
  <si>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</si>
  <si>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</si>
  <si>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</si>
  <si>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</si>
  <si>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</si>
  <si>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</si>
  <si>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</si>
  <si>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52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</si>
  <si>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</si>
  <si>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</si>
  <si>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</si>
  <si>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</si>
  <si>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</si>
  <si>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</si>
  <si>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</si>
  <si>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</si>
  <si>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</si>
  <si>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</si>
  <si>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</si>
  <si>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</si>
  <si>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61333</t>
  </si>
  <si>
    <t>02</t>
  </si>
  <si>
    <t>Alpine County Unified</t>
  </si>
  <si>
    <t>61382</t>
  </si>
  <si>
    <t>04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</si>
  <si>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</si>
  <si>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</si>
  <si>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</si>
  <si>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</si>
  <si>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</si>
  <si>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</si>
  <si>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</si>
  <si>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</si>
  <si>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</si>
  <si>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</si>
  <si>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</si>
  <si>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</si>
  <si>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</si>
  <si>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</si>
  <si>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</si>
  <si>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</si>
  <si>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</si>
  <si>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56</t>
  </si>
  <si>
    <t>61523</t>
  </si>
  <si>
    <t>Palermo Union Elementary</t>
  </si>
  <si>
    <t>61531</t>
  </si>
  <si>
    <t>Paradise Unified</t>
  </si>
  <si>
    <t>61549</t>
  </si>
  <si>
    <t>Thermalito Union Elementary</t>
  </si>
  <si>
    <t>61556</t>
  </si>
  <si>
    <t>05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</si>
  <si>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</si>
  <si>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</si>
  <si>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</si>
  <si>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</si>
  <si>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</si>
  <si>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</si>
  <si>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 Elementary</t>
  </si>
  <si>
    <t>61598</t>
  </si>
  <si>
    <t>06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</si>
  <si>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</si>
  <si>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</si>
  <si>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</si>
  <si>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</si>
  <si>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</si>
  <si>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</si>
  <si>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</si>
  <si>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61630</t>
  </si>
  <si>
    <t>07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</si>
  <si>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</si>
  <si>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</si>
  <si>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</si>
  <si>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</si>
  <si>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</si>
  <si>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</si>
  <si>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</si>
  <si>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</si>
  <si>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</si>
  <si>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</si>
  <si>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</si>
  <si>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</si>
  <si>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</si>
  <si>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</si>
  <si>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</si>
  <si>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</si>
  <si>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</si>
  <si>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</si>
  <si>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</si>
  <si>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</si>
  <si>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</si>
  <si>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</si>
  <si>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</si>
  <si>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</si>
  <si>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</si>
  <si>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</si>
  <si>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</si>
  <si>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</si>
  <si>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</si>
  <si>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</si>
  <si>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</si>
  <si>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</si>
  <si>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</si>
  <si>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61812</t>
  </si>
  <si>
    <t>Walnut Creek Elementary</t>
  </si>
  <si>
    <t>61820</t>
  </si>
  <si>
    <t>08</t>
  </si>
  <si>
    <t>Del Norte County Unified</t>
  </si>
  <si>
    <t>61838</t>
  </si>
  <si>
    <t>09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</si>
  <si>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</si>
  <si>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</si>
  <si>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</si>
  <si>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</si>
  <si>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</si>
  <si>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</si>
  <si>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</si>
  <si>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</si>
  <si>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</si>
  <si>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</si>
  <si>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</si>
  <si>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</si>
  <si>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</si>
  <si>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</si>
  <si>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 Elementary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</si>
  <si>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</si>
  <si>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</si>
  <si>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</si>
  <si>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</si>
  <si>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</si>
  <si>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</si>
  <si>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</si>
  <si>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</si>
  <si>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</si>
  <si>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</si>
  <si>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</si>
  <si>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</si>
  <si>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61994</t>
  </si>
  <si>
    <t>10</t>
  </si>
  <si>
    <t>Alvina Elementary</t>
  </si>
  <si>
    <t>62000</t>
  </si>
  <si>
    <t>American Union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</si>
  <si>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</si>
  <si>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</si>
  <si>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</si>
  <si>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</si>
  <si>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</si>
  <si>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</si>
  <si>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</si>
  <si>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</si>
  <si>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</si>
  <si>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Joint Unified</t>
  </si>
  <si>
    <t>62158</t>
  </si>
  <si>
    <t>Fowler Unified</t>
  </si>
  <si>
    <t>62166</t>
  </si>
  <si>
    <t>Fresno Unified</t>
  </si>
  <si>
    <t>62174</t>
  </si>
  <si>
    <t>West Fresno Elementary</t>
  </si>
  <si>
    <t>62240</t>
  </si>
  <si>
    <t>Kingsburg Joint Union Elementary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</si>
  <si>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</si>
  <si>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</si>
  <si>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</si>
  <si>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</si>
  <si>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</si>
  <si>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</si>
  <si>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</si>
  <si>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</si>
  <si>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</si>
  <si>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 Elementary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</si>
  <si>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</si>
  <si>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</si>
  <si>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</si>
  <si>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</si>
  <si>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</si>
  <si>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</si>
  <si>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</si>
  <si>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</si>
  <si>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</si>
  <si>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</si>
  <si>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</si>
  <si>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</si>
  <si>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</si>
  <si>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</si>
  <si>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62521</t>
  </si>
  <si>
    <t>Washington Union High</t>
  </si>
  <si>
    <t>62539</t>
  </si>
  <si>
    <t>West Park Elementary</t>
  </si>
  <si>
    <t>62547</t>
  </si>
  <si>
    <t>Westside Elementary</t>
  </si>
  <si>
    <t>62554</t>
  </si>
  <si>
    <t>11</t>
  </si>
  <si>
    <t>Capay Joint Union Elementary</t>
  </si>
  <si>
    <t>62570</t>
  </si>
  <si>
    <t>Hamilton Union Elementary</t>
  </si>
  <si>
    <t>62588</t>
  </si>
  <si>
    <t>Hamilton Union High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</si>
  <si>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</si>
  <si>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</si>
  <si>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</si>
  <si>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</si>
  <si>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</si>
  <si>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</si>
  <si>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</si>
  <si>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</si>
  <si>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</si>
  <si>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</si>
  <si>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62679</t>
  </si>
  <si>
    <t>12</t>
  </si>
  <si>
    <t>Arcata Elementary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</si>
  <si>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</si>
  <si>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</si>
  <si>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</si>
  <si>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</si>
  <si>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</si>
  <si>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</si>
  <si>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</si>
  <si>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</si>
  <si>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</si>
  <si>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</si>
  <si>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</si>
  <si>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</si>
  <si>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</si>
  <si>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</si>
  <si>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62802</t>
  </si>
  <si>
    <t>Fortuna Union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</si>
  <si>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</si>
  <si>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</si>
  <si>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</si>
  <si>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</si>
  <si>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</si>
  <si>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</si>
  <si>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</si>
  <si>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</si>
  <si>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</si>
  <si>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</si>
  <si>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</si>
  <si>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</si>
  <si>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</si>
  <si>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</si>
  <si>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</si>
  <si>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</si>
  <si>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</si>
  <si>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</si>
  <si>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</si>
  <si>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</si>
  <si>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</si>
  <si>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</si>
  <si>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</si>
  <si>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</si>
  <si>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</si>
  <si>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</si>
  <si>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 Elementary</t>
  </si>
  <si>
    <t>63008</t>
  </si>
  <si>
    <t>Rio Dell Elementary</t>
  </si>
  <si>
    <t>63016</t>
  </si>
  <si>
    <t>Rohnerville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</si>
  <si>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</si>
  <si>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</si>
  <si>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</si>
  <si>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</si>
  <si>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</si>
  <si>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</si>
  <si>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</si>
  <si>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</si>
  <si>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63073</t>
  </si>
  <si>
    <t>13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</si>
  <si>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</si>
  <si>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</si>
  <si>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</si>
  <si>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</si>
  <si>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</si>
  <si>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</si>
  <si>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</si>
  <si>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</si>
  <si>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</si>
  <si>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</si>
  <si>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</si>
  <si>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</si>
  <si>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</si>
  <si>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</si>
  <si>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</si>
  <si>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</si>
  <si>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</si>
  <si>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</si>
  <si>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</si>
  <si>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</si>
  <si>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</si>
  <si>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</si>
  <si>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</si>
  <si>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</si>
  <si>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</si>
  <si>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</si>
  <si>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</si>
  <si>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</si>
  <si>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</si>
  <si>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</si>
  <si>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</si>
  <si>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63248</t>
  </si>
  <si>
    <t>14</t>
  </si>
  <si>
    <t>Big Pine Unified</t>
  </si>
  <si>
    <t>63255</t>
  </si>
  <si>
    <t>Bishop Union Elementary</t>
  </si>
  <si>
    <t>63263</t>
  </si>
  <si>
    <t>Bishop Joint Union High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</si>
  <si>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</si>
  <si>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</si>
  <si>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</si>
  <si>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</si>
  <si>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</si>
  <si>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</si>
  <si>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</si>
  <si>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</si>
  <si>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63313</t>
  </si>
  <si>
    <t>15</t>
  </si>
  <si>
    <t>Arvin Union Elementary</t>
  </si>
  <si>
    <t>63321</t>
  </si>
  <si>
    <t>Bakersfield City Elementary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</si>
  <si>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</si>
  <si>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</si>
  <si>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</si>
  <si>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</si>
  <si>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</si>
  <si>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</si>
  <si>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</si>
  <si>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 Elementary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</si>
  <si>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</si>
  <si>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</si>
  <si>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</si>
  <si>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</si>
  <si>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</si>
  <si>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</si>
  <si>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</si>
  <si>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</si>
  <si>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</si>
  <si>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</si>
  <si>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</si>
  <si>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</si>
  <si>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</si>
  <si>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</si>
  <si>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</si>
  <si>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</si>
  <si>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</si>
  <si>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</si>
  <si>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</si>
  <si>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</si>
  <si>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</si>
  <si>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 Elementary</t>
  </si>
  <si>
    <t>63529</t>
  </si>
  <si>
    <t>Kern Union High</t>
  </si>
  <si>
    <t>63545</t>
  </si>
  <si>
    <t>Kernville Union Elementary</t>
  </si>
  <si>
    <t>63552</t>
  </si>
  <si>
    <t>Lakeside Union Elementary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</si>
  <si>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</si>
  <si>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</si>
  <si>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</si>
  <si>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</si>
  <si>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</si>
  <si>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</si>
  <si>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</si>
  <si>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</si>
  <si>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</si>
  <si>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</si>
  <si>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</si>
  <si>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</si>
  <si>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</si>
  <si>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</si>
  <si>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</si>
  <si>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</si>
  <si>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</si>
  <si>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</si>
  <si>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</si>
  <si>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</si>
  <si>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</si>
  <si>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</si>
  <si>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</si>
  <si>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</si>
  <si>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</si>
  <si>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</si>
  <si>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</si>
  <si>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</si>
  <si>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</si>
  <si>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</si>
  <si>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</si>
  <si>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 Elementary</t>
  </si>
  <si>
    <t>63792</t>
  </si>
  <si>
    <t>Standard Elementary</t>
  </si>
  <si>
    <t>63800</t>
  </si>
  <si>
    <t>Taft City Elementary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</si>
  <si>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</si>
  <si>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</si>
  <si>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</si>
  <si>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</si>
  <si>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</si>
  <si>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</si>
  <si>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</si>
  <si>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</si>
  <si>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</si>
  <si>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</si>
  <si>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63875</t>
  </si>
  <si>
    <t>16</t>
  </si>
  <si>
    <t>Armona Union Elementary</t>
  </si>
  <si>
    <t>63883</t>
  </si>
  <si>
    <t>Central Union Elementary</t>
  </si>
  <si>
    <t>63891</t>
  </si>
  <si>
    <t>Corcoran Joint Unified</t>
  </si>
  <si>
    <t>63909</t>
  </si>
  <si>
    <t>Delta View Joint Union Elementary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</si>
  <si>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</si>
  <si>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</si>
  <si>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</si>
  <si>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</si>
  <si>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</si>
  <si>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</si>
  <si>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</si>
  <si>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</si>
  <si>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</si>
  <si>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</si>
  <si>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</si>
  <si>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63974</t>
  </si>
  <si>
    <t>Lemoore Union Elementary</t>
  </si>
  <si>
    <t>63982</t>
  </si>
  <si>
    <t>Lemoore Union High</t>
  </si>
  <si>
    <t>63990</t>
  </si>
  <si>
    <t>64014</t>
  </si>
  <si>
    <t>17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</si>
  <si>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</si>
  <si>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</si>
  <si>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</si>
  <si>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</si>
  <si>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</si>
  <si>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</si>
  <si>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</si>
  <si>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</si>
  <si>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</si>
  <si>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64063</t>
  </si>
  <si>
    <t>Upper Lake Union Elementary</t>
  </si>
  <si>
    <t>64071</t>
  </si>
  <si>
    <t>Upper Lake Union High</t>
  </si>
  <si>
    <t>64089</t>
  </si>
  <si>
    <t>18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</si>
  <si>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</si>
  <si>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</si>
  <si>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</si>
  <si>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</si>
  <si>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</si>
  <si>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</si>
  <si>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</si>
  <si>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</si>
  <si>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</si>
  <si>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</si>
  <si>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</si>
  <si>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</si>
  <si>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</si>
  <si>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</si>
  <si>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</si>
  <si>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</si>
  <si>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</si>
  <si>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64212</t>
  </si>
  <si>
    <t>19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</si>
  <si>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</si>
  <si>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</si>
  <si>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</si>
  <si>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</si>
  <si>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</si>
  <si>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</si>
  <si>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</si>
  <si>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</si>
  <si>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</si>
  <si>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</si>
  <si>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</si>
  <si>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</si>
  <si>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</si>
  <si>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</si>
  <si>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</si>
  <si>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</si>
  <si>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</si>
  <si>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</si>
  <si>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</si>
  <si>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</si>
  <si>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 Elementary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</si>
  <si>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</si>
  <si>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</si>
  <si>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</si>
  <si>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</si>
  <si>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</si>
  <si>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</si>
  <si>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</si>
  <si>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</si>
  <si>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</si>
  <si>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</si>
  <si>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</si>
  <si>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</si>
  <si>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</si>
  <si>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</si>
  <si>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</si>
  <si>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</si>
  <si>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</si>
  <si>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</si>
  <si>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</si>
  <si>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 Elementary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</si>
  <si>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</si>
  <si>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</si>
  <si>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</si>
  <si>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</si>
  <si>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</si>
  <si>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</si>
  <si>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</si>
  <si>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</si>
  <si>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</si>
  <si>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</si>
  <si>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</si>
  <si>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</si>
  <si>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</si>
  <si>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Elementary</t>
  </si>
  <si>
    <t>64592</t>
  </si>
  <si>
    <t>Hawthorne Elementary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</si>
  <si>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</si>
  <si>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</si>
  <si>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</si>
  <si>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</si>
  <si>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</si>
  <si>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</si>
  <si>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</si>
  <si>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</si>
  <si>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</si>
  <si>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</si>
  <si>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</si>
  <si>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</si>
  <si>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</si>
  <si>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</si>
  <si>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</si>
  <si>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</si>
  <si>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</si>
  <si>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 Elementary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</si>
  <si>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</si>
  <si>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</si>
  <si>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</si>
  <si>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</si>
  <si>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</si>
  <si>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</si>
  <si>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</si>
  <si>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 Elementary</t>
  </si>
  <si>
    <t>64766</t>
  </si>
  <si>
    <t>Lowell Joint Elementary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</si>
  <si>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</si>
  <si>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</si>
  <si>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</si>
  <si>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</si>
  <si>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</si>
  <si>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</si>
  <si>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</si>
  <si>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</si>
  <si>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</si>
  <si>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 Elementary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</si>
  <si>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</si>
  <si>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</si>
  <si>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</si>
  <si>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</si>
  <si>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</si>
  <si>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</si>
  <si>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</si>
  <si>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</si>
  <si>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</si>
  <si>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</si>
  <si>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</si>
  <si>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</si>
  <si>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</si>
  <si>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</si>
  <si>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</si>
  <si>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</si>
  <si>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</si>
  <si>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</si>
  <si>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</si>
  <si>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 Elementary</t>
  </si>
  <si>
    <t>65029</t>
  </si>
  <si>
    <t>South Pasadena Unified</t>
  </si>
  <si>
    <t>65037</t>
  </si>
  <si>
    <t>South Whittier Elementary</t>
  </si>
  <si>
    <t>65045</t>
  </si>
  <si>
    <t>Sulphur Springs Union Elementary</t>
  </si>
  <si>
    <t>65052</t>
  </si>
  <si>
    <t>2008–09 CURRENT EXPENSE PER AVERAGE DAILY ATTENDANCE (ADA)</t>
  </si>
  <si>
    <t>DISTRICT = District name</t>
  </si>
  <si>
    <t>EDP 365 = Current Expense of Education</t>
  </si>
  <si>
    <t>County = County name</t>
  </si>
  <si>
    <t>LEA = Local Education Agency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</si>
</sst>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65" fontId="3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4" fontId="2" fillId="0" borderId="0" xfId="42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quotePrefix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5" fontId="3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165" fontId="2" fillId="0" borderId="0" xfId="42" applyNumberFormat="1" applyFont="1" applyBorder="1" applyAlignment="1" quotePrefix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G971" comment="" totalsRowShown="0">
  <autoFilter ref="A9:G971"/>
  <tableColumns count="7">
    <tableColumn id="1" name="CO"/>
    <tableColumn id="2" name="LEA ID "/>
    <tableColumn id="3" name="DISTRICT"/>
    <tableColumn id="4" name="Expenditures _x000A_(EDP 365)"/>
    <tableColumn id="5" name="Current Expense ADA"/>
    <tableColumn id="6" name="Current Expense Per ADA"/>
    <tableColumn id="7" name="LEA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8:D67" comment="" totalsRowShown="0">
  <autoFilter ref="A8:D67"/>
  <tableColumns count="4">
    <tableColumn id="1" name="County"/>
    <tableColumn id="2" name="Expenditures (EDP 365)"/>
    <tableColumn id="3" name="ADA"/>
    <tableColumn id="4" name="Current Expense Per ADA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7:D12" comment="" totalsRowShown="0">
  <autoFilter ref="A7:D12"/>
  <tableColumns count="4">
    <tableColumn id="1" name="LEA Type"/>
    <tableColumn id="2" name="Expenditures (EDP 365)"/>
    <tableColumn id="3" name="ADA"/>
    <tableColumn id="4" name="Current Expense Per AD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57421875" style="2" customWidth="1"/>
    <col min="2" max="2" width="11.140625" style="2" customWidth="1"/>
    <col min="3" max="3" width="60.00390625" style="3" customWidth="1"/>
    <col min="4" max="4" width="18.8515625" style="2" bestFit="1" customWidth="1"/>
    <col min="5" max="5" width="21.57421875" style="2" customWidth="1"/>
    <col min="6" max="6" width="19.8515625" style="2" customWidth="1"/>
    <col min="7" max="7" width="15.00390625" style="2" customWidth="1"/>
    <col min="8" max="16384" width="9.140625" style="2" customWidth="1"/>
  </cols>
  <sheetData>
    <row r="1" ht="15">
      <c r="A1" s="1" t="s">
        <v>213</v>
      </c>
    </row>
    <row r="2" ht="15">
      <c r="A2" s="4" t="s">
        <v>2048</v>
      </c>
    </row>
    <row r="3" ht="15">
      <c r="A3" s="5" t="s">
        <v>452</v>
      </c>
    </row>
    <row r="4" ht="15">
      <c r="A4" s="6" t="s">
        <v>214</v>
      </c>
    </row>
    <row r="5" ht="15">
      <c r="A5" s="6" t="s">
        <v>215</v>
      </c>
    </row>
    <row r="6" ht="15">
      <c r="A6" s="2" t="s">
        <v>216</v>
      </c>
    </row>
    <row r="7" ht="15">
      <c r="A7" s="2" t="s">
        <v>2049</v>
      </c>
    </row>
    <row r="8" ht="15">
      <c r="A8" s="2" t="s">
        <v>2050</v>
      </c>
    </row>
    <row r="9" spans="1:7" ht="30.75">
      <c r="A9" s="11" t="s">
        <v>448</v>
      </c>
      <c r="B9" s="11" t="s">
        <v>217</v>
      </c>
      <c r="C9" s="12" t="s">
        <v>449</v>
      </c>
      <c r="D9" s="13" t="s">
        <v>218</v>
      </c>
      <c r="E9" s="13" t="s">
        <v>1440</v>
      </c>
      <c r="F9" s="14" t="s">
        <v>450</v>
      </c>
      <c r="G9" s="11" t="s">
        <v>451</v>
      </c>
    </row>
    <row r="10" spans="1:7" ht="15">
      <c r="A10" s="15" t="s">
        <v>1454</v>
      </c>
      <c r="B10" s="15" t="s">
        <v>1453</v>
      </c>
      <c r="C10" s="16" t="s">
        <v>1455</v>
      </c>
      <c r="D10" s="17">
        <v>82214138.41</v>
      </c>
      <c r="E10" s="18">
        <v>9514.47</v>
      </c>
      <c r="F10" s="19">
        <v>8640.958288795908</v>
      </c>
      <c r="G10" s="15" t="s">
        <v>456</v>
      </c>
    </row>
    <row r="11" spans="1:7" ht="15">
      <c r="A11" s="15" t="s">
        <v>1454</v>
      </c>
      <c r="B11" s="15" t="s">
        <v>1457</v>
      </c>
      <c r="C11" s="16" t="s">
        <v>1458</v>
      </c>
      <c r="D11" s="17">
        <v>32187775.82</v>
      </c>
      <c r="E11" s="18">
        <v>3693.41</v>
      </c>
      <c r="F11" s="19">
        <v>8714.920850920966</v>
      </c>
      <c r="G11" s="15" t="s">
        <v>456</v>
      </c>
    </row>
    <row r="12" spans="1:7" ht="15">
      <c r="A12" s="15" t="s">
        <v>1454</v>
      </c>
      <c r="B12" s="15" t="s">
        <v>1459</v>
      </c>
      <c r="C12" s="16" t="s">
        <v>1460</v>
      </c>
      <c r="D12" s="17">
        <v>107098940.85</v>
      </c>
      <c r="E12" s="18">
        <v>8424</v>
      </c>
      <c r="F12" s="19">
        <v>12713.549483618233</v>
      </c>
      <c r="G12" s="15" t="s">
        <v>456</v>
      </c>
    </row>
    <row r="13" spans="1:7" ht="15">
      <c r="A13" s="15" t="s">
        <v>1454</v>
      </c>
      <c r="B13" s="15" t="s">
        <v>1461</v>
      </c>
      <c r="C13" s="16" t="s">
        <v>1462</v>
      </c>
      <c r="D13" s="17">
        <v>67603504.69</v>
      </c>
      <c r="E13" s="18">
        <v>8566.56</v>
      </c>
      <c r="F13" s="19">
        <v>7891.55795208345</v>
      </c>
      <c r="G13" s="15" t="s">
        <v>456</v>
      </c>
    </row>
    <row r="14" spans="1:7" ht="15">
      <c r="A14" s="15" t="s">
        <v>1454</v>
      </c>
      <c r="B14" s="15" t="s">
        <v>1463</v>
      </c>
      <c r="C14" s="16" t="s">
        <v>1464</v>
      </c>
      <c r="D14" s="17">
        <v>10504078.49</v>
      </c>
      <c r="E14" s="18">
        <v>740.4</v>
      </c>
      <c r="F14" s="19">
        <v>14187.03199621826</v>
      </c>
      <c r="G14" s="15" t="s">
        <v>456</v>
      </c>
    </row>
    <row r="15" spans="1:7" ht="15">
      <c r="A15" s="15" t="s">
        <v>1454</v>
      </c>
      <c r="B15" s="15" t="s">
        <v>1465</v>
      </c>
      <c r="C15" s="16" t="s">
        <v>1466</v>
      </c>
      <c r="D15" s="17">
        <v>244125905.64</v>
      </c>
      <c r="E15" s="18">
        <v>30847.3</v>
      </c>
      <c r="F15" s="19">
        <v>7914.012106083838</v>
      </c>
      <c r="G15" s="15" t="s">
        <v>456</v>
      </c>
    </row>
    <row r="16" spans="1:7" ht="15">
      <c r="A16" s="15" t="s">
        <v>1454</v>
      </c>
      <c r="B16" s="15" t="s">
        <v>1467</v>
      </c>
      <c r="C16" s="16" t="s">
        <v>1468</v>
      </c>
      <c r="D16" s="17">
        <v>192020465.31</v>
      </c>
      <c r="E16" s="18">
        <v>20261.84</v>
      </c>
      <c r="F16" s="19">
        <v>9476.951022710671</v>
      </c>
      <c r="G16" s="15" t="s">
        <v>456</v>
      </c>
    </row>
    <row r="17" spans="1:7" s="9" customFormat="1" ht="15">
      <c r="A17" s="15" t="s">
        <v>1454</v>
      </c>
      <c r="B17" s="15" t="s">
        <v>1469</v>
      </c>
      <c r="C17" s="16" t="s">
        <v>1470</v>
      </c>
      <c r="D17" s="17">
        <v>104497927.07</v>
      </c>
      <c r="E17" s="18">
        <v>12597.24</v>
      </c>
      <c r="F17" s="19">
        <v>8295.303341843133</v>
      </c>
      <c r="G17" s="15" t="s">
        <v>456</v>
      </c>
    </row>
    <row r="18" spans="1:7" ht="15">
      <c r="A18" s="15" t="s">
        <v>1454</v>
      </c>
      <c r="B18" s="15" t="s">
        <v>1471</v>
      </c>
      <c r="C18" s="16" t="s">
        <v>1472</v>
      </c>
      <c r="D18" s="17">
        <v>406073.43</v>
      </c>
      <c r="E18" s="18">
        <v>42.22</v>
      </c>
      <c r="F18" s="19">
        <v>9618.03481762198</v>
      </c>
      <c r="G18" s="15" t="s">
        <v>454</v>
      </c>
    </row>
    <row r="19" spans="1:7" ht="15">
      <c r="A19" s="15" t="s">
        <v>1454</v>
      </c>
      <c r="B19" s="15" t="s">
        <v>1474</v>
      </c>
      <c r="C19" s="16" t="s">
        <v>1475</v>
      </c>
      <c r="D19" s="17">
        <v>57041363.22</v>
      </c>
      <c r="E19" s="18">
        <v>6822.73</v>
      </c>
      <c r="F19" s="19">
        <v>8360.489601669713</v>
      </c>
      <c r="G19" s="15" t="s">
        <v>456</v>
      </c>
    </row>
    <row r="20" spans="1:7" ht="15">
      <c r="A20" s="15" t="s">
        <v>1454</v>
      </c>
      <c r="B20" s="15" t="s">
        <v>1476</v>
      </c>
      <c r="C20" s="16" t="s">
        <v>1477</v>
      </c>
      <c r="D20" s="17">
        <v>103258398.83</v>
      </c>
      <c r="E20" s="18">
        <v>12379.05</v>
      </c>
      <c r="F20" s="19">
        <v>8341.383129561638</v>
      </c>
      <c r="G20" s="15" t="s">
        <v>456</v>
      </c>
    </row>
    <row r="21" spans="1:7" ht="15">
      <c r="A21" s="15" t="s">
        <v>1454</v>
      </c>
      <c r="B21" s="15" t="s">
        <v>1478</v>
      </c>
      <c r="C21" s="16" t="s">
        <v>1479</v>
      </c>
      <c r="D21" s="17">
        <v>403982929.39</v>
      </c>
      <c r="E21" s="18">
        <v>36191.9</v>
      </c>
      <c r="F21" s="19">
        <v>11162.247060530117</v>
      </c>
      <c r="G21" s="15" t="s">
        <v>456</v>
      </c>
    </row>
    <row r="22" spans="1:7" ht="15">
      <c r="A22" s="15" t="s">
        <v>1454</v>
      </c>
      <c r="B22" s="15" t="s">
        <v>1480</v>
      </c>
      <c r="C22" s="16" t="s">
        <v>1481</v>
      </c>
      <c r="D22" s="17">
        <v>28582136.7</v>
      </c>
      <c r="E22" s="18">
        <v>2471.11</v>
      </c>
      <c r="F22" s="19">
        <v>11566.517354549169</v>
      </c>
      <c r="G22" s="15" t="s">
        <v>456</v>
      </c>
    </row>
    <row r="23" spans="1:7" ht="15">
      <c r="A23" s="15" t="s">
        <v>1454</v>
      </c>
      <c r="B23" s="15" t="s">
        <v>1482</v>
      </c>
      <c r="C23" s="16" t="s">
        <v>1483</v>
      </c>
      <c r="D23" s="17">
        <v>65157988.93</v>
      </c>
      <c r="E23" s="18">
        <v>8346.31</v>
      </c>
      <c r="F23" s="19">
        <v>7806.80191965072</v>
      </c>
      <c r="G23" s="15" t="s">
        <v>456</v>
      </c>
    </row>
    <row r="24" spans="1:7" ht="15">
      <c r="A24" s="15" t="s">
        <v>1454</v>
      </c>
      <c r="B24" s="15" t="s">
        <v>1484</v>
      </c>
      <c r="C24" s="16" t="s">
        <v>1485</v>
      </c>
      <c r="D24" s="17">
        <v>90369178.34</v>
      </c>
      <c r="E24" s="18">
        <v>10751.55</v>
      </c>
      <c r="F24" s="19">
        <v>8405.22327850403</v>
      </c>
      <c r="G24" s="15" t="s">
        <v>456</v>
      </c>
    </row>
    <row r="25" spans="1:7" ht="15">
      <c r="A25" s="15" t="s">
        <v>1454</v>
      </c>
      <c r="B25" s="15" t="s">
        <v>1326</v>
      </c>
      <c r="C25" s="16" t="s">
        <v>1327</v>
      </c>
      <c r="D25" s="17">
        <v>45555000.72</v>
      </c>
      <c r="E25" s="18">
        <v>5549.8</v>
      </c>
      <c r="F25" s="19">
        <v>8208.404036181484</v>
      </c>
      <c r="G25" s="15" t="s">
        <v>456</v>
      </c>
    </row>
    <row r="26" spans="1:7" ht="15">
      <c r="A26" s="15" t="s">
        <v>1454</v>
      </c>
      <c r="B26" s="15" t="s">
        <v>1328</v>
      </c>
      <c r="C26" s="16" t="s">
        <v>1329</v>
      </c>
      <c r="D26" s="17">
        <v>121633755.62</v>
      </c>
      <c r="E26" s="18">
        <v>14388.91</v>
      </c>
      <c r="F26" s="19">
        <v>8453.298798866628</v>
      </c>
      <c r="G26" s="15" t="s">
        <v>456</v>
      </c>
    </row>
    <row r="27" spans="1:7" ht="15">
      <c r="A27" s="15" t="s">
        <v>1454</v>
      </c>
      <c r="B27" s="15" t="s">
        <v>1330</v>
      </c>
      <c r="C27" s="16" t="s">
        <v>1331</v>
      </c>
      <c r="D27" s="17">
        <v>2179466.41</v>
      </c>
      <c r="E27" s="18">
        <v>226.59</v>
      </c>
      <c r="F27" s="19">
        <v>9618.54631713668</v>
      </c>
      <c r="G27" s="15" t="s">
        <v>456</v>
      </c>
    </row>
    <row r="28" spans="1:7" ht="15">
      <c r="A28" s="15" t="s">
        <v>1487</v>
      </c>
      <c r="B28" s="15" t="s">
        <v>1486</v>
      </c>
      <c r="C28" s="16" t="s">
        <v>1488</v>
      </c>
      <c r="D28" s="17">
        <v>3265202.18</v>
      </c>
      <c r="E28" s="18">
        <v>116.2</v>
      </c>
      <c r="F28" s="19">
        <v>28099.84664371773</v>
      </c>
      <c r="G28" s="15" t="s">
        <v>456</v>
      </c>
    </row>
    <row r="29" spans="1:7" ht="15">
      <c r="A29" s="15" t="s">
        <v>1304</v>
      </c>
      <c r="B29" s="15" t="s">
        <v>1303</v>
      </c>
      <c r="C29" s="16" t="s">
        <v>1305</v>
      </c>
      <c r="D29" s="17">
        <v>27915721.75</v>
      </c>
      <c r="E29" s="18">
        <v>4130.59</v>
      </c>
      <c r="F29" s="19">
        <v>6758.289191132501</v>
      </c>
      <c r="G29" s="15" t="s">
        <v>456</v>
      </c>
    </row>
    <row r="30" spans="1:7" ht="15">
      <c r="A30" s="15" t="s">
        <v>1490</v>
      </c>
      <c r="B30" s="15" t="s">
        <v>1489</v>
      </c>
      <c r="C30" s="16" t="s">
        <v>1491</v>
      </c>
      <c r="D30" s="17">
        <v>1131099.24</v>
      </c>
      <c r="E30" s="18">
        <v>122.86</v>
      </c>
      <c r="F30" s="19">
        <v>9206.407618427478</v>
      </c>
      <c r="G30" s="15" t="s">
        <v>454</v>
      </c>
    </row>
    <row r="31" spans="1:7" ht="15">
      <c r="A31" s="15" t="s">
        <v>1490</v>
      </c>
      <c r="B31" s="15" t="s">
        <v>1492</v>
      </c>
      <c r="C31" s="16" t="s">
        <v>1493</v>
      </c>
      <c r="D31" s="17">
        <v>5560826.29</v>
      </c>
      <c r="E31" s="18">
        <v>564.05</v>
      </c>
      <c r="F31" s="19">
        <v>9858.74707915965</v>
      </c>
      <c r="G31" s="15" t="s">
        <v>456</v>
      </c>
    </row>
    <row r="32" spans="1:7" ht="15">
      <c r="A32" s="15" t="s">
        <v>1490</v>
      </c>
      <c r="B32" s="15" t="s">
        <v>1494</v>
      </c>
      <c r="C32" s="16" t="s">
        <v>1495</v>
      </c>
      <c r="D32" s="17">
        <v>99099220.48</v>
      </c>
      <c r="E32" s="18">
        <v>12081.43</v>
      </c>
      <c r="F32" s="19">
        <v>8202.606850348013</v>
      </c>
      <c r="G32" s="15" t="s">
        <v>456</v>
      </c>
    </row>
    <row r="33" spans="1:7" ht="15">
      <c r="A33" s="15" t="s">
        <v>1490</v>
      </c>
      <c r="B33" s="15" t="s">
        <v>1496</v>
      </c>
      <c r="C33" s="16" t="s">
        <v>1497</v>
      </c>
      <c r="D33" s="17">
        <v>8676213.61</v>
      </c>
      <c r="E33" s="18">
        <v>1050.96</v>
      </c>
      <c r="F33" s="19">
        <v>8255.512683641622</v>
      </c>
      <c r="G33" s="15" t="s">
        <v>456</v>
      </c>
    </row>
    <row r="34" spans="1:7" ht="15">
      <c r="A34" s="15" t="s">
        <v>1490</v>
      </c>
      <c r="B34" s="15" t="s">
        <v>1498</v>
      </c>
      <c r="C34" s="16" t="s">
        <v>1499</v>
      </c>
      <c r="D34" s="17">
        <v>458075.62</v>
      </c>
      <c r="E34" s="18">
        <v>26.23</v>
      </c>
      <c r="F34" s="19">
        <v>17463.805566145635</v>
      </c>
      <c r="G34" s="15" t="s">
        <v>454</v>
      </c>
    </row>
    <row r="35" spans="1:7" ht="15">
      <c r="A35" s="15" t="s">
        <v>1490</v>
      </c>
      <c r="B35" s="15" t="s">
        <v>1500</v>
      </c>
      <c r="C35" s="16" t="s">
        <v>1501</v>
      </c>
      <c r="D35" s="17">
        <v>1746898.43</v>
      </c>
      <c r="E35" s="18">
        <v>121.75</v>
      </c>
      <c r="F35" s="19">
        <v>14348.241724845995</v>
      </c>
      <c r="G35" s="15" t="s">
        <v>454</v>
      </c>
    </row>
    <row r="36" spans="1:7" ht="15">
      <c r="A36" s="15" t="s">
        <v>1490</v>
      </c>
      <c r="B36" s="15" t="s">
        <v>1502</v>
      </c>
      <c r="C36" s="16" t="s">
        <v>1503</v>
      </c>
      <c r="D36" s="17">
        <v>1947251.13</v>
      </c>
      <c r="E36" s="18">
        <v>252.6</v>
      </c>
      <c r="F36" s="19">
        <v>7708.832660332541</v>
      </c>
      <c r="G36" s="15" t="s">
        <v>454</v>
      </c>
    </row>
    <row r="37" spans="1:7" ht="15">
      <c r="A37" s="15" t="s">
        <v>1490</v>
      </c>
      <c r="B37" s="15" t="s">
        <v>1504</v>
      </c>
      <c r="C37" s="16" t="s">
        <v>1505</v>
      </c>
      <c r="D37" s="17">
        <v>23038789.35</v>
      </c>
      <c r="E37" s="18">
        <v>2606.21</v>
      </c>
      <c r="F37" s="19">
        <v>8839.958925029066</v>
      </c>
      <c r="G37" s="15" t="s">
        <v>454</v>
      </c>
    </row>
    <row r="38" spans="1:7" ht="15">
      <c r="A38" s="15" t="s">
        <v>1490</v>
      </c>
      <c r="B38" s="15" t="s">
        <v>1506</v>
      </c>
      <c r="C38" s="16" t="s">
        <v>1507</v>
      </c>
      <c r="D38" s="17">
        <v>21033731.6</v>
      </c>
      <c r="E38" s="18">
        <v>2439.09</v>
      </c>
      <c r="F38" s="19">
        <v>8623.597981214305</v>
      </c>
      <c r="G38" s="15" t="s">
        <v>455</v>
      </c>
    </row>
    <row r="39" spans="1:7" ht="15">
      <c r="A39" s="15" t="s">
        <v>1490</v>
      </c>
      <c r="B39" s="15" t="s">
        <v>1509</v>
      </c>
      <c r="C39" s="16" t="s">
        <v>1510</v>
      </c>
      <c r="D39" s="17">
        <v>10755764.34</v>
      </c>
      <c r="E39" s="18">
        <v>1260.69</v>
      </c>
      <c r="F39" s="19">
        <v>8531.648811365205</v>
      </c>
      <c r="G39" s="15" t="s">
        <v>454</v>
      </c>
    </row>
    <row r="40" spans="1:7" ht="15">
      <c r="A40" s="15" t="s">
        <v>1490</v>
      </c>
      <c r="B40" s="15" t="s">
        <v>1511</v>
      </c>
      <c r="C40" s="16" t="s">
        <v>1512</v>
      </c>
      <c r="D40" s="17">
        <v>35837204.04</v>
      </c>
      <c r="E40" s="18">
        <v>4149.26</v>
      </c>
      <c r="F40" s="19">
        <v>8637.010946530225</v>
      </c>
      <c r="G40" s="15" t="s">
        <v>456</v>
      </c>
    </row>
    <row r="41" spans="1:7" ht="15">
      <c r="A41" s="15" t="s">
        <v>1490</v>
      </c>
      <c r="B41" s="15" t="s">
        <v>1513</v>
      </c>
      <c r="C41" s="16" t="s">
        <v>1514</v>
      </c>
      <c r="D41" s="17">
        <v>12640136.66</v>
      </c>
      <c r="E41" s="18">
        <v>1339.93</v>
      </c>
      <c r="F41" s="19">
        <v>9433.430597120745</v>
      </c>
      <c r="G41" s="15" t="s">
        <v>454</v>
      </c>
    </row>
    <row r="42" spans="1:7" ht="15">
      <c r="A42" s="15" t="s">
        <v>1490</v>
      </c>
      <c r="B42" s="15" t="s">
        <v>1219</v>
      </c>
      <c r="C42" s="16" t="s">
        <v>1593</v>
      </c>
      <c r="D42" s="17">
        <v>1184398.88</v>
      </c>
      <c r="E42" s="18">
        <v>86.86</v>
      </c>
      <c r="F42" s="19">
        <v>13635.722772277226</v>
      </c>
      <c r="G42" s="15" t="s">
        <v>454</v>
      </c>
    </row>
    <row r="43" spans="1:7" ht="15">
      <c r="A43" s="15" t="s">
        <v>1490</v>
      </c>
      <c r="B43" s="15" t="s">
        <v>1400</v>
      </c>
      <c r="C43" s="16" t="s">
        <v>1401</v>
      </c>
      <c r="D43" s="17">
        <v>15018433.44</v>
      </c>
      <c r="E43" s="18">
        <v>2005.87</v>
      </c>
      <c r="F43" s="19">
        <v>7487.241665711138</v>
      </c>
      <c r="G43" s="15" t="s">
        <v>456</v>
      </c>
    </row>
    <row r="44" spans="1:7" ht="15">
      <c r="A44" s="15" t="s">
        <v>1516</v>
      </c>
      <c r="B44" s="15" t="s">
        <v>1515</v>
      </c>
      <c r="C44" s="16" t="s">
        <v>1517</v>
      </c>
      <c r="D44" s="17">
        <v>10471231.25</v>
      </c>
      <c r="E44" s="18">
        <v>790.76</v>
      </c>
      <c r="F44" s="19">
        <v>13241.983977439426</v>
      </c>
      <c r="G44" s="15" t="s">
        <v>455</v>
      </c>
    </row>
    <row r="45" spans="1:7" ht="15">
      <c r="A45" s="15" t="s">
        <v>1516</v>
      </c>
      <c r="B45" s="15" t="s">
        <v>1518</v>
      </c>
      <c r="C45" s="16" t="s">
        <v>1519</v>
      </c>
      <c r="D45" s="17">
        <v>25113478.41</v>
      </c>
      <c r="E45" s="18">
        <v>3357.86</v>
      </c>
      <c r="F45" s="19">
        <v>7479.012945745207</v>
      </c>
      <c r="G45" s="15" t="s">
        <v>456</v>
      </c>
    </row>
    <row r="46" spans="1:7" ht="15">
      <c r="A46" s="15" t="s">
        <v>1516</v>
      </c>
      <c r="B46" s="15" t="s">
        <v>1520</v>
      </c>
      <c r="C46" s="16" t="s">
        <v>1521</v>
      </c>
      <c r="D46" s="17">
        <v>5336676.22</v>
      </c>
      <c r="E46" s="18">
        <v>767.72</v>
      </c>
      <c r="F46" s="19">
        <v>6951.331501068097</v>
      </c>
      <c r="G46" s="15" t="s">
        <v>454</v>
      </c>
    </row>
    <row r="47" spans="1:7" ht="15">
      <c r="A47" s="15" t="s">
        <v>1516</v>
      </c>
      <c r="B47" s="15" t="s">
        <v>1522</v>
      </c>
      <c r="C47" s="16" t="s">
        <v>1523</v>
      </c>
      <c r="D47" s="17">
        <v>7162000.96</v>
      </c>
      <c r="E47" s="18">
        <v>754.02</v>
      </c>
      <c r="F47" s="19">
        <v>9498.423065701176</v>
      </c>
      <c r="G47" s="15" t="s">
        <v>454</v>
      </c>
    </row>
    <row r="48" spans="1:7" ht="15">
      <c r="A48" s="15" t="s">
        <v>1525</v>
      </c>
      <c r="B48" s="15" t="s">
        <v>1524</v>
      </c>
      <c r="C48" s="16" t="s">
        <v>1526</v>
      </c>
      <c r="D48" s="17">
        <v>10878348.47</v>
      </c>
      <c r="E48" s="18">
        <v>1312.39</v>
      </c>
      <c r="F48" s="19">
        <v>8288.96019475918</v>
      </c>
      <c r="G48" s="15" t="s">
        <v>456</v>
      </c>
    </row>
    <row r="49" spans="1:7" ht="15">
      <c r="A49" s="15" t="s">
        <v>1525</v>
      </c>
      <c r="B49" s="15" t="s">
        <v>1527</v>
      </c>
      <c r="C49" s="16" t="s">
        <v>1528</v>
      </c>
      <c r="D49" s="17">
        <v>3738167.13</v>
      </c>
      <c r="E49" s="18">
        <v>403.52</v>
      </c>
      <c r="F49" s="19">
        <v>9263.895544210944</v>
      </c>
      <c r="G49" s="15" t="s">
        <v>456</v>
      </c>
    </row>
    <row r="50" spans="1:7" ht="15">
      <c r="A50" s="15" t="s">
        <v>1525</v>
      </c>
      <c r="B50" s="15" t="s">
        <v>1529</v>
      </c>
      <c r="C50" s="16" t="s">
        <v>1530</v>
      </c>
      <c r="D50" s="17">
        <v>10603848.08</v>
      </c>
      <c r="E50" s="18">
        <v>1246.32</v>
      </c>
      <c r="F50" s="19">
        <v>8508.126388086528</v>
      </c>
      <c r="G50" s="15" t="s">
        <v>456</v>
      </c>
    </row>
    <row r="51" spans="1:7" ht="15">
      <c r="A51" s="15" t="s">
        <v>1525</v>
      </c>
      <c r="B51" s="15" t="s">
        <v>1531</v>
      </c>
      <c r="C51" s="16" t="s">
        <v>1532</v>
      </c>
      <c r="D51" s="17">
        <v>8859561.99</v>
      </c>
      <c r="E51" s="18">
        <v>1149.93</v>
      </c>
      <c r="F51" s="19">
        <v>7704.435913490386</v>
      </c>
      <c r="G51" s="15" t="s">
        <v>456</v>
      </c>
    </row>
    <row r="52" spans="1:7" ht="15">
      <c r="A52" s="15" t="s">
        <v>1534</v>
      </c>
      <c r="B52" s="15" t="s">
        <v>1533</v>
      </c>
      <c r="C52" s="16" t="s">
        <v>1535</v>
      </c>
      <c r="D52" s="17">
        <v>51674775.67</v>
      </c>
      <c r="E52" s="18">
        <v>5459.8</v>
      </c>
      <c r="F52" s="19">
        <v>9464.591316531742</v>
      </c>
      <c r="G52" s="15" t="s">
        <v>455</v>
      </c>
    </row>
    <row r="53" spans="1:7" ht="15">
      <c r="A53" s="15" t="s">
        <v>1534</v>
      </c>
      <c r="B53" s="15" t="s">
        <v>1536</v>
      </c>
      <c r="C53" s="16" t="s">
        <v>1537</v>
      </c>
      <c r="D53" s="17">
        <v>137581956.62</v>
      </c>
      <c r="E53" s="18">
        <v>18151.18</v>
      </c>
      <c r="F53" s="19">
        <v>7579.78030188671</v>
      </c>
      <c r="G53" s="15" t="s">
        <v>456</v>
      </c>
    </row>
    <row r="54" spans="1:7" ht="15">
      <c r="A54" s="15" t="s">
        <v>1534</v>
      </c>
      <c r="B54" s="15" t="s">
        <v>1538</v>
      </c>
      <c r="C54" s="16" t="s">
        <v>1539</v>
      </c>
      <c r="D54" s="17">
        <v>55440282.43</v>
      </c>
      <c r="E54" s="18">
        <v>7963.61</v>
      </c>
      <c r="F54" s="19">
        <v>6961.702347302292</v>
      </c>
      <c r="G54" s="15" t="s">
        <v>454</v>
      </c>
    </row>
    <row r="55" spans="1:7" ht="15">
      <c r="A55" s="15" t="s">
        <v>1534</v>
      </c>
      <c r="B55" s="15" t="s">
        <v>1540</v>
      </c>
      <c r="C55" s="16" t="s">
        <v>1541</v>
      </c>
      <c r="D55" s="17">
        <v>12282054.77</v>
      </c>
      <c r="E55" s="18">
        <v>1622.41</v>
      </c>
      <c r="F55" s="19">
        <v>7570.253369986624</v>
      </c>
      <c r="G55" s="15" t="s">
        <v>454</v>
      </c>
    </row>
    <row r="56" spans="1:7" ht="15">
      <c r="A56" s="15" t="s">
        <v>1534</v>
      </c>
      <c r="B56" s="15" t="s">
        <v>1542</v>
      </c>
      <c r="C56" s="16" t="s">
        <v>1543</v>
      </c>
      <c r="D56" s="17">
        <v>619921.91</v>
      </c>
      <c r="E56" s="18">
        <v>65.58</v>
      </c>
      <c r="F56" s="19">
        <v>9452.911100945412</v>
      </c>
      <c r="G56" s="15" t="s">
        <v>454</v>
      </c>
    </row>
    <row r="57" spans="1:7" ht="15">
      <c r="A57" s="15" t="s">
        <v>1534</v>
      </c>
      <c r="B57" s="15" t="s">
        <v>1544</v>
      </c>
      <c r="C57" s="16" t="s">
        <v>1545</v>
      </c>
      <c r="D57" s="17">
        <v>15304995.73</v>
      </c>
      <c r="E57" s="18">
        <v>1599.14</v>
      </c>
      <c r="F57" s="19">
        <v>9570.76661830734</v>
      </c>
      <c r="G57" s="15" t="s">
        <v>456</v>
      </c>
    </row>
    <row r="58" spans="1:7" ht="15">
      <c r="A58" s="15" t="s">
        <v>1534</v>
      </c>
      <c r="B58" s="15" t="s">
        <v>1546</v>
      </c>
      <c r="C58" s="16" t="s">
        <v>1547</v>
      </c>
      <c r="D58" s="17">
        <v>4057671.89</v>
      </c>
      <c r="E58" s="18">
        <v>478.11</v>
      </c>
      <c r="F58" s="19">
        <v>8486.900273995525</v>
      </c>
      <c r="G58" s="15" t="s">
        <v>454</v>
      </c>
    </row>
    <row r="59" spans="1:7" ht="15">
      <c r="A59" s="15" t="s">
        <v>1534</v>
      </c>
      <c r="B59" s="15" t="s">
        <v>1548</v>
      </c>
      <c r="C59" s="16" t="s">
        <v>1549</v>
      </c>
      <c r="D59" s="17">
        <v>26329334.95</v>
      </c>
      <c r="E59" s="18">
        <v>3120.05</v>
      </c>
      <c r="F59" s="19">
        <v>8438.75417060624</v>
      </c>
      <c r="G59" s="15" t="s">
        <v>454</v>
      </c>
    </row>
    <row r="60" spans="1:7" ht="15">
      <c r="A60" s="15" t="s">
        <v>1534</v>
      </c>
      <c r="B60" s="15" t="s">
        <v>1550</v>
      </c>
      <c r="C60" s="16" t="s">
        <v>1551</v>
      </c>
      <c r="D60" s="17">
        <v>51806936.46</v>
      </c>
      <c r="E60" s="18">
        <v>6500.59</v>
      </c>
      <c r="F60" s="19">
        <v>7969.574524773905</v>
      </c>
      <c r="G60" s="15" t="s">
        <v>455</v>
      </c>
    </row>
    <row r="61" spans="1:7" ht="15">
      <c r="A61" s="15" t="s">
        <v>1534</v>
      </c>
      <c r="B61" s="15" t="s">
        <v>1552</v>
      </c>
      <c r="C61" s="16" t="s">
        <v>1553</v>
      </c>
      <c r="D61" s="17">
        <v>28772725.1</v>
      </c>
      <c r="E61" s="18">
        <v>3802.37</v>
      </c>
      <c r="F61" s="19">
        <v>7567.0503133571965</v>
      </c>
      <c r="G61" s="15" t="s">
        <v>456</v>
      </c>
    </row>
    <row r="62" spans="1:7" ht="15">
      <c r="A62" s="15" t="s">
        <v>1534</v>
      </c>
      <c r="B62" s="15" t="s">
        <v>1554</v>
      </c>
      <c r="C62" s="16" t="s">
        <v>1555</v>
      </c>
      <c r="D62" s="17">
        <v>14942101.71</v>
      </c>
      <c r="E62" s="18">
        <v>1701.16</v>
      </c>
      <c r="F62" s="19">
        <v>8783.478161960074</v>
      </c>
      <c r="G62" s="15" t="s">
        <v>454</v>
      </c>
    </row>
    <row r="63" spans="1:7" ht="15">
      <c r="A63" s="15" t="s">
        <v>1534</v>
      </c>
      <c r="B63" s="15" t="s">
        <v>1556</v>
      </c>
      <c r="C63" s="16" t="s">
        <v>1557</v>
      </c>
      <c r="D63" s="17">
        <v>276305089.35</v>
      </c>
      <c r="E63" s="18">
        <v>32939.63</v>
      </c>
      <c r="F63" s="19">
        <v>8388.226866847019</v>
      </c>
      <c r="G63" s="15" t="s">
        <v>456</v>
      </c>
    </row>
    <row r="64" spans="1:7" ht="15">
      <c r="A64" s="15" t="s">
        <v>1534</v>
      </c>
      <c r="B64" s="15" t="s">
        <v>1558</v>
      </c>
      <c r="C64" s="16" t="s">
        <v>1559</v>
      </c>
      <c r="D64" s="17">
        <v>33812813.3</v>
      </c>
      <c r="E64" s="18">
        <v>4435.35</v>
      </c>
      <c r="F64" s="19">
        <v>7623.482543654953</v>
      </c>
      <c r="G64" s="15" t="s">
        <v>454</v>
      </c>
    </row>
    <row r="65" spans="1:7" ht="15">
      <c r="A65" s="15" t="s">
        <v>1534</v>
      </c>
      <c r="B65" s="15" t="s">
        <v>1560</v>
      </c>
      <c r="C65" s="16" t="s">
        <v>1561</v>
      </c>
      <c r="D65" s="17">
        <v>23480901.65</v>
      </c>
      <c r="E65" s="18">
        <v>2361.71</v>
      </c>
      <c r="F65" s="19">
        <v>9942.330620609642</v>
      </c>
      <c r="G65" s="15" t="s">
        <v>454</v>
      </c>
    </row>
    <row r="66" spans="1:7" ht="15">
      <c r="A66" s="15" t="s">
        <v>1534</v>
      </c>
      <c r="B66" s="15" t="s">
        <v>1562</v>
      </c>
      <c r="C66" s="16" t="s">
        <v>1563</v>
      </c>
      <c r="D66" s="17">
        <v>73940354.22</v>
      </c>
      <c r="E66" s="18">
        <v>8958.45</v>
      </c>
      <c r="F66" s="19">
        <v>8253.69949265777</v>
      </c>
      <c r="G66" s="15" t="s">
        <v>456</v>
      </c>
    </row>
    <row r="67" spans="1:7" ht="15">
      <c r="A67" s="15" t="s">
        <v>1534</v>
      </c>
      <c r="B67" s="15" t="s">
        <v>1564</v>
      </c>
      <c r="C67" s="16" t="s">
        <v>1565</v>
      </c>
      <c r="D67" s="17">
        <v>259877826.36</v>
      </c>
      <c r="E67" s="18">
        <v>27882.5</v>
      </c>
      <c r="F67" s="19">
        <v>9320.46360118354</v>
      </c>
      <c r="G67" s="15" t="s">
        <v>456</v>
      </c>
    </row>
    <row r="68" spans="1:7" ht="15">
      <c r="A68" s="15" t="s">
        <v>1534</v>
      </c>
      <c r="B68" s="15" t="s">
        <v>1566</v>
      </c>
      <c r="C68" s="16" t="s">
        <v>1567</v>
      </c>
      <c r="D68" s="17">
        <v>208927214.59</v>
      </c>
      <c r="E68" s="18">
        <v>26184.86</v>
      </c>
      <c r="F68" s="19">
        <v>7978.93189385011</v>
      </c>
      <c r="G68" s="15" t="s">
        <v>456</v>
      </c>
    </row>
    <row r="69" spans="1:7" ht="15">
      <c r="A69" s="15" t="s">
        <v>1534</v>
      </c>
      <c r="B69" s="15" t="s">
        <v>1568</v>
      </c>
      <c r="C69" s="16" t="s">
        <v>1569</v>
      </c>
      <c r="D69" s="17">
        <v>23581963.94</v>
      </c>
      <c r="E69" s="18">
        <v>3166.78</v>
      </c>
      <c r="F69" s="19">
        <v>7446.669468671647</v>
      </c>
      <c r="G69" s="15" t="s">
        <v>454</v>
      </c>
    </row>
    <row r="70" spans="1:7" ht="15">
      <c r="A70" s="15" t="s">
        <v>1571</v>
      </c>
      <c r="B70" s="15" t="s">
        <v>1570</v>
      </c>
      <c r="C70" s="16" t="s">
        <v>1572</v>
      </c>
      <c r="D70" s="17">
        <v>34652870.28</v>
      </c>
      <c r="E70" s="18">
        <v>3398.55</v>
      </c>
      <c r="F70" s="19">
        <v>10196.369122125612</v>
      </c>
      <c r="G70" s="15" t="s">
        <v>456</v>
      </c>
    </row>
    <row r="71" spans="1:7" ht="15">
      <c r="A71" s="15" t="s">
        <v>1574</v>
      </c>
      <c r="B71" s="15" t="s">
        <v>1573</v>
      </c>
      <c r="C71" s="16" t="s">
        <v>1575</v>
      </c>
      <c r="D71" s="17">
        <v>31913469.34</v>
      </c>
      <c r="E71" s="18">
        <v>4635.04</v>
      </c>
      <c r="F71" s="19">
        <v>6885.262983706721</v>
      </c>
      <c r="G71" s="15" t="s">
        <v>454</v>
      </c>
    </row>
    <row r="72" spans="1:7" ht="15">
      <c r="A72" s="15" t="s">
        <v>1574</v>
      </c>
      <c r="B72" s="15" t="s">
        <v>1576</v>
      </c>
      <c r="C72" s="16" t="s">
        <v>1577</v>
      </c>
      <c r="D72" s="17">
        <v>3349453.46</v>
      </c>
      <c r="E72" s="18">
        <v>420.69</v>
      </c>
      <c r="F72" s="19">
        <v>7961.809075566332</v>
      </c>
      <c r="G72" s="15" t="s">
        <v>454</v>
      </c>
    </row>
    <row r="73" spans="1:7" ht="15">
      <c r="A73" s="15" t="s">
        <v>1574</v>
      </c>
      <c r="B73" s="15" t="s">
        <v>1578</v>
      </c>
      <c r="C73" s="16" t="s">
        <v>1579</v>
      </c>
      <c r="D73" s="17">
        <v>53190666.19</v>
      </c>
      <c r="E73" s="18">
        <v>6691.96</v>
      </c>
      <c r="F73" s="19">
        <v>7948.443533733017</v>
      </c>
      <c r="G73" s="15" t="s">
        <v>455</v>
      </c>
    </row>
    <row r="74" spans="1:7" ht="15">
      <c r="A74" s="15" t="s">
        <v>1574</v>
      </c>
      <c r="B74" s="15" t="s">
        <v>1580</v>
      </c>
      <c r="C74" s="16" t="s">
        <v>1581</v>
      </c>
      <c r="D74" s="17">
        <v>4785886.95</v>
      </c>
      <c r="E74" s="18">
        <v>593.16</v>
      </c>
      <c r="F74" s="19">
        <v>8068.458678939915</v>
      </c>
      <c r="G74" s="15" t="s">
        <v>454</v>
      </c>
    </row>
    <row r="75" spans="1:7" ht="15">
      <c r="A75" s="15" t="s">
        <v>1574</v>
      </c>
      <c r="B75" s="15" t="s">
        <v>1582</v>
      </c>
      <c r="C75" s="16" t="s">
        <v>1583</v>
      </c>
      <c r="D75" s="17">
        <v>4257400.63</v>
      </c>
      <c r="E75" s="18">
        <v>526.44</v>
      </c>
      <c r="F75" s="19">
        <v>8087.15262897956</v>
      </c>
      <c r="G75" s="15" t="s">
        <v>454</v>
      </c>
    </row>
    <row r="76" spans="1:7" ht="15">
      <c r="A76" s="15" t="s">
        <v>1574</v>
      </c>
      <c r="B76" s="15" t="s">
        <v>1584</v>
      </c>
      <c r="C76" s="16" t="s">
        <v>1585</v>
      </c>
      <c r="D76" s="17">
        <v>360479.54</v>
      </c>
      <c r="E76" s="18">
        <v>25.93</v>
      </c>
      <c r="F76" s="19">
        <v>13902.026224450443</v>
      </c>
      <c r="G76" s="15" t="s">
        <v>454</v>
      </c>
    </row>
    <row r="77" spans="1:7" ht="15">
      <c r="A77" s="15" t="s">
        <v>1574</v>
      </c>
      <c r="B77" s="15" t="s">
        <v>1586</v>
      </c>
      <c r="C77" s="16" t="s">
        <v>1587</v>
      </c>
      <c r="D77" s="17">
        <v>33725683.04</v>
      </c>
      <c r="E77" s="18">
        <v>3781.47</v>
      </c>
      <c r="F77" s="19">
        <v>8918.669998704208</v>
      </c>
      <c r="G77" s="15" t="s">
        <v>456</v>
      </c>
    </row>
    <row r="78" spans="1:7" ht="15">
      <c r="A78" s="15" t="s">
        <v>1574</v>
      </c>
      <c r="B78" s="15" t="s">
        <v>1588</v>
      </c>
      <c r="C78" s="16" t="s">
        <v>1589</v>
      </c>
      <c r="D78" s="17">
        <v>1801888.02</v>
      </c>
      <c r="E78" s="18">
        <v>176.23</v>
      </c>
      <c r="F78" s="19">
        <v>10224.638370311526</v>
      </c>
      <c r="G78" s="15" t="s">
        <v>454</v>
      </c>
    </row>
    <row r="79" spans="1:7" ht="15">
      <c r="A79" s="15" t="s">
        <v>1574</v>
      </c>
      <c r="B79" s="15" t="s">
        <v>1590</v>
      </c>
      <c r="C79" s="16" t="s">
        <v>1591</v>
      </c>
      <c r="D79" s="17">
        <v>10527257.29</v>
      </c>
      <c r="E79" s="18">
        <v>1325.05</v>
      </c>
      <c r="F79" s="19">
        <v>7944.800037734425</v>
      </c>
      <c r="G79" s="15" t="s">
        <v>454</v>
      </c>
    </row>
    <row r="80" spans="1:7" ht="15">
      <c r="A80" s="15" t="s">
        <v>1574</v>
      </c>
      <c r="B80" s="15" t="s">
        <v>1592</v>
      </c>
      <c r="C80" s="16" t="s">
        <v>1593</v>
      </c>
      <c r="D80" s="17">
        <v>3510078.34</v>
      </c>
      <c r="E80" s="18">
        <v>392.49</v>
      </c>
      <c r="F80" s="19">
        <v>8943.10260134016</v>
      </c>
      <c r="G80" s="15" t="s">
        <v>454</v>
      </c>
    </row>
    <row r="81" spans="1:7" ht="15">
      <c r="A81" s="15" t="s">
        <v>1574</v>
      </c>
      <c r="B81" s="15" t="s">
        <v>1594</v>
      </c>
      <c r="C81" s="16" t="s">
        <v>1595</v>
      </c>
      <c r="D81" s="17">
        <v>9080096.67</v>
      </c>
      <c r="E81" s="18">
        <v>1131.16</v>
      </c>
      <c r="F81" s="19">
        <v>8027.243422681141</v>
      </c>
      <c r="G81" s="15" t="s">
        <v>454</v>
      </c>
    </row>
    <row r="82" spans="1:7" ht="15">
      <c r="A82" s="15" t="s">
        <v>1574</v>
      </c>
      <c r="B82" s="15" t="s">
        <v>1596</v>
      </c>
      <c r="C82" s="16" t="s">
        <v>1597</v>
      </c>
      <c r="D82" s="17">
        <v>5748479.48</v>
      </c>
      <c r="E82" s="18">
        <v>700.78</v>
      </c>
      <c r="F82" s="19">
        <v>8202.973087131482</v>
      </c>
      <c r="G82" s="15" t="s">
        <v>454</v>
      </c>
    </row>
    <row r="83" spans="1:7" ht="15">
      <c r="A83" s="15" t="s">
        <v>1574</v>
      </c>
      <c r="B83" s="15" t="s">
        <v>1598</v>
      </c>
      <c r="C83" s="16" t="s">
        <v>1599</v>
      </c>
      <c r="D83" s="17">
        <v>27638474.76</v>
      </c>
      <c r="E83" s="18">
        <v>3973.73</v>
      </c>
      <c r="F83" s="19">
        <v>6955.297607034197</v>
      </c>
      <c r="G83" s="15" t="s">
        <v>454</v>
      </c>
    </row>
    <row r="84" spans="1:7" ht="15">
      <c r="A84" s="15" t="s">
        <v>1574</v>
      </c>
      <c r="B84" s="15" t="s">
        <v>1600</v>
      </c>
      <c r="C84" s="16" t="s">
        <v>1601</v>
      </c>
      <c r="D84" s="17">
        <v>258500.23</v>
      </c>
      <c r="E84" s="18">
        <v>16.07</v>
      </c>
      <c r="F84" s="19">
        <v>16085.888612321096</v>
      </c>
      <c r="G84" s="15" t="s">
        <v>454</v>
      </c>
    </row>
    <row r="85" spans="1:7" ht="15">
      <c r="A85" s="15" t="s">
        <v>1574</v>
      </c>
      <c r="B85" s="15" t="s">
        <v>1267</v>
      </c>
      <c r="C85" s="16" t="s">
        <v>1268</v>
      </c>
      <c r="D85" s="17">
        <v>14245040.07</v>
      </c>
      <c r="E85" s="18">
        <v>1673.28</v>
      </c>
      <c r="F85" s="19">
        <v>8513.243491824442</v>
      </c>
      <c r="G85" s="15" t="s">
        <v>456</v>
      </c>
    </row>
    <row r="86" spans="1:7" ht="15">
      <c r="A86" s="15" t="s">
        <v>1603</v>
      </c>
      <c r="B86" s="15" t="s">
        <v>1602</v>
      </c>
      <c r="C86" s="16" t="s">
        <v>1604</v>
      </c>
      <c r="D86" s="17">
        <v>1388898.73</v>
      </c>
      <c r="E86" s="18">
        <v>186.95</v>
      </c>
      <c r="F86" s="19">
        <v>7429.252366943033</v>
      </c>
      <c r="G86" s="15" t="s">
        <v>454</v>
      </c>
    </row>
    <row r="87" spans="1:7" ht="15">
      <c r="A87" s="15" t="s">
        <v>1603</v>
      </c>
      <c r="B87" s="15" t="s">
        <v>1605</v>
      </c>
      <c r="C87" s="16" t="s">
        <v>1606</v>
      </c>
      <c r="D87" s="17">
        <v>2830658.56</v>
      </c>
      <c r="E87" s="18">
        <v>331.84</v>
      </c>
      <c r="F87" s="19">
        <v>8530.19093539055</v>
      </c>
      <c r="G87" s="15" t="s">
        <v>454</v>
      </c>
    </row>
    <row r="88" spans="1:7" ht="15">
      <c r="A88" s="15" t="s">
        <v>1603</v>
      </c>
      <c r="B88" s="15" t="s">
        <v>1607</v>
      </c>
      <c r="C88" s="16" t="s">
        <v>1608</v>
      </c>
      <c r="D88" s="17">
        <v>867555.83</v>
      </c>
      <c r="E88" s="18">
        <v>29.96</v>
      </c>
      <c r="F88" s="19">
        <v>28957.137182910545</v>
      </c>
      <c r="G88" s="15" t="s">
        <v>454</v>
      </c>
    </row>
    <row r="89" spans="1:7" ht="15">
      <c r="A89" s="15" t="s">
        <v>1603</v>
      </c>
      <c r="B89" s="15" t="s">
        <v>1609</v>
      </c>
      <c r="C89" s="16" t="s">
        <v>1610</v>
      </c>
      <c r="D89" s="17">
        <v>1034541.99</v>
      </c>
      <c r="E89" s="18">
        <v>100.92</v>
      </c>
      <c r="F89" s="19">
        <v>10251.109690844232</v>
      </c>
      <c r="G89" s="15" t="s">
        <v>454</v>
      </c>
    </row>
    <row r="90" spans="1:7" ht="15">
      <c r="A90" s="15" t="s">
        <v>1603</v>
      </c>
      <c r="B90" s="15" t="s">
        <v>1611</v>
      </c>
      <c r="C90" s="16" t="s">
        <v>1612</v>
      </c>
      <c r="D90" s="17">
        <v>1484250.69</v>
      </c>
      <c r="E90" s="18">
        <v>215.6</v>
      </c>
      <c r="F90" s="19">
        <v>6884.2796382189235</v>
      </c>
      <c r="G90" s="15" t="s">
        <v>454</v>
      </c>
    </row>
    <row r="91" spans="1:7" ht="15">
      <c r="A91" s="15" t="s">
        <v>1603</v>
      </c>
      <c r="B91" s="15" t="s">
        <v>1613</v>
      </c>
      <c r="C91" s="16" t="s">
        <v>1614</v>
      </c>
      <c r="D91" s="17">
        <v>282020391.23</v>
      </c>
      <c r="E91" s="18">
        <v>35773.63</v>
      </c>
      <c r="F91" s="19">
        <v>7883.471462918357</v>
      </c>
      <c r="G91" s="15" t="s">
        <v>456</v>
      </c>
    </row>
    <row r="92" spans="1:7" ht="15">
      <c r="A92" s="15" t="s">
        <v>1603</v>
      </c>
      <c r="B92" s="15" t="s">
        <v>1615</v>
      </c>
      <c r="C92" s="16" t="s">
        <v>1616</v>
      </c>
      <c r="D92" s="17">
        <v>33471344.06</v>
      </c>
      <c r="E92" s="18">
        <v>4004.13</v>
      </c>
      <c r="F92" s="19">
        <v>8359.205135697392</v>
      </c>
      <c r="G92" s="15" t="s">
        <v>456</v>
      </c>
    </row>
    <row r="93" spans="1:7" ht="15">
      <c r="A93" s="15" t="s">
        <v>1603</v>
      </c>
      <c r="B93" s="15" t="s">
        <v>1617</v>
      </c>
      <c r="C93" s="16" t="s">
        <v>1618</v>
      </c>
      <c r="D93" s="17">
        <v>17298580.53</v>
      </c>
      <c r="E93" s="18">
        <v>2150.59</v>
      </c>
      <c r="F93" s="19">
        <v>8043.644083716562</v>
      </c>
      <c r="G93" s="15" t="s">
        <v>456</v>
      </c>
    </row>
    <row r="94" spans="1:7" ht="15">
      <c r="A94" s="15" t="s">
        <v>1603</v>
      </c>
      <c r="B94" s="15" t="s">
        <v>1619</v>
      </c>
      <c r="C94" s="16" t="s">
        <v>1620</v>
      </c>
      <c r="D94" s="17">
        <v>622981507.19</v>
      </c>
      <c r="E94" s="18">
        <v>67929.95</v>
      </c>
      <c r="F94" s="19">
        <v>9170.940169836722</v>
      </c>
      <c r="G94" s="15" t="s">
        <v>456</v>
      </c>
    </row>
    <row r="95" spans="1:7" ht="15">
      <c r="A95" s="15" t="s">
        <v>1603</v>
      </c>
      <c r="B95" s="15" t="s">
        <v>1621</v>
      </c>
      <c r="C95" s="16" t="s">
        <v>1622</v>
      </c>
      <c r="D95" s="17">
        <v>8811432.92</v>
      </c>
      <c r="E95" s="18">
        <v>845.31</v>
      </c>
      <c r="F95" s="19">
        <v>10423.907111000699</v>
      </c>
      <c r="G95" s="15" t="s">
        <v>454</v>
      </c>
    </row>
    <row r="96" spans="1:7" ht="15">
      <c r="A96" s="15" t="s">
        <v>1603</v>
      </c>
      <c r="B96" s="15" t="s">
        <v>1623</v>
      </c>
      <c r="C96" s="16" t="s">
        <v>1624</v>
      </c>
      <c r="D96" s="17">
        <v>15726616.31</v>
      </c>
      <c r="E96" s="18">
        <v>2035.27</v>
      </c>
      <c r="F96" s="19">
        <v>7727.0417733273725</v>
      </c>
      <c r="G96" s="15" t="s">
        <v>454</v>
      </c>
    </row>
    <row r="97" spans="1:7" ht="15">
      <c r="A97" s="15" t="s">
        <v>1603</v>
      </c>
      <c r="B97" s="15" t="s">
        <v>1625</v>
      </c>
      <c r="C97" s="16" t="s">
        <v>1626</v>
      </c>
      <c r="D97" s="17">
        <v>8778017.85</v>
      </c>
      <c r="E97" s="18">
        <v>1105.89</v>
      </c>
      <c r="F97" s="19">
        <v>7937.514445378834</v>
      </c>
      <c r="G97" s="15" t="s">
        <v>455</v>
      </c>
    </row>
    <row r="98" spans="1:7" ht="15">
      <c r="A98" s="15" t="s">
        <v>1603</v>
      </c>
      <c r="B98" s="15" t="s">
        <v>1627</v>
      </c>
      <c r="C98" s="16" t="s">
        <v>1628</v>
      </c>
      <c r="D98" s="17">
        <v>79745533.65</v>
      </c>
      <c r="E98" s="18">
        <v>9210.37</v>
      </c>
      <c r="F98" s="19">
        <v>8658.233453162033</v>
      </c>
      <c r="G98" s="15" t="s">
        <v>456</v>
      </c>
    </row>
    <row r="99" spans="1:7" ht="15">
      <c r="A99" s="15" t="s">
        <v>1603</v>
      </c>
      <c r="B99" s="15" t="s">
        <v>1629</v>
      </c>
      <c r="C99" s="16" t="s">
        <v>1630</v>
      </c>
      <c r="D99" s="17">
        <v>5795186.64</v>
      </c>
      <c r="E99" s="18">
        <v>713</v>
      </c>
      <c r="F99" s="19">
        <v>8127.891500701262</v>
      </c>
      <c r="G99" s="15" t="s">
        <v>456</v>
      </c>
    </row>
    <row r="100" spans="1:7" ht="15">
      <c r="A100" s="15" t="s">
        <v>1603</v>
      </c>
      <c r="B100" s="15" t="s">
        <v>1631</v>
      </c>
      <c r="C100" s="16" t="s">
        <v>1632</v>
      </c>
      <c r="D100" s="17">
        <v>1471124.48</v>
      </c>
      <c r="E100" s="18">
        <v>185.44</v>
      </c>
      <c r="F100" s="19">
        <v>7933.156169111303</v>
      </c>
      <c r="G100" s="15" t="s">
        <v>454</v>
      </c>
    </row>
    <row r="101" spans="1:7" ht="15">
      <c r="A101" s="15" t="s">
        <v>1603</v>
      </c>
      <c r="B101" s="15" t="s">
        <v>1633</v>
      </c>
      <c r="C101" s="16" t="s">
        <v>1634</v>
      </c>
      <c r="D101" s="17">
        <v>2817312.1</v>
      </c>
      <c r="E101" s="18">
        <v>309.71</v>
      </c>
      <c r="F101" s="19">
        <v>9096.613283394145</v>
      </c>
      <c r="G101" s="15" t="s">
        <v>454</v>
      </c>
    </row>
    <row r="102" spans="1:7" ht="15">
      <c r="A102" s="15" t="s">
        <v>1603</v>
      </c>
      <c r="B102" s="15" t="s">
        <v>1635</v>
      </c>
      <c r="C102" s="16" t="s">
        <v>1636</v>
      </c>
      <c r="D102" s="17">
        <v>3139893.59</v>
      </c>
      <c r="E102" s="18">
        <v>362.3</v>
      </c>
      <c r="F102" s="19">
        <v>8666.556969362406</v>
      </c>
      <c r="G102" s="15" t="s">
        <v>454</v>
      </c>
    </row>
    <row r="103" spans="1:7" ht="15">
      <c r="A103" s="15" t="s">
        <v>1603</v>
      </c>
      <c r="B103" s="15" t="s">
        <v>1637</v>
      </c>
      <c r="C103" s="16" t="s">
        <v>1638</v>
      </c>
      <c r="D103" s="17">
        <v>26037656.99</v>
      </c>
      <c r="E103" s="18">
        <v>3120.5</v>
      </c>
      <c r="F103" s="19">
        <v>8344.06569139561</v>
      </c>
      <c r="G103" s="15" t="s">
        <v>456</v>
      </c>
    </row>
    <row r="104" spans="1:7" ht="15">
      <c r="A104" s="15" t="s">
        <v>1603</v>
      </c>
      <c r="B104" s="15" t="s">
        <v>1639</v>
      </c>
      <c r="C104" s="16" t="s">
        <v>1640</v>
      </c>
      <c r="D104" s="17">
        <v>1555711.08</v>
      </c>
      <c r="E104" s="18">
        <v>75.63</v>
      </c>
      <c r="F104" s="19">
        <v>20570.02618008727</v>
      </c>
      <c r="G104" s="15" t="s">
        <v>454</v>
      </c>
    </row>
    <row r="105" spans="1:7" ht="15">
      <c r="A105" s="15" t="s">
        <v>1603</v>
      </c>
      <c r="B105" s="15" t="s">
        <v>1641</v>
      </c>
      <c r="C105" s="16" t="s">
        <v>1642</v>
      </c>
      <c r="D105" s="17">
        <v>3011266.19</v>
      </c>
      <c r="E105" s="18">
        <v>283.46</v>
      </c>
      <c r="F105" s="19">
        <v>10623.249100402174</v>
      </c>
      <c r="G105" s="15" t="s">
        <v>454</v>
      </c>
    </row>
    <row r="106" spans="1:7" ht="15">
      <c r="A106" s="15" t="s">
        <v>1603</v>
      </c>
      <c r="B106" s="15" t="s">
        <v>1643</v>
      </c>
      <c r="C106" s="16" t="s">
        <v>1644</v>
      </c>
      <c r="D106" s="17">
        <v>73188719.61</v>
      </c>
      <c r="E106" s="18">
        <v>8489.09</v>
      </c>
      <c r="F106" s="19">
        <v>8621.503554562385</v>
      </c>
      <c r="G106" s="15" t="s">
        <v>456</v>
      </c>
    </row>
    <row r="107" spans="1:7" ht="15">
      <c r="A107" s="15" t="s">
        <v>1603</v>
      </c>
      <c r="B107" s="15" t="s">
        <v>1645</v>
      </c>
      <c r="C107" s="16" t="s">
        <v>1646</v>
      </c>
      <c r="D107" s="17">
        <v>49719639.66</v>
      </c>
      <c r="E107" s="18">
        <v>6085.9</v>
      </c>
      <c r="F107" s="19">
        <v>8169.6445324438455</v>
      </c>
      <c r="G107" s="15" t="s">
        <v>456</v>
      </c>
    </row>
    <row r="108" spans="1:7" ht="15">
      <c r="A108" s="15" t="s">
        <v>1603</v>
      </c>
      <c r="B108" s="15" t="s">
        <v>1647</v>
      </c>
      <c r="C108" s="16" t="s">
        <v>1648</v>
      </c>
      <c r="D108" s="17">
        <v>3462508.67</v>
      </c>
      <c r="E108" s="18">
        <v>413.96</v>
      </c>
      <c r="F108" s="19">
        <v>8364.355662382839</v>
      </c>
      <c r="G108" s="15" t="s">
        <v>454</v>
      </c>
    </row>
    <row r="109" spans="1:7" ht="15">
      <c r="A109" s="15" t="s">
        <v>1603</v>
      </c>
      <c r="B109" s="15" t="s">
        <v>1649</v>
      </c>
      <c r="C109" s="16" t="s">
        <v>1650</v>
      </c>
      <c r="D109" s="17">
        <v>11879216.02</v>
      </c>
      <c r="E109" s="18">
        <v>1085.75</v>
      </c>
      <c r="F109" s="19">
        <v>10941.0232742344</v>
      </c>
      <c r="G109" s="15" t="s">
        <v>455</v>
      </c>
    </row>
    <row r="110" spans="1:7" ht="15">
      <c r="A110" s="15" t="s">
        <v>1603</v>
      </c>
      <c r="B110" s="15" t="s">
        <v>1651</v>
      </c>
      <c r="C110" s="16" t="s">
        <v>1652</v>
      </c>
      <c r="D110" s="17">
        <v>3290896.36</v>
      </c>
      <c r="E110" s="18">
        <v>311.86</v>
      </c>
      <c r="F110" s="19">
        <v>10552.479830693259</v>
      </c>
      <c r="G110" s="15" t="s">
        <v>454</v>
      </c>
    </row>
    <row r="111" spans="1:7" ht="15">
      <c r="A111" s="15" t="s">
        <v>1603</v>
      </c>
      <c r="B111" s="15" t="s">
        <v>1653</v>
      </c>
      <c r="C111" s="16" t="s">
        <v>1654</v>
      </c>
      <c r="D111" s="17">
        <v>2349237.19</v>
      </c>
      <c r="E111" s="18">
        <v>240.56</v>
      </c>
      <c r="F111" s="19">
        <v>9765.701654472896</v>
      </c>
      <c r="G111" s="15" t="s">
        <v>454</v>
      </c>
    </row>
    <row r="112" spans="1:7" ht="15">
      <c r="A112" s="15" t="s">
        <v>1603</v>
      </c>
      <c r="B112" s="15" t="s">
        <v>1271</v>
      </c>
      <c r="C112" s="16" t="s">
        <v>1272</v>
      </c>
      <c r="D112" s="17">
        <v>17400481.45</v>
      </c>
      <c r="E112" s="18">
        <v>2181.58</v>
      </c>
      <c r="F112" s="19">
        <v>7976.091387893178</v>
      </c>
      <c r="G112" s="15" t="s">
        <v>456</v>
      </c>
    </row>
    <row r="113" spans="1:7" ht="15">
      <c r="A113" s="15" t="s">
        <v>1603</v>
      </c>
      <c r="B113" s="15" t="s">
        <v>1299</v>
      </c>
      <c r="C113" s="16" t="s">
        <v>1300</v>
      </c>
      <c r="D113" s="17">
        <v>99195854.43</v>
      </c>
      <c r="E113" s="18">
        <v>13594.82</v>
      </c>
      <c r="F113" s="19">
        <v>7296.591968852843</v>
      </c>
      <c r="G113" s="15" t="s">
        <v>456</v>
      </c>
    </row>
    <row r="114" spans="1:7" ht="15">
      <c r="A114" s="15" t="s">
        <v>1603</v>
      </c>
      <c r="B114" s="15" t="s">
        <v>1306</v>
      </c>
      <c r="C114" s="16" t="s">
        <v>1307</v>
      </c>
      <c r="D114" s="17">
        <v>30970894.03</v>
      </c>
      <c r="E114" s="18">
        <v>4174.02</v>
      </c>
      <c r="F114" s="19">
        <v>7419.9198925735855</v>
      </c>
      <c r="G114" s="15" t="s">
        <v>456</v>
      </c>
    </row>
    <row r="115" spans="1:7" ht="15">
      <c r="A115" s="15" t="s">
        <v>1603</v>
      </c>
      <c r="B115" s="15" t="s">
        <v>1332</v>
      </c>
      <c r="C115" s="16" t="s">
        <v>1333</v>
      </c>
      <c r="D115" s="17">
        <v>20564025.39</v>
      </c>
      <c r="E115" s="18">
        <v>2453.91</v>
      </c>
      <c r="F115" s="19">
        <v>8380.10578627578</v>
      </c>
      <c r="G115" s="15" t="s">
        <v>456</v>
      </c>
    </row>
    <row r="116" spans="1:7" ht="15">
      <c r="A116" s="15" t="s">
        <v>1603</v>
      </c>
      <c r="B116" s="15" t="s">
        <v>1348</v>
      </c>
      <c r="C116" s="16" t="s">
        <v>1349</v>
      </c>
      <c r="D116" s="17">
        <v>16923521.86</v>
      </c>
      <c r="E116" s="18">
        <v>1755.48</v>
      </c>
      <c r="F116" s="19">
        <v>9640.395709435596</v>
      </c>
      <c r="G116" s="15" t="s">
        <v>456</v>
      </c>
    </row>
    <row r="117" spans="1:7" ht="15">
      <c r="A117" s="15" t="s">
        <v>1603</v>
      </c>
      <c r="B117" s="15" t="s">
        <v>1356</v>
      </c>
      <c r="C117" s="16" t="s">
        <v>1357</v>
      </c>
      <c r="D117" s="17">
        <v>17652539.48</v>
      </c>
      <c r="E117" s="18">
        <v>1591.65</v>
      </c>
      <c r="F117" s="19">
        <v>11090.716853579619</v>
      </c>
      <c r="G117" s="15" t="s">
        <v>456</v>
      </c>
    </row>
    <row r="118" spans="1:7" ht="15">
      <c r="A118" s="15" t="s">
        <v>1603</v>
      </c>
      <c r="B118" s="15" t="s">
        <v>1382</v>
      </c>
      <c r="C118" s="16" t="s">
        <v>1383</v>
      </c>
      <c r="D118" s="17">
        <v>12773818.05</v>
      </c>
      <c r="E118" s="18">
        <v>1497.47</v>
      </c>
      <c r="F118" s="19">
        <v>8530.26641602169</v>
      </c>
      <c r="G118" s="15" t="s">
        <v>456</v>
      </c>
    </row>
    <row r="119" spans="1:7" ht="15">
      <c r="A119" s="15" t="s">
        <v>1603</v>
      </c>
      <c r="B119" s="15" t="s">
        <v>1418</v>
      </c>
      <c r="C119" s="16" t="s">
        <v>1419</v>
      </c>
      <c r="D119" s="17">
        <v>10647732.1</v>
      </c>
      <c r="E119" s="18">
        <v>1343.14</v>
      </c>
      <c r="F119" s="19">
        <v>7927.492368628735</v>
      </c>
      <c r="G119" s="15" t="s">
        <v>456</v>
      </c>
    </row>
    <row r="120" spans="1:7" ht="15">
      <c r="A120" s="15" t="s">
        <v>1656</v>
      </c>
      <c r="B120" s="15" t="s">
        <v>1655</v>
      </c>
      <c r="C120" s="16" t="s">
        <v>1657</v>
      </c>
      <c r="D120" s="17">
        <v>962530.4</v>
      </c>
      <c r="E120" s="18">
        <v>142.74</v>
      </c>
      <c r="F120" s="19">
        <v>6743.242258652094</v>
      </c>
      <c r="G120" s="15" t="s">
        <v>454</v>
      </c>
    </row>
    <row r="121" spans="1:7" ht="15">
      <c r="A121" s="15" t="s">
        <v>1656</v>
      </c>
      <c r="B121" s="15" t="s">
        <v>1658</v>
      </c>
      <c r="C121" s="16" t="s">
        <v>1659</v>
      </c>
      <c r="D121" s="17">
        <v>3280359.78</v>
      </c>
      <c r="E121" s="18">
        <v>467.43</v>
      </c>
      <c r="F121" s="19">
        <v>7017.863166677363</v>
      </c>
      <c r="G121" s="15" t="s">
        <v>454</v>
      </c>
    </row>
    <row r="122" spans="1:7" ht="15">
      <c r="A122" s="15" t="s">
        <v>1656</v>
      </c>
      <c r="B122" s="15" t="s">
        <v>1660</v>
      </c>
      <c r="C122" s="16" t="s">
        <v>1661</v>
      </c>
      <c r="D122" s="17">
        <v>3155282.38</v>
      </c>
      <c r="E122" s="18">
        <v>314.69</v>
      </c>
      <c r="F122" s="19">
        <v>10026.636944294385</v>
      </c>
      <c r="G122" s="15" t="s">
        <v>455</v>
      </c>
    </row>
    <row r="123" spans="1:7" ht="15">
      <c r="A123" s="15" t="s">
        <v>1656</v>
      </c>
      <c r="B123" s="15" t="s">
        <v>1662</v>
      </c>
      <c r="C123" s="16" t="s">
        <v>1663</v>
      </c>
      <c r="D123" s="17">
        <v>896966.18</v>
      </c>
      <c r="E123" s="18">
        <v>125</v>
      </c>
      <c r="F123" s="19">
        <v>7175.72944</v>
      </c>
      <c r="G123" s="15" t="s">
        <v>454</v>
      </c>
    </row>
    <row r="124" spans="1:7" ht="15">
      <c r="A124" s="15" t="s">
        <v>1656</v>
      </c>
      <c r="B124" s="15" t="s">
        <v>1664</v>
      </c>
      <c r="C124" s="16" t="s">
        <v>1665</v>
      </c>
      <c r="D124" s="17">
        <v>923385.39</v>
      </c>
      <c r="E124" s="18">
        <v>131.56</v>
      </c>
      <c r="F124" s="19">
        <v>7018.739662511402</v>
      </c>
      <c r="G124" s="15" t="s">
        <v>454</v>
      </c>
    </row>
    <row r="125" spans="1:7" ht="15">
      <c r="A125" s="15" t="s">
        <v>1656</v>
      </c>
      <c r="B125" s="15" t="s">
        <v>1666</v>
      </c>
      <c r="C125" s="16" t="s">
        <v>1667</v>
      </c>
      <c r="D125" s="17">
        <v>2190900.95</v>
      </c>
      <c r="E125" s="18">
        <v>224.55</v>
      </c>
      <c r="F125" s="19">
        <v>9756.8512580717</v>
      </c>
      <c r="G125" s="15" t="s">
        <v>456</v>
      </c>
    </row>
    <row r="126" spans="1:7" ht="15">
      <c r="A126" s="15" t="s">
        <v>1656</v>
      </c>
      <c r="B126" s="15" t="s">
        <v>1668</v>
      </c>
      <c r="C126" s="16" t="s">
        <v>1669</v>
      </c>
      <c r="D126" s="17">
        <v>2205003.78</v>
      </c>
      <c r="E126" s="18">
        <v>93.71</v>
      </c>
      <c r="F126" s="19">
        <v>23530.07982072351</v>
      </c>
      <c r="G126" s="15" t="s">
        <v>456</v>
      </c>
    </row>
    <row r="127" spans="1:7" ht="15">
      <c r="A127" s="15" t="s">
        <v>1656</v>
      </c>
      <c r="B127" s="15" t="s">
        <v>1670</v>
      </c>
      <c r="C127" s="16" t="s">
        <v>1671</v>
      </c>
      <c r="D127" s="17">
        <v>13183556.36</v>
      </c>
      <c r="E127" s="18">
        <v>1616.45</v>
      </c>
      <c r="F127" s="19">
        <v>8155.870184663923</v>
      </c>
      <c r="G127" s="15" t="s">
        <v>456</v>
      </c>
    </row>
    <row r="128" spans="1:7" ht="15">
      <c r="A128" s="15" t="s">
        <v>1656</v>
      </c>
      <c r="B128" s="15" t="s">
        <v>1396</v>
      </c>
      <c r="C128" s="16" t="s">
        <v>1397</v>
      </c>
      <c r="D128" s="17">
        <v>19141361.49</v>
      </c>
      <c r="E128" s="18">
        <v>2161.05</v>
      </c>
      <c r="F128" s="19">
        <v>8857.43573262997</v>
      </c>
      <c r="G128" s="15" t="s">
        <v>456</v>
      </c>
    </row>
    <row r="129" spans="1:7" ht="15">
      <c r="A129" s="15" t="s">
        <v>1673</v>
      </c>
      <c r="B129" s="15" t="s">
        <v>1672</v>
      </c>
      <c r="C129" s="16" t="s">
        <v>1674</v>
      </c>
      <c r="D129" s="17">
        <v>4806442.49</v>
      </c>
      <c r="E129" s="18">
        <v>517.85</v>
      </c>
      <c r="F129" s="19">
        <v>9281.534208747707</v>
      </c>
      <c r="G129" s="15" t="s">
        <v>454</v>
      </c>
    </row>
    <row r="130" spans="1:7" ht="15">
      <c r="A130" s="15" t="s">
        <v>1673</v>
      </c>
      <c r="B130" s="15" t="s">
        <v>1675</v>
      </c>
      <c r="C130" s="16" t="s">
        <v>1676</v>
      </c>
      <c r="D130" s="17">
        <v>14425677.07</v>
      </c>
      <c r="E130" s="18">
        <v>1491.2</v>
      </c>
      <c r="F130" s="19">
        <v>9673.871425697425</v>
      </c>
      <c r="G130" s="15" t="s">
        <v>455</v>
      </c>
    </row>
    <row r="131" spans="1:7" ht="15">
      <c r="A131" s="15" t="s">
        <v>1673</v>
      </c>
      <c r="B131" s="15" t="s">
        <v>1677</v>
      </c>
      <c r="C131" s="16" t="s">
        <v>1678</v>
      </c>
      <c r="D131" s="17">
        <v>472162.59</v>
      </c>
      <c r="E131" s="18">
        <v>36.48</v>
      </c>
      <c r="F131" s="19">
        <v>12943.05345394737</v>
      </c>
      <c r="G131" s="15" t="s">
        <v>454</v>
      </c>
    </row>
    <row r="132" spans="1:7" ht="15">
      <c r="A132" s="15" t="s">
        <v>1673</v>
      </c>
      <c r="B132" s="15" t="s">
        <v>1679</v>
      </c>
      <c r="C132" s="16" t="s">
        <v>1680</v>
      </c>
      <c r="D132" s="17">
        <v>1446547.22</v>
      </c>
      <c r="E132" s="18">
        <v>148.72</v>
      </c>
      <c r="F132" s="19">
        <v>9726.648870360408</v>
      </c>
      <c r="G132" s="15" t="s">
        <v>454</v>
      </c>
    </row>
    <row r="133" spans="1:7" ht="15">
      <c r="A133" s="15" t="s">
        <v>1673</v>
      </c>
      <c r="B133" s="15" t="s">
        <v>1681</v>
      </c>
      <c r="C133" s="16" t="s">
        <v>1682</v>
      </c>
      <c r="D133" s="17">
        <v>686807.25</v>
      </c>
      <c r="E133" s="18">
        <v>35.87</v>
      </c>
      <c r="F133" s="19">
        <v>19147.12155004182</v>
      </c>
      <c r="G133" s="15" t="s">
        <v>454</v>
      </c>
    </row>
    <row r="134" spans="1:7" ht="15">
      <c r="A134" s="15" t="s">
        <v>1673</v>
      </c>
      <c r="B134" s="15" t="s">
        <v>1683</v>
      </c>
      <c r="C134" s="16" t="s">
        <v>1684</v>
      </c>
      <c r="D134" s="17">
        <v>1080633.95</v>
      </c>
      <c r="E134" s="18">
        <v>122.63</v>
      </c>
      <c r="F134" s="19">
        <v>8812.149963304248</v>
      </c>
      <c r="G134" s="15" t="s">
        <v>454</v>
      </c>
    </row>
    <row r="135" spans="1:7" ht="15">
      <c r="A135" s="15" t="s">
        <v>1673</v>
      </c>
      <c r="B135" s="15" t="s">
        <v>1685</v>
      </c>
      <c r="C135" s="16" t="s">
        <v>1686</v>
      </c>
      <c r="D135" s="17">
        <v>3990630.65</v>
      </c>
      <c r="E135" s="18">
        <v>530.35</v>
      </c>
      <c r="F135" s="19">
        <v>7524.522767983407</v>
      </c>
      <c r="G135" s="15" t="s">
        <v>454</v>
      </c>
    </row>
    <row r="136" spans="1:7" ht="15">
      <c r="A136" s="15" t="s">
        <v>1673</v>
      </c>
      <c r="B136" s="15" t="s">
        <v>1687</v>
      </c>
      <c r="C136" s="16" t="s">
        <v>1688</v>
      </c>
      <c r="D136" s="17">
        <v>764866.18</v>
      </c>
      <c r="E136" s="18">
        <v>110.05</v>
      </c>
      <c r="F136" s="19">
        <v>6950.169741026807</v>
      </c>
      <c r="G136" s="15" t="s">
        <v>454</v>
      </c>
    </row>
    <row r="137" spans="1:7" ht="15">
      <c r="A137" s="15" t="s">
        <v>1673</v>
      </c>
      <c r="B137" s="15" t="s">
        <v>1689</v>
      </c>
      <c r="C137" s="16" t="s">
        <v>1690</v>
      </c>
      <c r="D137" s="17">
        <v>5582498.77</v>
      </c>
      <c r="E137" s="18">
        <v>670.5</v>
      </c>
      <c r="F137" s="19">
        <v>8325.87437733035</v>
      </c>
      <c r="G137" s="15" t="s">
        <v>454</v>
      </c>
    </row>
    <row r="138" spans="1:7" ht="15">
      <c r="A138" s="15" t="s">
        <v>1673</v>
      </c>
      <c r="B138" s="15" t="s">
        <v>1691</v>
      </c>
      <c r="C138" s="16" t="s">
        <v>1692</v>
      </c>
      <c r="D138" s="17">
        <v>8852504.52</v>
      </c>
      <c r="E138" s="18">
        <v>1082.56</v>
      </c>
      <c r="F138" s="19">
        <v>8177.380025125628</v>
      </c>
      <c r="G138" s="15" t="s">
        <v>455</v>
      </c>
    </row>
    <row r="139" spans="1:7" ht="15">
      <c r="A139" s="15" t="s">
        <v>1673</v>
      </c>
      <c r="B139" s="15" t="s">
        <v>1693</v>
      </c>
      <c r="C139" s="16" t="s">
        <v>1694</v>
      </c>
      <c r="D139" s="17">
        <v>2589991.86</v>
      </c>
      <c r="E139" s="18">
        <v>317.32</v>
      </c>
      <c r="F139" s="19">
        <v>8162.081999243665</v>
      </c>
      <c r="G139" s="15" t="s">
        <v>454</v>
      </c>
    </row>
    <row r="140" spans="1:7" ht="15">
      <c r="A140" s="15" t="s">
        <v>1673</v>
      </c>
      <c r="B140" s="15" t="s">
        <v>1695</v>
      </c>
      <c r="C140" s="16" t="s">
        <v>1696</v>
      </c>
      <c r="D140" s="17">
        <v>547877.47</v>
      </c>
      <c r="E140" s="18">
        <v>56.92</v>
      </c>
      <c r="F140" s="19">
        <v>9625.394764581868</v>
      </c>
      <c r="G140" s="15" t="s">
        <v>454</v>
      </c>
    </row>
    <row r="141" spans="1:7" ht="15">
      <c r="A141" s="15" t="s">
        <v>1673</v>
      </c>
      <c r="B141" s="15" t="s">
        <v>1697</v>
      </c>
      <c r="C141" s="16" t="s">
        <v>1698</v>
      </c>
      <c r="D141" s="17">
        <v>237776.01</v>
      </c>
      <c r="E141" s="18">
        <v>14.69</v>
      </c>
      <c r="F141" s="19">
        <v>16186.249829816203</v>
      </c>
      <c r="G141" s="15" t="s">
        <v>454</v>
      </c>
    </row>
    <row r="142" spans="1:7" ht="15">
      <c r="A142" s="15" t="s">
        <v>1673</v>
      </c>
      <c r="B142" s="15" t="s">
        <v>1699</v>
      </c>
      <c r="C142" s="16" t="s">
        <v>1700</v>
      </c>
      <c r="D142" s="17">
        <v>1140670.47</v>
      </c>
      <c r="E142" s="18">
        <v>145.77</v>
      </c>
      <c r="F142" s="19">
        <v>7825.138711669067</v>
      </c>
      <c r="G142" s="15" t="s">
        <v>454</v>
      </c>
    </row>
    <row r="143" spans="1:7" ht="15">
      <c r="A143" s="15" t="s">
        <v>1673</v>
      </c>
      <c r="B143" s="15" t="s">
        <v>1701</v>
      </c>
      <c r="C143" s="16" t="s">
        <v>1702</v>
      </c>
      <c r="D143" s="17">
        <v>2849842.87</v>
      </c>
      <c r="E143" s="18">
        <v>382.72</v>
      </c>
      <c r="F143" s="19">
        <v>7446.286763168896</v>
      </c>
      <c r="G143" s="15" t="s">
        <v>454</v>
      </c>
    </row>
    <row r="144" spans="1:7" ht="15">
      <c r="A144" s="15" t="s">
        <v>1673</v>
      </c>
      <c r="B144" s="15" t="s">
        <v>1703</v>
      </c>
      <c r="C144" s="16" t="s">
        <v>1704</v>
      </c>
      <c r="D144" s="17">
        <v>14366456.89</v>
      </c>
      <c r="E144" s="18">
        <v>947.91</v>
      </c>
      <c r="F144" s="19">
        <v>15155.929244337543</v>
      </c>
      <c r="G144" s="15" t="s">
        <v>456</v>
      </c>
    </row>
    <row r="145" spans="1:7" ht="15">
      <c r="A145" s="15" t="s">
        <v>1673</v>
      </c>
      <c r="B145" s="15" t="s">
        <v>1705</v>
      </c>
      <c r="C145" s="16" t="s">
        <v>1706</v>
      </c>
      <c r="D145" s="17">
        <v>331672.08</v>
      </c>
      <c r="E145" s="18">
        <v>26.07</v>
      </c>
      <c r="F145" s="19">
        <v>12722.36593785961</v>
      </c>
      <c r="G145" s="15" t="s">
        <v>454</v>
      </c>
    </row>
    <row r="146" spans="1:7" ht="15">
      <c r="A146" s="15" t="s">
        <v>1673</v>
      </c>
      <c r="B146" s="15" t="s">
        <v>1707</v>
      </c>
      <c r="C146" s="16" t="s">
        <v>1708</v>
      </c>
      <c r="D146" s="17">
        <v>1157235.14</v>
      </c>
      <c r="E146" s="18">
        <v>110.23</v>
      </c>
      <c r="F146" s="19">
        <v>10498.368320783815</v>
      </c>
      <c r="G146" s="15" t="s">
        <v>454</v>
      </c>
    </row>
    <row r="147" spans="1:7" ht="15">
      <c r="A147" s="15" t="s">
        <v>1673</v>
      </c>
      <c r="B147" s="15" t="s">
        <v>1709</v>
      </c>
      <c r="C147" s="16" t="s">
        <v>1710</v>
      </c>
      <c r="D147" s="17">
        <v>229725.58</v>
      </c>
      <c r="E147" s="18">
        <v>9.27</v>
      </c>
      <c r="F147" s="19">
        <v>24781.615965480043</v>
      </c>
      <c r="G147" s="15" t="s">
        <v>454</v>
      </c>
    </row>
    <row r="148" spans="1:7" ht="15">
      <c r="A148" s="15" t="s">
        <v>1673</v>
      </c>
      <c r="B148" s="15" t="s">
        <v>1711</v>
      </c>
      <c r="C148" s="16" t="s">
        <v>1712</v>
      </c>
      <c r="D148" s="17">
        <v>8590335.33</v>
      </c>
      <c r="E148" s="18">
        <v>1096.05</v>
      </c>
      <c r="F148" s="19">
        <v>7837.539646913919</v>
      </c>
      <c r="G148" s="15" t="s">
        <v>454</v>
      </c>
    </row>
    <row r="149" spans="1:7" ht="15">
      <c r="A149" s="15" t="s">
        <v>1673</v>
      </c>
      <c r="B149" s="15" t="s">
        <v>1713</v>
      </c>
      <c r="C149" s="16" t="s">
        <v>1714</v>
      </c>
      <c r="D149" s="17">
        <v>471392.55</v>
      </c>
      <c r="E149" s="18">
        <v>26.94</v>
      </c>
      <c r="F149" s="19">
        <v>17497.867483296213</v>
      </c>
      <c r="G149" s="15" t="s">
        <v>454</v>
      </c>
    </row>
    <row r="150" spans="1:7" ht="15">
      <c r="A150" s="15" t="s">
        <v>1673</v>
      </c>
      <c r="B150" s="15" t="s">
        <v>1715</v>
      </c>
      <c r="C150" s="16" t="s">
        <v>1636</v>
      </c>
      <c r="D150" s="17">
        <v>3567501.29</v>
      </c>
      <c r="E150" s="18">
        <v>465.77</v>
      </c>
      <c r="F150" s="19">
        <v>7659.362539450803</v>
      </c>
      <c r="G150" s="15" t="s">
        <v>454</v>
      </c>
    </row>
    <row r="151" spans="1:7" ht="15">
      <c r="A151" s="15" t="s">
        <v>1673</v>
      </c>
      <c r="B151" s="15" t="s">
        <v>1716</v>
      </c>
      <c r="C151" s="16" t="s">
        <v>1717</v>
      </c>
      <c r="D151" s="17">
        <v>392956.28</v>
      </c>
      <c r="E151" s="18">
        <v>20.54</v>
      </c>
      <c r="F151" s="19">
        <v>19131.26971762415</v>
      </c>
      <c r="G151" s="15" t="s">
        <v>454</v>
      </c>
    </row>
    <row r="152" spans="1:7" ht="15">
      <c r="A152" s="15" t="s">
        <v>1673</v>
      </c>
      <c r="B152" s="15" t="s">
        <v>1718</v>
      </c>
      <c r="C152" s="16" t="s">
        <v>1719</v>
      </c>
      <c r="D152" s="17">
        <v>2362561.82</v>
      </c>
      <c r="E152" s="18">
        <v>276.65</v>
      </c>
      <c r="F152" s="19">
        <v>8539.894523766492</v>
      </c>
      <c r="G152" s="15" t="s">
        <v>454</v>
      </c>
    </row>
    <row r="153" spans="1:7" ht="15">
      <c r="A153" s="15" t="s">
        <v>1673</v>
      </c>
      <c r="B153" s="15" t="s">
        <v>1720</v>
      </c>
      <c r="C153" s="16" t="s">
        <v>1721</v>
      </c>
      <c r="D153" s="17">
        <v>4837203.13</v>
      </c>
      <c r="E153" s="18">
        <v>652.41</v>
      </c>
      <c r="F153" s="19">
        <v>7414.360800723472</v>
      </c>
      <c r="G153" s="15" t="s">
        <v>454</v>
      </c>
    </row>
    <row r="154" spans="1:7" ht="15">
      <c r="A154" s="15" t="s">
        <v>1673</v>
      </c>
      <c r="B154" s="15" t="s">
        <v>1722</v>
      </c>
      <c r="C154" s="16" t="s">
        <v>1723</v>
      </c>
      <c r="D154" s="17">
        <v>1540774.5</v>
      </c>
      <c r="E154" s="18">
        <v>199.3</v>
      </c>
      <c r="F154" s="19">
        <v>7730.93075765178</v>
      </c>
      <c r="G154" s="15" t="s">
        <v>454</v>
      </c>
    </row>
    <row r="155" spans="1:7" ht="15">
      <c r="A155" s="15" t="s">
        <v>1673</v>
      </c>
      <c r="B155" s="15" t="s">
        <v>1724</v>
      </c>
      <c r="C155" s="16" t="s">
        <v>1725</v>
      </c>
      <c r="D155" s="17">
        <v>3429213.61</v>
      </c>
      <c r="E155" s="18">
        <v>386.54</v>
      </c>
      <c r="F155" s="19">
        <v>8871.562089305116</v>
      </c>
      <c r="G155" s="15" t="s">
        <v>454</v>
      </c>
    </row>
    <row r="156" spans="1:7" ht="15">
      <c r="A156" s="15" t="s">
        <v>1673</v>
      </c>
      <c r="B156" s="15" t="s">
        <v>1726</v>
      </c>
      <c r="C156" s="16" t="s">
        <v>1727</v>
      </c>
      <c r="D156" s="17">
        <v>8110664.23</v>
      </c>
      <c r="E156" s="18">
        <v>727.72</v>
      </c>
      <c r="F156" s="19">
        <v>11145.308951244984</v>
      </c>
      <c r="G156" s="15" t="s">
        <v>456</v>
      </c>
    </row>
    <row r="157" spans="1:7" ht="15">
      <c r="A157" s="15" t="s">
        <v>1673</v>
      </c>
      <c r="B157" s="15" t="s">
        <v>1728</v>
      </c>
      <c r="C157" s="16" t="s">
        <v>1729</v>
      </c>
      <c r="D157" s="17">
        <v>1224531.71</v>
      </c>
      <c r="E157" s="18">
        <v>143.78</v>
      </c>
      <c r="F157" s="19">
        <v>8516.704061761024</v>
      </c>
      <c r="G157" s="15" t="s">
        <v>454</v>
      </c>
    </row>
    <row r="158" spans="1:7" ht="15">
      <c r="A158" s="15" t="s">
        <v>1673</v>
      </c>
      <c r="B158" s="15" t="s">
        <v>1376</v>
      </c>
      <c r="C158" s="16" t="s">
        <v>1377</v>
      </c>
      <c r="D158" s="17">
        <v>4153003.21</v>
      </c>
      <c r="E158" s="18">
        <v>468.12</v>
      </c>
      <c r="F158" s="19">
        <v>8871.663697342561</v>
      </c>
      <c r="G158" s="15" t="s">
        <v>456</v>
      </c>
    </row>
    <row r="159" spans="1:7" ht="15">
      <c r="A159" s="15" t="s">
        <v>1673</v>
      </c>
      <c r="B159" s="15" t="s">
        <v>1378</v>
      </c>
      <c r="C159" s="16" t="s">
        <v>1379</v>
      </c>
      <c r="D159" s="17">
        <v>1545263.81</v>
      </c>
      <c r="E159" s="18">
        <v>46.1</v>
      </c>
      <c r="F159" s="19">
        <v>33519.82234273319</v>
      </c>
      <c r="G159" s="15" t="s">
        <v>456</v>
      </c>
    </row>
    <row r="160" spans="1:7" ht="15">
      <c r="A160" s="15" t="s">
        <v>1673</v>
      </c>
      <c r="B160" s="15" t="s">
        <v>1402</v>
      </c>
      <c r="C160" s="16" t="s">
        <v>1403</v>
      </c>
      <c r="D160" s="17">
        <v>31104504.5</v>
      </c>
      <c r="E160" s="18">
        <v>3817.73</v>
      </c>
      <c r="F160" s="19">
        <v>8147.381952102427</v>
      </c>
      <c r="G160" s="15" t="s">
        <v>456</v>
      </c>
    </row>
    <row r="161" spans="1:7" ht="15">
      <c r="A161" s="15" t="s">
        <v>1731</v>
      </c>
      <c r="B161" s="15" t="s">
        <v>1730</v>
      </c>
      <c r="C161" s="16" t="s">
        <v>1732</v>
      </c>
      <c r="D161" s="17">
        <v>27871836.2</v>
      </c>
      <c r="E161" s="18">
        <v>3497.46</v>
      </c>
      <c r="F161" s="19">
        <v>7969.165108392947</v>
      </c>
      <c r="G161" s="15" t="s">
        <v>454</v>
      </c>
    </row>
    <row r="162" spans="1:7" ht="15">
      <c r="A162" s="15" t="s">
        <v>1731</v>
      </c>
      <c r="B162" s="15" t="s">
        <v>1733</v>
      </c>
      <c r="C162" s="16" t="s">
        <v>1734</v>
      </c>
      <c r="D162" s="17">
        <v>15008371.61</v>
      </c>
      <c r="E162" s="18">
        <v>1803.89</v>
      </c>
      <c r="F162" s="19">
        <v>8320.00377517476</v>
      </c>
      <c r="G162" s="15" t="s">
        <v>455</v>
      </c>
    </row>
    <row r="163" spans="1:7" ht="15">
      <c r="A163" s="15" t="s">
        <v>1731</v>
      </c>
      <c r="B163" s="15" t="s">
        <v>1735</v>
      </c>
      <c r="C163" s="16" t="s">
        <v>1736</v>
      </c>
      <c r="D163" s="17">
        <v>73762504.96</v>
      </c>
      <c r="E163" s="18">
        <v>8789.09</v>
      </c>
      <c r="F163" s="19">
        <v>8392.50763844721</v>
      </c>
      <c r="G163" s="15" t="s">
        <v>456</v>
      </c>
    </row>
    <row r="164" spans="1:7" ht="15">
      <c r="A164" s="15" t="s">
        <v>1731</v>
      </c>
      <c r="B164" s="15" t="s">
        <v>1737</v>
      </c>
      <c r="C164" s="16" t="s">
        <v>1738</v>
      </c>
      <c r="D164" s="17">
        <v>9957046.33</v>
      </c>
      <c r="E164" s="18">
        <v>1129.35</v>
      </c>
      <c r="F164" s="19">
        <v>8816.616930092532</v>
      </c>
      <c r="G164" s="15" t="s">
        <v>456</v>
      </c>
    </row>
    <row r="165" spans="1:7" ht="15">
      <c r="A165" s="15" t="s">
        <v>1731</v>
      </c>
      <c r="B165" s="15" t="s">
        <v>1739</v>
      </c>
      <c r="C165" s="16" t="s">
        <v>1740</v>
      </c>
      <c r="D165" s="17">
        <v>30903491.9</v>
      </c>
      <c r="E165" s="18">
        <v>3860.52</v>
      </c>
      <c r="F165" s="19">
        <v>8005.007589651134</v>
      </c>
      <c r="G165" s="15" t="s">
        <v>455</v>
      </c>
    </row>
    <row r="166" spans="1:7" ht="15">
      <c r="A166" s="15" t="s">
        <v>1731</v>
      </c>
      <c r="B166" s="15" t="s">
        <v>1741</v>
      </c>
      <c r="C166" s="16" t="s">
        <v>1742</v>
      </c>
      <c r="D166" s="17">
        <v>47179469.53</v>
      </c>
      <c r="E166" s="18">
        <v>5431.55</v>
      </c>
      <c r="F166" s="19">
        <v>8686.18893870074</v>
      </c>
      <c r="G166" s="15" t="s">
        <v>454</v>
      </c>
    </row>
    <row r="167" spans="1:7" ht="15">
      <c r="A167" s="15" t="s">
        <v>1731</v>
      </c>
      <c r="B167" s="15" t="s">
        <v>1743</v>
      </c>
      <c r="C167" s="16" t="s">
        <v>1744</v>
      </c>
      <c r="D167" s="17">
        <v>8032963.08</v>
      </c>
      <c r="E167" s="18">
        <v>1005.75</v>
      </c>
      <c r="F167" s="19">
        <v>7987.037613721103</v>
      </c>
      <c r="G167" s="15" t="s">
        <v>454</v>
      </c>
    </row>
    <row r="168" spans="1:7" ht="15">
      <c r="A168" s="15" t="s">
        <v>1731</v>
      </c>
      <c r="B168" s="15" t="s">
        <v>1745</v>
      </c>
      <c r="C168" s="16" t="s">
        <v>1746</v>
      </c>
      <c r="D168" s="17">
        <v>14788026.62</v>
      </c>
      <c r="E168" s="18">
        <v>1638.56</v>
      </c>
      <c r="F168" s="19">
        <v>9025.013804804219</v>
      </c>
      <c r="G168" s="15" t="s">
        <v>456</v>
      </c>
    </row>
    <row r="169" spans="1:7" ht="15">
      <c r="A169" s="15" t="s">
        <v>1731</v>
      </c>
      <c r="B169" s="15" t="s">
        <v>1747</v>
      </c>
      <c r="C169" s="16" t="s">
        <v>1748</v>
      </c>
      <c r="D169" s="17">
        <v>24690228.49</v>
      </c>
      <c r="E169" s="18">
        <v>3473.13</v>
      </c>
      <c r="F169" s="19">
        <v>7108.927247180496</v>
      </c>
      <c r="G169" s="15" t="s">
        <v>456</v>
      </c>
    </row>
    <row r="170" spans="1:7" ht="15">
      <c r="A170" s="15" t="s">
        <v>1731</v>
      </c>
      <c r="B170" s="15" t="s">
        <v>1749</v>
      </c>
      <c r="C170" s="16" t="s">
        <v>1750</v>
      </c>
      <c r="D170" s="17">
        <v>829014.67</v>
      </c>
      <c r="E170" s="18">
        <v>115.34</v>
      </c>
      <c r="F170" s="19">
        <v>7187.573001560603</v>
      </c>
      <c r="G170" s="15" t="s">
        <v>454</v>
      </c>
    </row>
    <row r="171" spans="1:7" ht="15">
      <c r="A171" s="15" t="s">
        <v>1731</v>
      </c>
      <c r="B171" s="15" t="s">
        <v>1751</v>
      </c>
      <c r="C171" s="16" t="s">
        <v>1752</v>
      </c>
      <c r="D171" s="17">
        <v>7153050.34</v>
      </c>
      <c r="E171" s="18">
        <v>1101.59</v>
      </c>
      <c r="F171" s="19">
        <v>6493.38714040614</v>
      </c>
      <c r="G171" s="15" t="s">
        <v>454</v>
      </c>
    </row>
    <row r="172" spans="1:7" ht="15">
      <c r="A172" s="15" t="s">
        <v>1731</v>
      </c>
      <c r="B172" s="15" t="s">
        <v>1753</v>
      </c>
      <c r="C172" s="16" t="s">
        <v>1754</v>
      </c>
      <c r="D172" s="17">
        <v>4323730.65</v>
      </c>
      <c r="E172" s="18">
        <v>474.92</v>
      </c>
      <c r="F172" s="19">
        <v>9104.124168280974</v>
      </c>
      <c r="G172" s="15" t="s">
        <v>454</v>
      </c>
    </row>
    <row r="173" spans="1:7" ht="15">
      <c r="A173" s="15" t="s">
        <v>1731</v>
      </c>
      <c r="B173" s="15" t="s">
        <v>1755</v>
      </c>
      <c r="C173" s="16" t="s">
        <v>1756</v>
      </c>
      <c r="D173" s="17">
        <v>657853.26</v>
      </c>
      <c r="E173" s="18">
        <v>75.57</v>
      </c>
      <c r="F173" s="19">
        <v>8705.217149662565</v>
      </c>
      <c r="G173" s="15" t="s">
        <v>454</v>
      </c>
    </row>
    <row r="174" spans="1:7" ht="15">
      <c r="A174" s="15" t="s">
        <v>1731</v>
      </c>
      <c r="B174" s="15" t="s">
        <v>1757</v>
      </c>
      <c r="C174" s="16" t="s">
        <v>1758</v>
      </c>
      <c r="D174" s="17">
        <v>10490308.45</v>
      </c>
      <c r="E174" s="18">
        <v>693.38</v>
      </c>
      <c r="F174" s="19">
        <v>15129.234258271077</v>
      </c>
      <c r="G174" s="15" t="s">
        <v>456</v>
      </c>
    </row>
    <row r="175" spans="1:7" ht="15">
      <c r="A175" s="15" t="s">
        <v>1731</v>
      </c>
      <c r="B175" s="15" t="s">
        <v>1759</v>
      </c>
      <c r="C175" s="16" t="s">
        <v>1760</v>
      </c>
      <c r="D175" s="17">
        <v>3758568.04</v>
      </c>
      <c r="E175" s="18">
        <v>396.21</v>
      </c>
      <c r="F175" s="19">
        <v>9486.302819212035</v>
      </c>
      <c r="G175" s="15" t="s">
        <v>454</v>
      </c>
    </row>
    <row r="176" spans="1:7" ht="15">
      <c r="A176" s="15" t="s">
        <v>1731</v>
      </c>
      <c r="B176" s="15" t="s">
        <v>1761</v>
      </c>
      <c r="C176" s="16" t="s">
        <v>1762</v>
      </c>
      <c r="D176" s="17">
        <v>3483025.91</v>
      </c>
      <c r="E176" s="18">
        <v>352.56</v>
      </c>
      <c r="F176" s="19">
        <v>9879.242994100296</v>
      </c>
      <c r="G176" s="15" t="s">
        <v>454</v>
      </c>
    </row>
    <row r="177" spans="1:7" ht="15">
      <c r="A177" s="15" t="s">
        <v>1764</v>
      </c>
      <c r="B177" s="15" t="s">
        <v>1763</v>
      </c>
      <c r="C177" s="16" t="s">
        <v>1765</v>
      </c>
      <c r="D177" s="17">
        <v>2597314.99</v>
      </c>
      <c r="E177" s="18">
        <v>172.55</v>
      </c>
      <c r="F177" s="19">
        <v>15052.535439003188</v>
      </c>
      <c r="G177" s="15" t="s">
        <v>456</v>
      </c>
    </row>
    <row r="178" spans="1:7" ht="15">
      <c r="A178" s="15" t="s">
        <v>1764</v>
      </c>
      <c r="B178" s="15" t="s">
        <v>1766</v>
      </c>
      <c r="C178" s="16" t="s">
        <v>1767</v>
      </c>
      <c r="D178" s="17">
        <v>10234155.2</v>
      </c>
      <c r="E178" s="18">
        <v>1202.14</v>
      </c>
      <c r="F178" s="19">
        <v>8513.280649508375</v>
      </c>
      <c r="G178" s="15" t="s">
        <v>454</v>
      </c>
    </row>
    <row r="179" spans="1:7" ht="15">
      <c r="A179" s="15" t="s">
        <v>1764</v>
      </c>
      <c r="B179" s="15" t="s">
        <v>1768</v>
      </c>
      <c r="C179" s="16" t="s">
        <v>1769</v>
      </c>
      <c r="D179" s="17">
        <v>6338913.84</v>
      </c>
      <c r="E179" s="18">
        <v>640.29</v>
      </c>
      <c r="F179" s="19">
        <v>9900.066907182683</v>
      </c>
      <c r="G179" s="15" t="s">
        <v>455</v>
      </c>
    </row>
    <row r="180" spans="1:7" ht="15">
      <c r="A180" s="15" t="s">
        <v>1764</v>
      </c>
      <c r="B180" s="15" t="s">
        <v>1770</v>
      </c>
      <c r="C180" s="16" t="s">
        <v>1771</v>
      </c>
      <c r="D180" s="17">
        <v>1629566.06</v>
      </c>
      <c r="E180" s="18">
        <v>68.18</v>
      </c>
      <c r="F180" s="19">
        <v>23900.939571721912</v>
      </c>
      <c r="G180" s="15" t="s">
        <v>456</v>
      </c>
    </row>
    <row r="181" spans="1:7" ht="15">
      <c r="A181" s="15" t="s">
        <v>1764</v>
      </c>
      <c r="B181" s="15" t="s">
        <v>1772</v>
      </c>
      <c r="C181" s="16" t="s">
        <v>1773</v>
      </c>
      <c r="D181" s="17">
        <v>5225073.55</v>
      </c>
      <c r="E181" s="18">
        <v>373.13</v>
      </c>
      <c r="F181" s="19">
        <v>14003.359552970815</v>
      </c>
      <c r="G181" s="15" t="s">
        <v>456</v>
      </c>
    </row>
    <row r="182" spans="1:7" ht="15">
      <c r="A182" s="15" t="s">
        <v>1764</v>
      </c>
      <c r="B182" s="15" t="s">
        <v>1774</v>
      </c>
      <c r="C182" s="16" t="s">
        <v>1775</v>
      </c>
      <c r="D182" s="17">
        <v>1633704.76</v>
      </c>
      <c r="E182" s="18">
        <v>53.89</v>
      </c>
      <c r="F182" s="19">
        <v>30315.54574132492</v>
      </c>
      <c r="G182" s="15" t="s">
        <v>456</v>
      </c>
    </row>
    <row r="183" spans="1:7" ht="15">
      <c r="A183" s="15" t="s">
        <v>1764</v>
      </c>
      <c r="B183" s="15" t="s">
        <v>1776</v>
      </c>
      <c r="C183" s="16" t="s">
        <v>1777</v>
      </c>
      <c r="D183" s="17">
        <v>988276.42</v>
      </c>
      <c r="E183" s="18">
        <v>112.93</v>
      </c>
      <c r="F183" s="19">
        <v>8751.230142566192</v>
      </c>
      <c r="G183" s="15" t="s">
        <v>454</v>
      </c>
    </row>
    <row r="184" spans="1:7" ht="15">
      <c r="A184" s="15" t="s">
        <v>1779</v>
      </c>
      <c r="B184" s="15" t="s">
        <v>1778</v>
      </c>
      <c r="C184" s="16" t="s">
        <v>1780</v>
      </c>
      <c r="D184" s="17">
        <v>25036507.9</v>
      </c>
      <c r="E184" s="18">
        <v>3233.33</v>
      </c>
      <c r="F184" s="19">
        <v>7743.257848719431</v>
      </c>
      <c r="G184" s="15" t="s">
        <v>454</v>
      </c>
    </row>
    <row r="185" spans="1:7" ht="15">
      <c r="A185" s="15" t="s">
        <v>1779</v>
      </c>
      <c r="B185" s="15" t="s">
        <v>1781</v>
      </c>
      <c r="C185" s="16" t="s">
        <v>1782</v>
      </c>
      <c r="D185" s="17">
        <v>233938979.73</v>
      </c>
      <c r="E185" s="18">
        <v>25734.47</v>
      </c>
      <c r="F185" s="19">
        <v>9090.491458732198</v>
      </c>
      <c r="G185" s="15" t="s">
        <v>454</v>
      </c>
    </row>
    <row r="186" spans="1:7" ht="15">
      <c r="A186" s="15" t="s">
        <v>1779</v>
      </c>
      <c r="B186" s="15" t="s">
        <v>1783</v>
      </c>
      <c r="C186" s="16" t="s">
        <v>1784</v>
      </c>
      <c r="D186" s="17">
        <v>13004479.94</v>
      </c>
      <c r="E186" s="18">
        <v>1656.89</v>
      </c>
      <c r="F186" s="19">
        <v>7848.728606002812</v>
      </c>
      <c r="G186" s="15" t="s">
        <v>454</v>
      </c>
    </row>
    <row r="187" spans="1:7" ht="15">
      <c r="A187" s="15" t="s">
        <v>1779</v>
      </c>
      <c r="B187" s="15" t="s">
        <v>1785</v>
      </c>
      <c r="C187" s="16" t="s">
        <v>1786</v>
      </c>
      <c r="D187" s="17">
        <v>1043653.37</v>
      </c>
      <c r="E187" s="18">
        <v>33</v>
      </c>
      <c r="F187" s="19">
        <v>31625.859696969696</v>
      </c>
      <c r="G187" s="15" t="s">
        <v>454</v>
      </c>
    </row>
    <row r="188" spans="1:7" ht="15">
      <c r="A188" s="15" t="s">
        <v>1779</v>
      </c>
      <c r="B188" s="15" t="s">
        <v>1787</v>
      </c>
      <c r="C188" s="16" t="s">
        <v>1788</v>
      </c>
      <c r="D188" s="17">
        <v>131646.51</v>
      </c>
      <c r="E188" s="18">
        <v>6.61</v>
      </c>
      <c r="F188" s="19">
        <v>19916.264750378214</v>
      </c>
      <c r="G188" s="15" t="s">
        <v>454</v>
      </c>
    </row>
    <row r="189" spans="1:7" ht="15">
      <c r="A189" s="15" t="s">
        <v>1779</v>
      </c>
      <c r="B189" s="15" t="s">
        <v>1789</v>
      </c>
      <c r="C189" s="16" t="s">
        <v>1790</v>
      </c>
      <c r="D189" s="17">
        <v>123968732.23</v>
      </c>
      <c r="E189" s="18">
        <v>15673.09</v>
      </c>
      <c r="F189" s="19">
        <v>7909.654843429088</v>
      </c>
      <c r="G189" s="15" t="s">
        <v>454</v>
      </c>
    </row>
    <row r="190" spans="1:7" ht="15">
      <c r="A190" s="15" t="s">
        <v>1779</v>
      </c>
      <c r="B190" s="15" t="s">
        <v>1791</v>
      </c>
      <c r="C190" s="16" t="s">
        <v>1792</v>
      </c>
      <c r="D190" s="17">
        <v>3048790.14</v>
      </c>
      <c r="E190" s="18">
        <v>372.52</v>
      </c>
      <c r="F190" s="19">
        <v>8184.232094921079</v>
      </c>
      <c r="G190" s="15" t="s">
        <v>454</v>
      </c>
    </row>
    <row r="191" spans="1:7" ht="15">
      <c r="A191" s="15" t="s">
        <v>1779</v>
      </c>
      <c r="B191" s="15" t="s">
        <v>1793</v>
      </c>
      <c r="C191" s="16" t="s">
        <v>1794</v>
      </c>
      <c r="D191" s="17">
        <v>1086854.6</v>
      </c>
      <c r="E191" s="18">
        <v>96.8</v>
      </c>
      <c r="F191" s="19">
        <v>11227.836776859505</v>
      </c>
      <c r="G191" s="15" t="s">
        <v>454</v>
      </c>
    </row>
    <row r="192" spans="1:7" ht="15">
      <c r="A192" s="15" t="s">
        <v>1779</v>
      </c>
      <c r="B192" s="15" t="s">
        <v>1795</v>
      </c>
      <c r="C192" s="16" t="s">
        <v>1796</v>
      </c>
      <c r="D192" s="17">
        <v>59412669.99</v>
      </c>
      <c r="E192" s="18">
        <v>7477.5</v>
      </c>
      <c r="F192" s="19">
        <v>7945.525909729188</v>
      </c>
      <c r="G192" s="15" t="s">
        <v>454</v>
      </c>
    </row>
    <row r="193" spans="1:7" ht="15">
      <c r="A193" s="15" t="s">
        <v>1779</v>
      </c>
      <c r="B193" s="15" t="s">
        <v>1797</v>
      </c>
      <c r="C193" s="16" t="s">
        <v>1798</v>
      </c>
      <c r="D193" s="17">
        <v>41296151.34</v>
      </c>
      <c r="E193" s="18">
        <v>4145.03</v>
      </c>
      <c r="F193" s="19">
        <v>9962.81120763903</v>
      </c>
      <c r="G193" s="15" t="s">
        <v>455</v>
      </c>
    </row>
    <row r="194" spans="1:7" ht="15">
      <c r="A194" s="15" t="s">
        <v>1779</v>
      </c>
      <c r="B194" s="15" t="s">
        <v>1799</v>
      </c>
      <c r="C194" s="16" t="s">
        <v>1800</v>
      </c>
      <c r="D194" s="17">
        <v>1810126.07</v>
      </c>
      <c r="E194" s="18">
        <v>204.6</v>
      </c>
      <c r="F194" s="19">
        <v>8847.145992179863</v>
      </c>
      <c r="G194" s="15" t="s">
        <v>454</v>
      </c>
    </row>
    <row r="195" spans="1:7" ht="15">
      <c r="A195" s="15" t="s">
        <v>1779</v>
      </c>
      <c r="B195" s="15" t="s">
        <v>1801</v>
      </c>
      <c r="C195" s="16" t="s">
        <v>1802</v>
      </c>
      <c r="D195" s="17">
        <v>8188719.84</v>
      </c>
      <c r="E195" s="18">
        <v>1072.74</v>
      </c>
      <c r="F195" s="19">
        <v>7633.461826724089</v>
      </c>
      <c r="G195" s="15" t="s">
        <v>454</v>
      </c>
    </row>
    <row r="196" spans="1:7" ht="15">
      <c r="A196" s="15" t="s">
        <v>1779</v>
      </c>
      <c r="B196" s="15" t="s">
        <v>1803</v>
      </c>
      <c r="C196" s="16" t="s">
        <v>1804</v>
      </c>
      <c r="D196" s="17">
        <v>881322.71</v>
      </c>
      <c r="E196" s="18">
        <v>72.05</v>
      </c>
      <c r="F196" s="19">
        <v>12232.098681471201</v>
      </c>
      <c r="G196" s="15" t="s">
        <v>454</v>
      </c>
    </row>
    <row r="197" spans="1:7" ht="15">
      <c r="A197" s="15" t="s">
        <v>1779</v>
      </c>
      <c r="B197" s="15" t="s">
        <v>1805</v>
      </c>
      <c r="C197" s="16" t="s">
        <v>1806</v>
      </c>
      <c r="D197" s="17">
        <v>14812476.35</v>
      </c>
      <c r="E197" s="18">
        <v>2032.27</v>
      </c>
      <c r="F197" s="19">
        <v>7288.6360326137765</v>
      </c>
      <c r="G197" s="15" t="s">
        <v>454</v>
      </c>
    </row>
    <row r="198" spans="1:7" ht="15">
      <c r="A198" s="15" t="s">
        <v>1779</v>
      </c>
      <c r="B198" s="15" t="s">
        <v>1807</v>
      </c>
      <c r="C198" s="16" t="s">
        <v>1808</v>
      </c>
      <c r="D198" s="17">
        <v>22270289.58</v>
      </c>
      <c r="E198" s="18">
        <v>3128.69</v>
      </c>
      <c r="F198" s="19">
        <v>7118.087627729176</v>
      </c>
      <c r="G198" s="15" t="s">
        <v>454</v>
      </c>
    </row>
    <row r="199" spans="1:7" ht="15">
      <c r="A199" s="15" t="s">
        <v>1779</v>
      </c>
      <c r="B199" s="15" t="s">
        <v>1809</v>
      </c>
      <c r="C199" s="16" t="s">
        <v>1810</v>
      </c>
      <c r="D199" s="17">
        <v>1544715.62</v>
      </c>
      <c r="E199" s="18">
        <v>181.46</v>
      </c>
      <c r="F199" s="19">
        <v>8512.705940703185</v>
      </c>
      <c r="G199" s="15" t="s">
        <v>454</v>
      </c>
    </row>
    <row r="200" spans="1:7" ht="15">
      <c r="A200" s="15" t="s">
        <v>1779</v>
      </c>
      <c r="B200" s="15" t="s">
        <v>1811</v>
      </c>
      <c r="C200" s="16" t="s">
        <v>1812</v>
      </c>
      <c r="D200" s="17">
        <v>60835937.74</v>
      </c>
      <c r="E200" s="18">
        <v>8060.95</v>
      </c>
      <c r="F200" s="19">
        <v>7546.99356031237</v>
      </c>
      <c r="G200" s="15" t="s">
        <v>454</v>
      </c>
    </row>
    <row r="201" spans="1:7" ht="15">
      <c r="A201" s="15" t="s">
        <v>1779</v>
      </c>
      <c r="B201" s="15" t="s">
        <v>1813</v>
      </c>
      <c r="C201" s="16" t="s">
        <v>1814</v>
      </c>
      <c r="D201" s="17">
        <v>321941756</v>
      </c>
      <c r="E201" s="18">
        <v>33834.12</v>
      </c>
      <c r="F201" s="19">
        <v>9515.298639361685</v>
      </c>
      <c r="G201" s="15" t="s">
        <v>455</v>
      </c>
    </row>
    <row r="202" spans="1:7" ht="15">
      <c r="A202" s="15" t="s">
        <v>1779</v>
      </c>
      <c r="B202" s="15" t="s">
        <v>1815</v>
      </c>
      <c r="C202" s="16" t="s">
        <v>1816</v>
      </c>
      <c r="D202" s="17">
        <v>8108629.23</v>
      </c>
      <c r="E202" s="18">
        <v>829.35</v>
      </c>
      <c r="F202" s="19">
        <v>9777.089564116477</v>
      </c>
      <c r="G202" s="15" t="s">
        <v>454</v>
      </c>
    </row>
    <row r="203" spans="1:7" ht="15">
      <c r="A203" s="15" t="s">
        <v>1779</v>
      </c>
      <c r="B203" s="15" t="s">
        <v>1817</v>
      </c>
      <c r="C203" s="16" t="s">
        <v>1818</v>
      </c>
      <c r="D203" s="17">
        <v>9461840.06</v>
      </c>
      <c r="E203" s="18">
        <v>1286.23</v>
      </c>
      <c r="F203" s="19">
        <v>7356.258258631816</v>
      </c>
      <c r="G203" s="15" t="s">
        <v>454</v>
      </c>
    </row>
    <row r="204" spans="1:7" ht="15">
      <c r="A204" s="15" t="s">
        <v>1779</v>
      </c>
      <c r="B204" s="15" t="s">
        <v>1819</v>
      </c>
      <c r="C204" s="16" t="s">
        <v>1820</v>
      </c>
      <c r="D204" s="17">
        <v>23471360.13</v>
      </c>
      <c r="E204" s="18">
        <v>2530.44</v>
      </c>
      <c r="F204" s="19">
        <v>9275.604294114857</v>
      </c>
      <c r="G204" s="15" t="s">
        <v>454</v>
      </c>
    </row>
    <row r="205" spans="1:7" ht="15">
      <c r="A205" s="15" t="s">
        <v>1779</v>
      </c>
      <c r="B205" s="15" t="s">
        <v>1821</v>
      </c>
      <c r="C205" s="16" t="s">
        <v>1822</v>
      </c>
      <c r="D205" s="17">
        <v>24973102.32</v>
      </c>
      <c r="E205" s="18">
        <v>2979.96</v>
      </c>
      <c r="F205" s="19">
        <v>8380.348165747191</v>
      </c>
      <c r="G205" s="15" t="s">
        <v>454</v>
      </c>
    </row>
    <row r="206" spans="1:7" ht="15">
      <c r="A206" s="15" t="s">
        <v>1779</v>
      </c>
      <c r="B206" s="15" t="s">
        <v>1823</v>
      </c>
      <c r="C206" s="16" t="s">
        <v>1824</v>
      </c>
      <c r="D206" s="17">
        <v>279178.89</v>
      </c>
      <c r="E206" s="18">
        <v>17.85</v>
      </c>
      <c r="F206" s="19">
        <v>15640.273949579832</v>
      </c>
      <c r="G206" s="15" t="s">
        <v>454</v>
      </c>
    </row>
    <row r="207" spans="1:7" ht="15">
      <c r="A207" s="15" t="s">
        <v>1779</v>
      </c>
      <c r="B207" s="15" t="s">
        <v>1825</v>
      </c>
      <c r="C207" s="16" t="s">
        <v>1826</v>
      </c>
      <c r="D207" s="17">
        <v>4951509.39</v>
      </c>
      <c r="E207" s="18">
        <v>572.12</v>
      </c>
      <c r="F207" s="19">
        <v>8654.669282667972</v>
      </c>
      <c r="G207" s="15" t="s">
        <v>454</v>
      </c>
    </row>
    <row r="208" spans="1:7" ht="15">
      <c r="A208" s="15" t="s">
        <v>1779</v>
      </c>
      <c r="B208" s="15" t="s">
        <v>1827</v>
      </c>
      <c r="C208" s="16" t="s">
        <v>1828</v>
      </c>
      <c r="D208" s="17">
        <v>1783805.21</v>
      </c>
      <c r="E208" s="18">
        <v>264.17</v>
      </c>
      <c r="F208" s="19">
        <v>6752.48972252716</v>
      </c>
      <c r="G208" s="15" t="s">
        <v>454</v>
      </c>
    </row>
    <row r="209" spans="1:7" ht="15">
      <c r="A209" s="15" t="s">
        <v>1779</v>
      </c>
      <c r="B209" s="15" t="s">
        <v>1829</v>
      </c>
      <c r="C209" s="16" t="s">
        <v>1830</v>
      </c>
      <c r="D209" s="17">
        <v>3241754.08</v>
      </c>
      <c r="E209" s="18">
        <v>286.03</v>
      </c>
      <c r="F209" s="19">
        <v>11333.615634723632</v>
      </c>
      <c r="G209" s="15" t="s">
        <v>456</v>
      </c>
    </row>
    <row r="210" spans="1:7" ht="15">
      <c r="A210" s="15" t="s">
        <v>1779</v>
      </c>
      <c r="B210" s="15" t="s">
        <v>1831</v>
      </c>
      <c r="C210" s="16" t="s">
        <v>1832</v>
      </c>
      <c r="D210" s="17">
        <v>1319763.56</v>
      </c>
      <c r="E210" s="18">
        <v>122.15</v>
      </c>
      <c r="F210" s="19">
        <v>10804.449938600083</v>
      </c>
      <c r="G210" s="15" t="s">
        <v>454</v>
      </c>
    </row>
    <row r="211" spans="1:7" ht="15">
      <c r="A211" s="15" t="s">
        <v>1779</v>
      </c>
      <c r="B211" s="15" t="s">
        <v>1833</v>
      </c>
      <c r="C211" s="16" t="s">
        <v>1834</v>
      </c>
      <c r="D211" s="17">
        <v>1334968.71</v>
      </c>
      <c r="E211" s="18">
        <v>69.18</v>
      </c>
      <c r="F211" s="19">
        <v>19297.032523850823</v>
      </c>
      <c r="G211" s="15" t="s">
        <v>454</v>
      </c>
    </row>
    <row r="212" spans="1:7" ht="15">
      <c r="A212" s="15" t="s">
        <v>1779</v>
      </c>
      <c r="B212" s="15" t="s">
        <v>1835</v>
      </c>
      <c r="C212" s="16" t="s">
        <v>1836</v>
      </c>
      <c r="D212" s="17">
        <v>21698534.83</v>
      </c>
      <c r="E212" s="18">
        <v>2700.12</v>
      </c>
      <c r="F212" s="19">
        <v>8036.137219827267</v>
      </c>
      <c r="G212" s="15" t="s">
        <v>456</v>
      </c>
    </row>
    <row r="213" spans="1:7" ht="15">
      <c r="A213" s="15" t="s">
        <v>1779</v>
      </c>
      <c r="B213" s="15" t="s">
        <v>1837</v>
      </c>
      <c r="C213" s="16" t="s">
        <v>1838</v>
      </c>
      <c r="D213" s="17">
        <v>17640771.63</v>
      </c>
      <c r="E213" s="18">
        <v>1940.24</v>
      </c>
      <c r="F213" s="19">
        <v>9092.056462087165</v>
      </c>
      <c r="G213" s="15" t="s">
        <v>456</v>
      </c>
    </row>
    <row r="214" spans="1:7" ht="15">
      <c r="A214" s="15" t="s">
        <v>1779</v>
      </c>
      <c r="B214" s="15" t="s">
        <v>1839</v>
      </c>
      <c r="C214" s="16" t="s">
        <v>1840</v>
      </c>
      <c r="D214" s="17">
        <v>20310528.91</v>
      </c>
      <c r="E214" s="18">
        <v>3399.15</v>
      </c>
      <c r="F214" s="19">
        <v>5975.178768221467</v>
      </c>
      <c r="G214" s="15" t="s">
        <v>454</v>
      </c>
    </row>
    <row r="215" spans="1:7" ht="15">
      <c r="A215" s="15" t="s">
        <v>1779</v>
      </c>
      <c r="B215" s="15" t="s">
        <v>1841</v>
      </c>
      <c r="C215" s="16" t="s">
        <v>1842</v>
      </c>
      <c r="D215" s="17">
        <v>1757666.81</v>
      </c>
      <c r="E215" s="18">
        <v>216.67</v>
      </c>
      <c r="F215" s="19">
        <v>8112.183551022293</v>
      </c>
      <c r="G215" s="15" t="s">
        <v>454</v>
      </c>
    </row>
    <row r="216" spans="1:7" ht="15">
      <c r="A216" s="15" t="s">
        <v>1779</v>
      </c>
      <c r="B216" s="15" t="s">
        <v>1843</v>
      </c>
      <c r="C216" s="16" t="s">
        <v>1844</v>
      </c>
      <c r="D216" s="17">
        <v>32668751.64</v>
      </c>
      <c r="E216" s="18">
        <v>5117.16</v>
      </c>
      <c r="F216" s="19">
        <v>6384.156766643998</v>
      </c>
      <c r="G216" s="15" t="s">
        <v>454</v>
      </c>
    </row>
    <row r="217" spans="1:7" ht="15">
      <c r="A217" s="15" t="s">
        <v>1779</v>
      </c>
      <c r="B217" s="15" t="s">
        <v>1845</v>
      </c>
      <c r="C217" s="16" t="s">
        <v>1846</v>
      </c>
      <c r="D217" s="17">
        <v>1963225.05</v>
      </c>
      <c r="E217" s="18">
        <v>226.67</v>
      </c>
      <c r="F217" s="19">
        <v>8661.159615299775</v>
      </c>
      <c r="G217" s="15" t="s">
        <v>454</v>
      </c>
    </row>
    <row r="218" spans="1:7" ht="15">
      <c r="A218" s="15" t="s">
        <v>1779</v>
      </c>
      <c r="B218" s="15" t="s">
        <v>1847</v>
      </c>
      <c r="C218" s="16" t="s">
        <v>1848</v>
      </c>
      <c r="D218" s="17">
        <v>26090981.48</v>
      </c>
      <c r="E218" s="18">
        <v>3205.07</v>
      </c>
      <c r="F218" s="19">
        <v>8140.534053858418</v>
      </c>
      <c r="G218" s="15" t="s">
        <v>456</v>
      </c>
    </row>
    <row r="219" spans="1:7" ht="15">
      <c r="A219" s="15" t="s">
        <v>1779</v>
      </c>
      <c r="B219" s="15" t="s">
        <v>1849</v>
      </c>
      <c r="C219" s="16" t="s">
        <v>1850</v>
      </c>
      <c r="D219" s="17">
        <v>2646327.83</v>
      </c>
      <c r="E219" s="18">
        <v>287.8</v>
      </c>
      <c r="F219" s="19">
        <v>9195.023731758165</v>
      </c>
      <c r="G219" s="15" t="s">
        <v>454</v>
      </c>
    </row>
    <row r="220" spans="1:7" ht="15">
      <c r="A220" s="15" t="s">
        <v>1779</v>
      </c>
      <c r="B220" s="15" t="s">
        <v>1851</v>
      </c>
      <c r="C220" s="16" t="s">
        <v>1852</v>
      </c>
      <c r="D220" s="17">
        <v>20866715.55</v>
      </c>
      <c r="E220" s="18">
        <v>2698.51</v>
      </c>
      <c r="F220" s="19">
        <v>7732.680460698682</v>
      </c>
      <c r="G220" s="15" t="s">
        <v>454</v>
      </c>
    </row>
    <row r="221" spans="1:7" ht="15">
      <c r="A221" s="15" t="s">
        <v>1779</v>
      </c>
      <c r="B221" s="15" t="s">
        <v>1853</v>
      </c>
      <c r="C221" s="16" t="s">
        <v>1854</v>
      </c>
      <c r="D221" s="17">
        <v>16764784.15</v>
      </c>
      <c r="E221" s="18">
        <v>1993.73</v>
      </c>
      <c r="F221" s="19">
        <v>8408.753517276662</v>
      </c>
      <c r="G221" s="15" t="s">
        <v>454</v>
      </c>
    </row>
    <row r="222" spans="1:7" ht="15">
      <c r="A222" s="15" t="s">
        <v>1779</v>
      </c>
      <c r="B222" s="15" t="s">
        <v>1855</v>
      </c>
      <c r="C222" s="16" t="s">
        <v>1856</v>
      </c>
      <c r="D222" s="17">
        <v>21145390.21</v>
      </c>
      <c r="E222" s="18">
        <v>952.67</v>
      </c>
      <c r="F222" s="19">
        <v>22195.923257791263</v>
      </c>
      <c r="G222" s="15" t="s">
        <v>455</v>
      </c>
    </row>
    <row r="223" spans="1:7" ht="15">
      <c r="A223" s="15" t="s">
        <v>1779</v>
      </c>
      <c r="B223" s="15" t="s">
        <v>1857</v>
      </c>
      <c r="C223" s="16" t="s">
        <v>1858</v>
      </c>
      <c r="D223" s="17">
        <v>35577796.49</v>
      </c>
      <c r="E223" s="18">
        <v>4566.74</v>
      </c>
      <c r="F223" s="19">
        <v>7790.633250414958</v>
      </c>
      <c r="G223" s="15" t="s">
        <v>456</v>
      </c>
    </row>
    <row r="224" spans="1:7" ht="15">
      <c r="A224" s="15" t="s">
        <v>1779</v>
      </c>
      <c r="B224" s="15" t="s">
        <v>1859</v>
      </c>
      <c r="C224" s="16" t="s">
        <v>1860</v>
      </c>
      <c r="D224" s="17">
        <v>7471492.84</v>
      </c>
      <c r="E224" s="18">
        <v>816.49</v>
      </c>
      <c r="F224" s="19">
        <v>9150.746292055015</v>
      </c>
      <c r="G224" s="15" t="s">
        <v>454</v>
      </c>
    </row>
    <row r="225" spans="1:7" ht="15">
      <c r="A225" s="15" t="s">
        <v>1779</v>
      </c>
      <c r="B225" s="15" t="s">
        <v>1861</v>
      </c>
      <c r="C225" s="16" t="s">
        <v>1862</v>
      </c>
      <c r="D225" s="17">
        <v>24441283.33</v>
      </c>
      <c r="E225" s="18">
        <v>3028.44</v>
      </c>
      <c r="F225" s="19">
        <v>8070.585294739205</v>
      </c>
      <c r="G225" s="15" t="s">
        <v>454</v>
      </c>
    </row>
    <row r="226" spans="1:7" ht="15">
      <c r="A226" s="15" t="s">
        <v>1779</v>
      </c>
      <c r="B226" s="15" t="s">
        <v>1863</v>
      </c>
      <c r="C226" s="16" t="s">
        <v>1864</v>
      </c>
      <c r="D226" s="17">
        <v>14677841.73</v>
      </c>
      <c r="E226" s="18">
        <v>1617.26</v>
      </c>
      <c r="F226" s="19">
        <v>9075.746466245379</v>
      </c>
      <c r="G226" s="15" t="s">
        <v>455</v>
      </c>
    </row>
    <row r="227" spans="1:7" ht="15">
      <c r="A227" s="15" t="s">
        <v>1779</v>
      </c>
      <c r="B227" s="15" t="s">
        <v>1230</v>
      </c>
      <c r="C227" s="16" t="s">
        <v>1231</v>
      </c>
      <c r="D227" s="17">
        <v>6626059.75</v>
      </c>
      <c r="E227" s="18">
        <v>900.38</v>
      </c>
      <c r="F227" s="19">
        <v>7359.181401186166</v>
      </c>
      <c r="G227" s="15" t="s">
        <v>454</v>
      </c>
    </row>
    <row r="228" spans="1:7" ht="15">
      <c r="A228" s="15" t="s">
        <v>1779</v>
      </c>
      <c r="B228" s="15" t="s">
        <v>1263</v>
      </c>
      <c r="C228" s="16" t="s">
        <v>1264</v>
      </c>
      <c r="D228" s="17">
        <v>45149499.65</v>
      </c>
      <c r="E228" s="18">
        <v>5154.1</v>
      </c>
      <c r="F228" s="19">
        <v>8759.919219650374</v>
      </c>
      <c r="G228" s="15" t="s">
        <v>456</v>
      </c>
    </row>
    <row r="229" spans="1:7" ht="15">
      <c r="A229" s="15" t="s">
        <v>1779</v>
      </c>
      <c r="B229" s="15" t="s">
        <v>1287</v>
      </c>
      <c r="C229" s="16" t="s">
        <v>1288</v>
      </c>
      <c r="D229" s="17">
        <v>29061336.29</v>
      </c>
      <c r="E229" s="18">
        <v>3074.47</v>
      </c>
      <c r="F229" s="19">
        <v>9452.470276177683</v>
      </c>
      <c r="G229" s="15" t="s">
        <v>456</v>
      </c>
    </row>
    <row r="230" spans="1:7" ht="15">
      <c r="A230" s="15" t="s">
        <v>1779</v>
      </c>
      <c r="B230" s="15" t="s">
        <v>1336</v>
      </c>
      <c r="C230" s="16" t="s">
        <v>1337</v>
      </c>
      <c r="D230" s="17">
        <v>8717355.89</v>
      </c>
      <c r="E230" s="18">
        <v>1126.98</v>
      </c>
      <c r="F230" s="19">
        <v>7735.146932509894</v>
      </c>
      <c r="G230" s="15" t="s">
        <v>456</v>
      </c>
    </row>
    <row r="231" spans="1:7" ht="15">
      <c r="A231" s="15" t="s">
        <v>1866</v>
      </c>
      <c r="B231" s="15" t="s">
        <v>1865</v>
      </c>
      <c r="C231" s="16" t="s">
        <v>1867</v>
      </c>
      <c r="D231" s="17">
        <v>7590052.29</v>
      </c>
      <c r="E231" s="18">
        <v>920.06</v>
      </c>
      <c r="F231" s="19">
        <v>8249.51882485925</v>
      </c>
      <c r="G231" s="15" t="s">
        <v>454</v>
      </c>
    </row>
    <row r="232" spans="1:7" ht="15">
      <c r="A232" s="15" t="s">
        <v>1866</v>
      </c>
      <c r="B232" s="15" t="s">
        <v>1868</v>
      </c>
      <c r="C232" s="16" t="s">
        <v>1869</v>
      </c>
      <c r="D232" s="17">
        <v>18488558.32</v>
      </c>
      <c r="E232" s="18">
        <v>1802.45</v>
      </c>
      <c r="F232" s="19">
        <v>10257.459746456212</v>
      </c>
      <c r="G232" s="15" t="s">
        <v>454</v>
      </c>
    </row>
    <row r="233" spans="1:7" ht="15">
      <c r="A233" s="15" t="s">
        <v>1866</v>
      </c>
      <c r="B233" s="15" t="s">
        <v>1870</v>
      </c>
      <c r="C233" s="16" t="s">
        <v>1871</v>
      </c>
      <c r="D233" s="17">
        <v>26316913.14</v>
      </c>
      <c r="E233" s="18">
        <v>3040.26</v>
      </c>
      <c r="F233" s="19">
        <v>8656.138994691242</v>
      </c>
      <c r="G233" s="15" t="s">
        <v>456</v>
      </c>
    </row>
    <row r="234" spans="1:7" ht="15">
      <c r="A234" s="15" t="s">
        <v>1866</v>
      </c>
      <c r="B234" s="15" t="s">
        <v>1872</v>
      </c>
      <c r="C234" s="16" t="s">
        <v>1873</v>
      </c>
      <c r="D234" s="17">
        <v>757430.36</v>
      </c>
      <c r="E234" s="18">
        <v>71.43</v>
      </c>
      <c r="F234" s="19">
        <v>10603.812963740724</v>
      </c>
      <c r="G234" s="15" t="s">
        <v>454</v>
      </c>
    </row>
    <row r="235" spans="1:7" ht="15">
      <c r="A235" s="15" t="s">
        <v>1866</v>
      </c>
      <c r="B235" s="15" t="s">
        <v>1874</v>
      </c>
      <c r="C235" s="16" t="s">
        <v>1875</v>
      </c>
      <c r="D235" s="17">
        <v>42016908.04</v>
      </c>
      <c r="E235" s="18">
        <v>5238.68</v>
      </c>
      <c r="F235" s="19">
        <v>8020.514335672345</v>
      </c>
      <c r="G235" s="15" t="s">
        <v>454</v>
      </c>
    </row>
    <row r="236" spans="1:7" ht="15">
      <c r="A236" s="15" t="s">
        <v>1866</v>
      </c>
      <c r="B236" s="15" t="s">
        <v>1876</v>
      </c>
      <c r="C236" s="16" t="s">
        <v>1877</v>
      </c>
      <c r="D236" s="17">
        <v>28610557.12</v>
      </c>
      <c r="E236" s="18">
        <v>3588.39</v>
      </c>
      <c r="F236" s="19">
        <v>7973.090193652307</v>
      </c>
      <c r="G236" s="15" t="s">
        <v>455</v>
      </c>
    </row>
    <row r="237" spans="1:7" ht="15">
      <c r="A237" s="15" t="s">
        <v>1866</v>
      </c>
      <c r="B237" s="15" t="s">
        <v>1878</v>
      </c>
      <c r="C237" s="16" t="s">
        <v>1879</v>
      </c>
      <c r="D237" s="17">
        <v>1844352.97</v>
      </c>
      <c r="E237" s="18">
        <v>263.39</v>
      </c>
      <c r="F237" s="19">
        <v>7002.365199893694</v>
      </c>
      <c r="G237" s="15" t="s">
        <v>454</v>
      </c>
    </row>
    <row r="238" spans="1:7" ht="15">
      <c r="A238" s="15" t="s">
        <v>1866</v>
      </c>
      <c r="B238" s="15" t="s">
        <v>1880</v>
      </c>
      <c r="C238" s="16" t="s">
        <v>1881</v>
      </c>
      <c r="D238" s="17">
        <v>4704948.83</v>
      </c>
      <c r="E238" s="18">
        <v>616.59</v>
      </c>
      <c r="F238" s="19">
        <v>7630.595419971131</v>
      </c>
      <c r="G238" s="15" t="s">
        <v>454</v>
      </c>
    </row>
    <row r="239" spans="1:7" ht="15">
      <c r="A239" s="15" t="s">
        <v>1866</v>
      </c>
      <c r="B239" s="15" t="s">
        <v>1882</v>
      </c>
      <c r="C239" s="16" t="s">
        <v>1883</v>
      </c>
      <c r="D239" s="17">
        <v>3028146.02</v>
      </c>
      <c r="E239" s="18">
        <v>385.07</v>
      </c>
      <c r="F239" s="19">
        <v>7863.884540473161</v>
      </c>
      <c r="G239" s="15" t="s">
        <v>454</v>
      </c>
    </row>
    <row r="240" spans="1:7" ht="15">
      <c r="A240" s="15" t="s">
        <v>1866</v>
      </c>
      <c r="B240" s="15" t="s">
        <v>1884</v>
      </c>
      <c r="C240" s="16" t="s">
        <v>1818</v>
      </c>
      <c r="D240" s="17">
        <v>3045978.47</v>
      </c>
      <c r="E240" s="18">
        <v>341.32</v>
      </c>
      <c r="F240" s="19">
        <v>8924.113647017462</v>
      </c>
      <c r="G240" s="15" t="s">
        <v>454</v>
      </c>
    </row>
    <row r="241" spans="1:7" ht="15">
      <c r="A241" s="15" t="s">
        <v>1866</v>
      </c>
      <c r="B241" s="15" t="s">
        <v>1885</v>
      </c>
      <c r="C241" s="16" t="s">
        <v>1886</v>
      </c>
      <c r="D241" s="17">
        <v>21389133.89</v>
      </c>
      <c r="E241" s="18">
        <v>2975.88</v>
      </c>
      <c r="F241" s="19">
        <v>7187.498786913451</v>
      </c>
      <c r="G241" s="15" t="s">
        <v>454</v>
      </c>
    </row>
    <row r="242" spans="1:7" ht="15">
      <c r="A242" s="15" t="s">
        <v>1866</v>
      </c>
      <c r="B242" s="15" t="s">
        <v>1887</v>
      </c>
      <c r="C242" s="16" t="s">
        <v>1888</v>
      </c>
      <c r="D242" s="17">
        <v>17032695.67</v>
      </c>
      <c r="E242" s="18">
        <v>2043.29</v>
      </c>
      <c r="F242" s="19">
        <v>8335.916913409257</v>
      </c>
      <c r="G242" s="15" t="s">
        <v>455</v>
      </c>
    </row>
    <row r="243" spans="1:7" ht="15">
      <c r="A243" s="15" t="s">
        <v>1866</v>
      </c>
      <c r="B243" s="15" t="s">
        <v>1889</v>
      </c>
      <c r="C243" s="16" t="s">
        <v>1593</v>
      </c>
      <c r="D243" s="17">
        <v>11311149.56</v>
      </c>
      <c r="E243" s="18">
        <v>1607.46</v>
      </c>
      <c r="F243" s="19">
        <v>7036.660047528399</v>
      </c>
      <c r="G243" s="15" t="s">
        <v>454</v>
      </c>
    </row>
    <row r="244" spans="1:7" ht="15">
      <c r="A244" s="15" t="s">
        <v>1866</v>
      </c>
      <c r="B244" s="15" t="s">
        <v>1293</v>
      </c>
      <c r="C244" s="16" t="s">
        <v>1294</v>
      </c>
      <c r="D244" s="17">
        <v>20559712.61</v>
      </c>
      <c r="E244" s="18">
        <v>2356.38</v>
      </c>
      <c r="F244" s="19">
        <v>8725.126087473158</v>
      </c>
      <c r="G244" s="15" t="s">
        <v>456</v>
      </c>
    </row>
    <row r="245" spans="1:7" ht="15">
      <c r="A245" s="15" t="s">
        <v>1891</v>
      </c>
      <c r="B245" s="15" t="s">
        <v>1890</v>
      </c>
      <c r="C245" s="16" t="s">
        <v>1892</v>
      </c>
      <c r="D245" s="17">
        <v>14065877.83</v>
      </c>
      <c r="E245" s="18">
        <v>1619.51</v>
      </c>
      <c r="F245" s="19">
        <v>8685.267661206168</v>
      </c>
      <c r="G245" s="15" t="s">
        <v>456</v>
      </c>
    </row>
    <row r="246" spans="1:7" ht="15">
      <c r="A246" s="15" t="s">
        <v>1891</v>
      </c>
      <c r="B246" s="15" t="s">
        <v>1893</v>
      </c>
      <c r="C246" s="16" t="s">
        <v>1894</v>
      </c>
      <c r="D246" s="17">
        <v>25038725.27</v>
      </c>
      <c r="E246" s="18">
        <v>2831.75</v>
      </c>
      <c r="F246" s="19">
        <v>8842.138349077426</v>
      </c>
      <c r="G246" s="15" t="s">
        <v>456</v>
      </c>
    </row>
    <row r="247" spans="1:7" ht="15">
      <c r="A247" s="15" t="s">
        <v>1891</v>
      </c>
      <c r="B247" s="15" t="s">
        <v>1895</v>
      </c>
      <c r="C247" s="16" t="s">
        <v>1896</v>
      </c>
      <c r="D247" s="17">
        <v>12344568.04</v>
      </c>
      <c r="E247" s="18">
        <v>1543.25</v>
      </c>
      <c r="F247" s="19">
        <v>7999.072114045034</v>
      </c>
      <c r="G247" s="15" t="s">
        <v>456</v>
      </c>
    </row>
    <row r="248" spans="1:7" ht="15">
      <c r="A248" s="15" t="s">
        <v>1891</v>
      </c>
      <c r="B248" s="15" t="s">
        <v>1897</v>
      </c>
      <c r="C248" s="16" t="s">
        <v>1898</v>
      </c>
      <c r="D248" s="17">
        <v>2309546.02</v>
      </c>
      <c r="E248" s="18">
        <v>247.19</v>
      </c>
      <c r="F248" s="19">
        <v>9343.201666734092</v>
      </c>
      <c r="G248" s="15" t="s">
        <v>454</v>
      </c>
    </row>
    <row r="249" spans="1:7" ht="15">
      <c r="A249" s="15" t="s">
        <v>1891</v>
      </c>
      <c r="B249" s="15" t="s">
        <v>1899</v>
      </c>
      <c r="C249" s="16" t="s">
        <v>1900</v>
      </c>
      <c r="D249" s="17">
        <v>13200178.16</v>
      </c>
      <c r="E249" s="18">
        <v>1615.16</v>
      </c>
      <c r="F249" s="19">
        <v>8172.675251987419</v>
      </c>
      <c r="G249" s="15" t="s">
        <v>456</v>
      </c>
    </row>
    <row r="250" spans="1:7" ht="15">
      <c r="A250" s="15" t="s">
        <v>1891</v>
      </c>
      <c r="B250" s="15" t="s">
        <v>1901</v>
      </c>
      <c r="C250" s="16" t="s">
        <v>1902</v>
      </c>
      <c r="D250" s="17">
        <v>4863195.59</v>
      </c>
      <c r="E250" s="18">
        <v>505.14</v>
      </c>
      <c r="F250" s="19">
        <v>9627.421289147564</v>
      </c>
      <c r="G250" s="15" t="s">
        <v>454</v>
      </c>
    </row>
    <row r="251" spans="1:7" ht="15">
      <c r="A251" s="15" t="s">
        <v>1891</v>
      </c>
      <c r="B251" s="15" t="s">
        <v>1903</v>
      </c>
      <c r="C251" s="16" t="s">
        <v>1904</v>
      </c>
      <c r="D251" s="17">
        <v>4382262.16</v>
      </c>
      <c r="E251" s="18">
        <v>353.52</v>
      </c>
      <c r="F251" s="19">
        <v>12396.07988232632</v>
      </c>
      <c r="G251" s="15" t="s">
        <v>455</v>
      </c>
    </row>
    <row r="252" spans="1:7" ht="15">
      <c r="A252" s="15" t="s">
        <v>1906</v>
      </c>
      <c r="B252" s="15" t="s">
        <v>1905</v>
      </c>
      <c r="C252" s="16" t="s">
        <v>1907</v>
      </c>
      <c r="D252" s="17">
        <v>2741260.66</v>
      </c>
      <c r="E252" s="18">
        <v>219.48</v>
      </c>
      <c r="F252" s="19">
        <v>12489.797065791872</v>
      </c>
      <c r="G252" s="15" t="s">
        <v>456</v>
      </c>
    </row>
    <row r="253" spans="1:7" ht="15">
      <c r="A253" s="15" t="s">
        <v>1906</v>
      </c>
      <c r="B253" s="15" t="s">
        <v>1908</v>
      </c>
      <c r="C253" s="16" t="s">
        <v>1909</v>
      </c>
      <c r="D253" s="17">
        <v>3095254.59</v>
      </c>
      <c r="E253" s="18">
        <v>434.03</v>
      </c>
      <c r="F253" s="19">
        <v>7131.43006243808</v>
      </c>
      <c r="G253" s="15" t="s">
        <v>454</v>
      </c>
    </row>
    <row r="254" spans="1:7" ht="15">
      <c r="A254" s="15" t="s">
        <v>1906</v>
      </c>
      <c r="B254" s="15" t="s">
        <v>1910</v>
      </c>
      <c r="C254" s="16" t="s">
        <v>1911</v>
      </c>
      <c r="D254" s="17">
        <v>1611195.51</v>
      </c>
      <c r="E254" s="18">
        <v>212.32</v>
      </c>
      <c r="F254" s="19">
        <v>7588.524444235117</v>
      </c>
      <c r="G254" s="15" t="s">
        <v>454</v>
      </c>
    </row>
    <row r="255" spans="1:7" ht="15">
      <c r="A255" s="15" t="s">
        <v>1906</v>
      </c>
      <c r="B255" s="15" t="s">
        <v>1912</v>
      </c>
      <c r="C255" s="16" t="s">
        <v>1913</v>
      </c>
      <c r="D255" s="17">
        <v>10080381.53</v>
      </c>
      <c r="E255" s="18">
        <v>955.15</v>
      </c>
      <c r="F255" s="19">
        <v>10553.715678165732</v>
      </c>
      <c r="G255" s="15" t="s">
        <v>455</v>
      </c>
    </row>
    <row r="256" spans="1:7" ht="15">
      <c r="A256" s="15" t="s">
        <v>1906</v>
      </c>
      <c r="B256" s="15" t="s">
        <v>1914</v>
      </c>
      <c r="C256" s="16" t="s">
        <v>1915</v>
      </c>
      <c r="D256" s="17">
        <v>214497.25</v>
      </c>
      <c r="E256" s="18">
        <v>6.94</v>
      </c>
      <c r="F256" s="19">
        <v>30907.384726224784</v>
      </c>
      <c r="G256" s="15" t="s">
        <v>454</v>
      </c>
    </row>
    <row r="257" spans="1:7" ht="15">
      <c r="A257" s="15" t="s">
        <v>1906</v>
      </c>
      <c r="B257" s="15" t="s">
        <v>1916</v>
      </c>
      <c r="C257" s="16" t="s">
        <v>1917</v>
      </c>
      <c r="D257" s="17">
        <v>1373549.12</v>
      </c>
      <c r="E257" s="18">
        <v>204.68</v>
      </c>
      <c r="F257" s="19">
        <v>6710.71487199531</v>
      </c>
      <c r="G257" s="15" t="s">
        <v>454</v>
      </c>
    </row>
    <row r="258" spans="1:7" ht="15">
      <c r="A258" s="15" t="s">
        <v>1906</v>
      </c>
      <c r="B258" s="15" t="s">
        <v>1918</v>
      </c>
      <c r="C258" s="16" t="s">
        <v>1919</v>
      </c>
      <c r="D258" s="17">
        <v>2377236.94</v>
      </c>
      <c r="E258" s="18">
        <v>268.68</v>
      </c>
      <c r="F258" s="19">
        <v>8847.837352984963</v>
      </c>
      <c r="G258" s="15" t="s">
        <v>454</v>
      </c>
    </row>
    <row r="259" spans="1:7" ht="15">
      <c r="A259" s="15" t="s">
        <v>1906</v>
      </c>
      <c r="B259" s="15" t="s">
        <v>1920</v>
      </c>
      <c r="C259" s="16" t="s">
        <v>1921</v>
      </c>
      <c r="D259" s="17">
        <v>8840238.66</v>
      </c>
      <c r="E259" s="18">
        <v>1152.14</v>
      </c>
      <c r="F259" s="19">
        <v>7672.885812488065</v>
      </c>
      <c r="G259" s="15" t="s">
        <v>454</v>
      </c>
    </row>
    <row r="260" spans="1:7" ht="15">
      <c r="A260" s="15" t="s">
        <v>1906</v>
      </c>
      <c r="B260" s="15" t="s">
        <v>1922</v>
      </c>
      <c r="C260" s="16" t="s">
        <v>1923</v>
      </c>
      <c r="D260" s="17">
        <v>3192396.91</v>
      </c>
      <c r="E260" s="18">
        <v>267.95</v>
      </c>
      <c r="F260" s="19">
        <v>11914.151558126518</v>
      </c>
      <c r="G260" s="15" t="s">
        <v>456</v>
      </c>
    </row>
    <row r="261" spans="1:7" ht="15">
      <c r="A261" s="15" t="s">
        <v>1906</v>
      </c>
      <c r="B261" s="15" t="s">
        <v>1314</v>
      </c>
      <c r="C261" s="16" t="s">
        <v>1315</v>
      </c>
      <c r="D261" s="17">
        <v>2441125.01</v>
      </c>
      <c r="E261" s="18">
        <v>196.73</v>
      </c>
      <c r="F261" s="19">
        <v>12408.504091902607</v>
      </c>
      <c r="G261" s="15" t="s">
        <v>456</v>
      </c>
    </row>
    <row r="262" spans="1:7" ht="15">
      <c r="A262" s="15" t="s">
        <v>1925</v>
      </c>
      <c r="B262" s="15" t="s">
        <v>1924</v>
      </c>
      <c r="C262" s="16" t="s">
        <v>1926</v>
      </c>
      <c r="D262" s="17">
        <v>163995651.93</v>
      </c>
      <c r="E262" s="18">
        <v>20087.83</v>
      </c>
      <c r="F262" s="19">
        <v>8163.93069485355</v>
      </c>
      <c r="G262" s="15" t="s">
        <v>456</v>
      </c>
    </row>
    <row r="263" spans="1:7" ht="15">
      <c r="A263" s="15" t="s">
        <v>1925</v>
      </c>
      <c r="B263" s="15" t="s">
        <v>1927</v>
      </c>
      <c r="C263" s="16" t="s">
        <v>1928</v>
      </c>
      <c r="D263" s="17">
        <v>188482052.5</v>
      </c>
      <c r="E263" s="18">
        <v>21566.98</v>
      </c>
      <c r="F263" s="19">
        <v>8739.38087298268</v>
      </c>
      <c r="G263" s="15" t="s">
        <v>455</v>
      </c>
    </row>
    <row r="264" spans="1:7" ht="15">
      <c r="A264" s="15" t="s">
        <v>1925</v>
      </c>
      <c r="B264" s="15" t="s">
        <v>1929</v>
      </c>
      <c r="C264" s="16" t="s">
        <v>1930</v>
      </c>
      <c r="D264" s="17">
        <v>71607119.42</v>
      </c>
      <c r="E264" s="18">
        <v>9626.06</v>
      </c>
      <c r="F264" s="19">
        <v>7438.881475910186</v>
      </c>
      <c r="G264" s="15" t="s">
        <v>456</v>
      </c>
    </row>
    <row r="265" spans="1:7" ht="15">
      <c r="A265" s="15" t="s">
        <v>1925</v>
      </c>
      <c r="B265" s="15" t="s">
        <v>1931</v>
      </c>
      <c r="C265" s="16" t="s">
        <v>1932</v>
      </c>
      <c r="D265" s="17">
        <v>88822001.76</v>
      </c>
      <c r="E265" s="18">
        <v>10717.5</v>
      </c>
      <c r="F265" s="19">
        <v>8287.567227431771</v>
      </c>
      <c r="G265" s="15" t="s">
        <v>456</v>
      </c>
    </row>
    <row r="266" spans="1:7" ht="15">
      <c r="A266" s="15" t="s">
        <v>1925</v>
      </c>
      <c r="B266" s="15" t="s">
        <v>1933</v>
      </c>
      <c r="C266" s="16" t="s">
        <v>1934</v>
      </c>
      <c r="D266" s="17">
        <v>131042132.8</v>
      </c>
      <c r="E266" s="18">
        <v>15664.5</v>
      </c>
      <c r="F266" s="19">
        <v>8365.548392862842</v>
      </c>
      <c r="G266" s="15" t="s">
        <v>456</v>
      </c>
    </row>
    <row r="267" spans="1:7" ht="15">
      <c r="A267" s="15" t="s">
        <v>1925</v>
      </c>
      <c r="B267" s="15" t="s">
        <v>1935</v>
      </c>
      <c r="C267" s="16" t="s">
        <v>1936</v>
      </c>
      <c r="D267" s="17">
        <v>41777854.54</v>
      </c>
      <c r="E267" s="18">
        <v>4770.02</v>
      </c>
      <c r="F267" s="19">
        <v>8758.423348329776</v>
      </c>
      <c r="G267" s="15" t="s">
        <v>456</v>
      </c>
    </row>
    <row r="268" spans="1:7" ht="15">
      <c r="A268" s="15" t="s">
        <v>1925</v>
      </c>
      <c r="B268" s="15" t="s">
        <v>1937</v>
      </c>
      <c r="C268" s="16" t="s">
        <v>1938</v>
      </c>
      <c r="D268" s="17">
        <v>109630551.04</v>
      </c>
      <c r="E268" s="18">
        <v>14421.11</v>
      </c>
      <c r="F268" s="19">
        <v>7602.0882608897655</v>
      </c>
      <c r="G268" s="15" t="s">
        <v>456</v>
      </c>
    </row>
    <row r="269" spans="1:7" ht="15">
      <c r="A269" s="15" t="s">
        <v>1925</v>
      </c>
      <c r="B269" s="15" t="s">
        <v>1939</v>
      </c>
      <c r="C269" s="16" t="s">
        <v>1940</v>
      </c>
      <c r="D269" s="17">
        <v>55297900.56</v>
      </c>
      <c r="E269" s="18">
        <v>4960.84</v>
      </c>
      <c r="F269" s="19">
        <v>11146.882495706372</v>
      </c>
      <c r="G269" s="15" t="s">
        <v>456</v>
      </c>
    </row>
    <row r="270" spans="1:7" ht="15">
      <c r="A270" s="15" t="s">
        <v>1925</v>
      </c>
      <c r="B270" s="15" t="s">
        <v>1941</v>
      </c>
      <c r="C270" s="16" t="s">
        <v>1942</v>
      </c>
      <c r="D270" s="17">
        <v>75484126.95</v>
      </c>
      <c r="E270" s="18">
        <v>9613.26</v>
      </c>
      <c r="F270" s="19">
        <v>7852.084199324683</v>
      </c>
      <c r="G270" s="15" t="s">
        <v>456</v>
      </c>
    </row>
    <row r="271" spans="1:7" ht="15">
      <c r="A271" s="15" t="s">
        <v>1925</v>
      </c>
      <c r="B271" s="15" t="s">
        <v>1943</v>
      </c>
      <c r="C271" s="16" t="s">
        <v>1944</v>
      </c>
      <c r="D271" s="17">
        <v>118863402.32</v>
      </c>
      <c r="E271" s="18">
        <v>14654.94</v>
      </c>
      <c r="F271" s="19">
        <v>8110.807844999706</v>
      </c>
      <c r="G271" s="15" t="s">
        <v>456</v>
      </c>
    </row>
    <row r="272" spans="1:7" ht="15">
      <c r="A272" s="15" t="s">
        <v>1925</v>
      </c>
      <c r="B272" s="15" t="s">
        <v>1945</v>
      </c>
      <c r="C272" s="16" t="s">
        <v>1946</v>
      </c>
      <c r="D272" s="17">
        <v>24730718.51</v>
      </c>
      <c r="E272" s="18">
        <v>3188.77</v>
      </c>
      <c r="F272" s="19">
        <v>7755.566726355304</v>
      </c>
      <c r="G272" s="15" t="s">
        <v>454</v>
      </c>
    </row>
    <row r="273" spans="1:7" ht="15">
      <c r="A273" s="15" t="s">
        <v>1925</v>
      </c>
      <c r="B273" s="15" t="s">
        <v>1947</v>
      </c>
      <c r="C273" s="16" t="s">
        <v>1948</v>
      </c>
      <c r="D273" s="17">
        <v>61179016.48</v>
      </c>
      <c r="E273" s="18">
        <v>6401.25</v>
      </c>
      <c r="F273" s="19">
        <v>9557.354654169107</v>
      </c>
      <c r="G273" s="15" t="s">
        <v>455</v>
      </c>
    </row>
    <row r="274" spans="1:7" ht="15">
      <c r="A274" s="15" t="s">
        <v>1925</v>
      </c>
      <c r="B274" s="15" t="s">
        <v>1949</v>
      </c>
      <c r="C274" s="16" t="s">
        <v>1950</v>
      </c>
      <c r="D274" s="17">
        <v>48470151.47</v>
      </c>
      <c r="E274" s="18">
        <v>6058.68</v>
      </c>
      <c r="F274" s="19">
        <v>8000.117429869212</v>
      </c>
      <c r="G274" s="15" t="s">
        <v>456</v>
      </c>
    </row>
    <row r="275" spans="1:7" ht="15">
      <c r="A275" s="15" t="s">
        <v>1925</v>
      </c>
      <c r="B275" s="15" t="s">
        <v>1951</v>
      </c>
      <c r="C275" s="16" t="s">
        <v>1952</v>
      </c>
      <c r="D275" s="17">
        <v>54754158</v>
      </c>
      <c r="E275" s="18">
        <v>6805.45</v>
      </c>
      <c r="F275" s="19">
        <v>8045.633720033209</v>
      </c>
      <c r="G275" s="15" t="s">
        <v>456</v>
      </c>
    </row>
    <row r="276" spans="1:7" ht="15">
      <c r="A276" s="15" t="s">
        <v>1925</v>
      </c>
      <c r="B276" s="15" t="s">
        <v>1953</v>
      </c>
      <c r="C276" s="16" t="s">
        <v>1954</v>
      </c>
      <c r="D276" s="17">
        <v>106438151.55</v>
      </c>
      <c r="E276" s="18">
        <v>13772.28</v>
      </c>
      <c r="F276" s="19">
        <v>7728.433603586333</v>
      </c>
      <c r="G276" s="15" t="s">
        <v>456</v>
      </c>
    </row>
    <row r="277" spans="1:7" ht="15">
      <c r="A277" s="15" t="s">
        <v>1925</v>
      </c>
      <c r="B277" s="15" t="s">
        <v>1955</v>
      </c>
      <c r="C277" s="16" t="s">
        <v>1956</v>
      </c>
      <c r="D277" s="17">
        <v>52849972.41</v>
      </c>
      <c r="E277" s="18">
        <v>6404.77</v>
      </c>
      <c r="F277" s="19">
        <v>8251.658125116122</v>
      </c>
      <c r="G277" s="15" t="s">
        <v>456</v>
      </c>
    </row>
    <row r="278" spans="1:7" ht="15">
      <c r="A278" s="15" t="s">
        <v>1925</v>
      </c>
      <c r="B278" s="15" t="s">
        <v>1957</v>
      </c>
      <c r="C278" s="16" t="s">
        <v>1958</v>
      </c>
      <c r="D278" s="17">
        <v>164814818.67</v>
      </c>
      <c r="E278" s="18">
        <v>21631.12</v>
      </c>
      <c r="F278" s="19">
        <v>7619.338188221414</v>
      </c>
      <c r="G278" s="15" t="s">
        <v>456</v>
      </c>
    </row>
    <row r="279" spans="1:7" ht="15">
      <c r="A279" s="15" t="s">
        <v>1925</v>
      </c>
      <c r="B279" s="15" t="s">
        <v>1959</v>
      </c>
      <c r="C279" s="16" t="s">
        <v>1960</v>
      </c>
      <c r="D279" s="17">
        <v>32664444.63</v>
      </c>
      <c r="E279" s="18">
        <v>4065.35</v>
      </c>
      <c r="F279" s="19">
        <v>8034.8419275093165</v>
      </c>
      <c r="G279" s="15" t="s">
        <v>456</v>
      </c>
    </row>
    <row r="280" spans="1:7" ht="15">
      <c r="A280" s="15" t="s">
        <v>1925</v>
      </c>
      <c r="B280" s="15" t="s">
        <v>1961</v>
      </c>
      <c r="C280" s="16" t="s">
        <v>1962</v>
      </c>
      <c r="D280" s="17">
        <v>24594691.93</v>
      </c>
      <c r="E280" s="18">
        <v>3048.55</v>
      </c>
      <c r="F280" s="19">
        <v>8067.668868806481</v>
      </c>
      <c r="G280" s="15" t="s">
        <v>454</v>
      </c>
    </row>
    <row r="281" spans="1:7" ht="15">
      <c r="A281" s="15" t="s">
        <v>1925</v>
      </c>
      <c r="B281" s="15" t="s">
        <v>1963</v>
      </c>
      <c r="C281" s="16" t="s">
        <v>1964</v>
      </c>
      <c r="D281" s="17">
        <v>80981111.17</v>
      </c>
      <c r="E281" s="18">
        <v>8581.09</v>
      </c>
      <c r="F281" s="19">
        <v>9437.159052055158</v>
      </c>
      <c r="G281" s="15" t="s">
        <v>454</v>
      </c>
    </row>
    <row r="282" spans="1:7" ht="15">
      <c r="A282" s="15" t="s">
        <v>1925</v>
      </c>
      <c r="B282" s="15" t="s">
        <v>1965</v>
      </c>
      <c r="C282" s="16" t="s">
        <v>1966</v>
      </c>
      <c r="D282" s="17">
        <v>85212296.97</v>
      </c>
      <c r="E282" s="18">
        <v>9926.62</v>
      </c>
      <c r="F282" s="19">
        <v>8584.220708559407</v>
      </c>
      <c r="G282" s="15" t="s">
        <v>454</v>
      </c>
    </row>
    <row r="283" spans="1:7" ht="15">
      <c r="A283" s="15" t="s">
        <v>1925</v>
      </c>
      <c r="B283" s="15" t="s">
        <v>1967</v>
      </c>
      <c r="C283" s="16" t="s">
        <v>1968</v>
      </c>
      <c r="D283" s="17">
        <v>86413648.22</v>
      </c>
      <c r="E283" s="18">
        <v>9715.81</v>
      </c>
      <c r="F283" s="19">
        <v>8894.127017716484</v>
      </c>
      <c r="G283" s="15" t="s">
        <v>455</v>
      </c>
    </row>
    <row r="284" spans="1:7" ht="15">
      <c r="A284" s="15" t="s">
        <v>1925</v>
      </c>
      <c r="B284" s="15" t="s">
        <v>1969</v>
      </c>
      <c r="C284" s="16" t="s">
        <v>1970</v>
      </c>
      <c r="D284" s="17">
        <v>84953316.04</v>
      </c>
      <c r="E284" s="18">
        <v>10439.08</v>
      </c>
      <c r="F284" s="19">
        <v>8138.0079508922245</v>
      </c>
      <c r="G284" s="15" t="s">
        <v>456</v>
      </c>
    </row>
    <row r="285" spans="1:7" ht="15">
      <c r="A285" s="15" t="s">
        <v>1925</v>
      </c>
      <c r="B285" s="15" t="s">
        <v>1971</v>
      </c>
      <c r="C285" s="16" t="s">
        <v>1972</v>
      </c>
      <c r="D285" s="17">
        <v>26026269.26</v>
      </c>
      <c r="E285" s="18">
        <v>3152.42</v>
      </c>
      <c r="F285" s="19">
        <v>8255.96502369608</v>
      </c>
      <c r="G285" s="15" t="s">
        <v>456</v>
      </c>
    </row>
    <row r="286" spans="1:7" ht="15">
      <c r="A286" s="15" t="s">
        <v>1925</v>
      </c>
      <c r="B286" s="15" t="s">
        <v>1973</v>
      </c>
      <c r="C286" s="16" t="s">
        <v>1974</v>
      </c>
      <c r="D286" s="17">
        <v>51171287.51</v>
      </c>
      <c r="E286" s="18">
        <v>5661.42</v>
      </c>
      <c r="F286" s="19">
        <v>9038.595884071487</v>
      </c>
      <c r="G286" s="15" t="s">
        <v>454</v>
      </c>
    </row>
    <row r="287" spans="1:7" ht="15">
      <c r="A287" s="15" t="s">
        <v>1925</v>
      </c>
      <c r="B287" s="15" t="s">
        <v>1975</v>
      </c>
      <c r="C287" s="16" t="s">
        <v>1976</v>
      </c>
      <c r="D287" s="17">
        <v>217571164.25</v>
      </c>
      <c r="E287" s="18">
        <v>25683.29</v>
      </c>
      <c r="F287" s="19">
        <v>8471.312057372712</v>
      </c>
      <c r="G287" s="15" t="s">
        <v>456</v>
      </c>
    </row>
    <row r="288" spans="1:7" ht="15">
      <c r="A288" s="15" t="s">
        <v>1925</v>
      </c>
      <c r="B288" s="15" t="s">
        <v>1977</v>
      </c>
      <c r="C288" s="16" t="s">
        <v>1978</v>
      </c>
      <c r="D288" s="17">
        <v>53104640.76</v>
      </c>
      <c r="E288" s="18">
        <v>6943.31</v>
      </c>
      <c r="F288" s="19">
        <v>7648.317698619246</v>
      </c>
      <c r="G288" s="15" t="s">
        <v>456</v>
      </c>
    </row>
    <row r="289" spans="1:7" ht="15">
      <c r="A289" s="15" t="s">
        <v>1925</v>
      </c>
      <c r="B289" s="15" t="s">
        <v>1979</v>
      </c>
      <c r="C289" s="16" t="s">
        <v>1980</v>
      </c>
      <c r="D289" s="17">
        <v>758727.64</v>
      </c>
      <c r="E289" s="18">
        <v>42.97</v>
      </c>
      <c r="F289" s="19">
        <v>17657.1477775192</v>
      </c>
      <c r="G289" s="15" t="s">
        <v>454</v>
      </c>
    </row>
    <row r="290" spans="1:7" ht="15">
      <c r="A290" s="15" t="s">
        <v>1925</v>
      </c>
      <c r="B290" s="15" t="s">
        <v>1981</v>
      </c>
      <c r="C290" s="16" t="s">
        <v>1982</v>
      </c>
      <c r="D290" s="17">
        <v>64830659.19</v>
      </c>
      <c r="E290" s="18">
        <v>8155.95</v>
      </c>
      <c r="F290" s="19">
        <v>7948.878939915031</v>
      </c>
      <c r="G290" s="15" t="s">
        <v>454</v>
      </c>
    </row>
    <row r="291" spans="1:7" ht="15">
      <c r="A291" s="15" t="s">
        <v>1925</v>
      </c>
      <c r="B291" s="15" t="s">
        <v>1983</v>
      </c>
      <c r="C291" s="16" t="s">
        <v>1984</v>
      </c>
      <c r="D291" s="17">
        <v>9637836.19</v>
      </c>
      <c r="E291" s="18">
        <v>1145.62</v>
      </c>
      <c r="F291" s="19">
        <v>8412.768797681605</v>
      </c>
      <c r="G291" s="15" t="s">
        <v>454</v>
      </c>
    </row>
    <row r="292" spans="1:7" ht="15">
      <c r="A292" s="15" t="s">
        <v>1925</v>
      </c>
      <c r="B292" s="15" t="s">
        <v>1985</v>
      </c>
      <c r="C292" s="16" t="s">
        <v>1986</v>
      </c>
      <c r="D292" s="17">
        <v>3009470.03</v>
      </c>
      <c r="E292" s="18">
        <v>340.58</v>
      </c>
      <c r="F292" s="19">
        <v>8836.308738035117</v>
      </c>
      <c r="G292" s="15" t="s">
        <v>454</v>
      </c>
    </row>
    <row r="293" spans="1:7" ht="15">
      <c r="A293" s="15" t="s">
        <v>1925</v>
      </c>
      <c r="B293" s="15" t="s">
        <v>1987</v>
      </c>
      <c r="C293" s="16" t="s">
        <v>1988</v>
      </c>
      <c r="D293" s="17">
        <v>118497920.82</v>
      </c>
      <c r="E293" s="18">
        <v>13580.69</v>
      </c>
      <c r="F293" s="19">
        <v>8725.471299322788</v>
      </c>
      <c r="G293" s="15" t="s">
        <v>456</v>
      </c>
    </row>
    <row r="294" spans="1:7" ht="15">
      <c r="A294" s="15" t="s">
        <v>1925</v>
      </c>
      <c r="B294" s="15" t="s">
        <v>1989</v>
      </c>
      <c r="C294" s="16" t="s">
        <v>1990</v>
      </c>
      <c r="D294" s="17">
        <v>22697052.74</v>
      </c>
      <c r="E294" s="18">
        <v>2732.08</v>
      </c>
      <c r="F294" s="19">
        <v>8307.609125647858</v>
      </c>
      <c r="G294" s="15" t="s">
        <v>454</v>
      </c>
    </row>
    <row r="295" spans="1:7" ht="15">
      <c r="A295" s="15" t="s">
        <v>1925</v>
      </c>
      <c r="B295" s="15" t="s">
        <v>1991</v>
      </c>
      <c r="C295" s="16" t="s">
        <v>1992</v>
      </c>
      <c r="D295" s="17">
        <v>33492573.98</v>
      </c>
      <c r="E295" s="18">
        <v>3920.65</v>
      </c>
      <c r="F295" s="19">
        <v>8542.607470700012</v>
      </c>
      <c r="G295" s="15" t="s">
        <v>456</v>
      </c>
    </row>
    <row r="296" spans="1:7" ht="15">
      <c r="A296" s="15" t="s">
        <v>1925</v>
      </c>
      <c r="B296" s="15" t="s">
        <v>1993</v>
      </c>
      <c r="C296" s="16" t="s">
        <v>1994</v>
      </c>
      <c r="D296" s="17">
        <v>114821732.08</v>
      </c>
      <c r="E296" s="18">
        <v>14124.58</v>
      </c>
      <c r="F296" s="19">
        <v>8129.213900873513</v>
      </c>
      <c r="G296" s="15" t="s">
        <v>454</v>
      </c>
    </row>
    <row r="297" spans="1:7" ht="15">
      <c r="A297" s="15" t="s">
        <v>1925</v>
      </c>
      <c r="B297" s="15" t="s">
        <v>1995</v>
      </c>
      <c r="C297" s="16" t="s">
        <v>1996</v>
      </c>
      <c r="D297" s="17">
        <v>91483651.67</v>
      </c>
      <c r="E297" s="18">
        <v>11170.93</v>
      </c>
      <c r="F297" s="19">
        <v>8189.439166658461</v>
      </c>
      <c r="G297" s="15" t="s">
        <v>456</v>
      </c>
    </row>
    <row r="298" spans="1:7" ht="15">
      <c r="A298" s="15" t="s">
        <v>1925</v>
      </c>
      <c r="B298" s="15" t="s">
        <v>1997</v>
      </c>
      <c r="C298" s="16" t="s">
        <v>1998</v>
      </c>
      <c r="D298" s="17">
        <v>48229090.19</v>
      </c>
      <c r="E298" s="18">
        <v>5601.52</v>
      </c>
      <c r="F298" s="19">
        <v>8610.000533783686</v>
      </c>
      <c r="G298" s="15" t="s">
        <v>454</v>
      </c>
    </row>
    <row r="299" spans="1:7" ht="15">
      <c r="A299" s="15" t="s">
        <v>1925</v>
      </c>
      <c r="B299" s="15" t="s">
        <v>1999</v>
      </c>
      <c r="C299" s="16" t="s">
        <v>2000</v>
      </c>
      <c r="D299" s="17">
        <v>54397771.09</v>
      </c>
      <c r="E299" s="18">
        <v>5495.03</v>
      </c>
      <c r="F299" s="19">
        <v>9899.449336946296</v>
      </c>
      <c r="G299" s="15" t="s">
        <v>454</v>
      </c>
    </row>
    <row r="300" spans="1:7" ht="15">
      <c r="A300" s="15" t="s">
        <v>1925</v>
      </c>
      <c r="B300" s="15" t="s">
        <v>2001</v>
      </c>
      <c r="C300" s="16" t="s">
        <v>2002</v>
      </c>
      <c r="D300" s="17">
        <v>39004444.13</v>
      </c>
      <c r="E300" s="18">
        <v>4816.62</v>
      </c>
      <c r="F300" s="19">
        <v>8097.886926932165</v>
      </c>
      <c r="G300" s="15" t="s">
        <v>454</v>
      </c>
    </row>
    <row r="301" spans="1:7" ht="15">
      <c r="A301" s="15" t="s">
        <v>1925</v>
      </c>
      <c r="B301" s="15" t="s">
        <v>2003</v>
      </c>
      <c r="C301" s="16" t="s">
        <v>2004</v>
      </c>
      <c r="D301" s="17">
        <v>734195918.52</v>
      </c>
      <c r="E301" s="18">
        <v>82931.09</v>
      </c>
      <c r="F301" s="19">
        <v>8853.084151191068</v>
      </c>
      <c r="G301" s="15" t="s">
        <v>456</v>
      </c>
    </row>
    <row r="302" spans="1:7" ht="15">
      <c r="A302" s="15" t="s">
        <v>1925</v>
      </c>
      <c r="B302" s="15" t="s">
        <v>2005</v>
      </c>
      <c r="C302" s="16" t="s">
        <v>2006</v>
      </c>
      <c r="D302" s="17">
        <v>6251588454.16</v>
      </c>
      <c r="E302" s="18">
        <v>595701.1</v>
      </c>
      <c r="F302" s="19">
        <v>10494.505472895718</v>
      </c>
      <c r="G302" s="15" t="s">
        <v>456</v>
      </c>
    </row>
    <row r="303" spans="1:7" ht="15">
      <c r="A303" s="15" t="s">
        <v>1925</v>
      </c>
      <c r="B303" s="15" t="s">
        <v>2007</v>
      </c>
      <c r="C303" s="16" t="s">
        <v>2008</v>
      </c>
      <c r="D303" s="17">
        <v>17914704.69</v>
      </c>
      <c r="E303" s="18">
        <v>1952.45</v>
      </c>
      <c r="F303" s="19">
        <v>9175.499854029553</v>
      </c>
      <c r="G303" s="15" t="s">
        <v>454</v>
      </c>
    </row>
    <row r="304" spans="1:7" ht="15">
      <c r="A304" s="15" t="s">
        <v>1925</v>
      </c>
      <c r="B304" s="15" t="s">
        <v>2009</v>
      </c>
      <c r="C304" s="16" t="s">
        <v>2010</v>
      </c>
      <c r="D304" s="17">
        <v>21586944.95</v>
      </c>
      <c r="E304" s="18">
        <v>2929.63</v>
      </c>
      <c r="F304" s="19">
        <v>7368.488495134197</v>
      </c>
      <c r="G304" s="15" t="s">
        <v>454</v>
      </c>
    </row>
    <row r="305" spans="1:7" ht="15">
      <c r="A305" s="15" t="s">
        <v>1925</v>
      </c>
      <c r="B305" s="15" t="s">
        <v>2011</v>
      </c>
      <c r="C305" s="16" t="s">
        <v>2012</v>
      </c>
      <c r="D305" s="17">
        <v>143514282.29</v>
      </c>
      <c r="E305" s="18">
        <v>15759.04</v>
      </c>
      <c r="F305" s="19">
        <v>9106.79091429427</v>
      </c>
      <c r="G305" s="15" t="s">
        <v>456</v>
      </c>
    </row>
    <row r="306" spans="1:7" ht="15">
      <c r="A306" s="15" t="s">
        <v>1925</v>
      </c>
      <c r="B306" s="15" t="s">
        <v>2013</v>
      </c>
      <c r="C306" s="16" t="s">
        <v>2014</v>
      </c>
      <c r="D306" s="17">
        <v>47895296.43</v>
      </c>
      <c r="E306" s="18">
        <v>5739.6</v>
      </c>
      <c r="F306" s="19">
        <v>8344.709810788208</v>
      </c>
      <c r="G306" s="15" t="s">
        <v>456</v>
      </c>
    </row>
    <row r="307" spans="1:7" ht="15">
      <c r="A307" s="15" t="s">
        <v>1925</v>
      </c>
      <c r="B307" s="15" t="s">
        <v>2015</v>
      </c>
      <c r="C307" s="16" t="s">
        <v>2016</v>
      </c>
      <c r="D307" s="17">
        <v>270906691.48</v>
      </c>
      <c r="E307" s="18">
        <v>31432.51</v>
      </c>
      <c r="F307" s="19">
        <v>8618.678288179977</v>
      </c>
      <c r="G307" s="15" t="s">
        <v>456</v>
      </c>
    </row>
    <row r="308" spans="1:7" ht="15">
      <c r="A308" s="15" t="s">
        <v>1925</v>
      </c>
      <c r="B308" s="15" t="s">
        <v>2017</v>
      </c>
      <c r="C308" s="16" t="s">
        <v>2018</v>
      </c>
      <c r="D308" s="17">
        <v>77203606.23</v>
      </c>
      <c r="E308" s="18">
        <v>8349.99</v>
      </c>
      <c r="F308" s="19">
        <v>9245.951938864599</v>
      </c>
      <c r="G308" s="15" t="s">
        <v>454</v>
      </c>
    </row>
    <row r="309" spans="1:7" ht="15">
      <c r="A309" s="15" t="s">
        <v>1925</v>
      </c>
      <c r="B309" s="15" t="s">
        <v>2019</v>
      </c>
      <c r="C309" s="16" t="s">
        <v>2020</v>
      </c>
      <c r="D309" s="17">
        <v>49256066.39</v>
      </c>
      <c r="E309" s="18">
        <v>6829.96</v>
      </c>
      <c r="F309" s="19">
        <v>7211.764986910612</v>
      </c>
      <c r="G309" s="15" t="s">
        <v>454</v>
      </c>
    </row>
    <row r="310" spans="1:7" ht="15">
      <c r="A310" s="15" t="s">
        <v>1925</v>
      </c>
      <c r="B310" s="15" t="s">
        <v>2021</v>
      </c>
      <c r="C310" s="16" t="s">
        <v>2022</v>
      </c>
      <c r="D310" s="17">
        <v>166133181.33</v>
      </c>
      <c r="E310" s="18">
        <v>20291.33</v>
      </c>
      <c r="F310" s="19">
        <v>8187.397343101709</v>
      </c>
      <c r="G310" s="15" t="s">
        <v>456</v>
      </c>
    </row>
    <row r="311" spans="1:7" ht="15">
      <c r="A311" s="15" t="s">
        <v>1925</v>
      </c>
      <c r="B311" s="15" t="s">
        <v>2023</v>
      </c>
      <c r="C311" s="16" t="s">
        <v>2024</v>
      </c>
      <c r="D311" s="17">
        <v>154261328.85</v>
      </c>
      <c r="E311" s="18">
        <v>20014.88</v>
      </c>
      <c r="F311" s="19">
        <v>7707.332187352609</v>
      </c>
      <c r="G311" s="15" t="s">
        <v>454</v>
      </c>
    </row>
    <row r="312" spans="1:7" ht="15">
      <c r="A312" s="15" t="s">
        <v>1925</v>
      </c>
      <c r="B312" s="15" t="s">
        <v>2025</v>
      </c>
      <c r="C312" s="16" t="s">
        <v>2026</v>
      </c>
      <c r="D312" s="17">
        <v>94446408.84</v>
      </c>
      <c r="E312" s="18">
        <v>11691.46</v>
      </c>
      <c r="F312" s="19">
        <v>8078.239059963427</v>
      </c>
      <c r="G312" s="15" t="s">
        <v>456</v>
      </c>
    </row>
    <row r="313" spans="1:7" ht="15">
      <c r="A313" s="15" t="s">
        <v>1925</v>
      </c>
      <c r="B313" s="15" t="s">
        <v>2027</v>
      </c>
      <c r="C313" s="16" t="s">
        <v>2028</v>
      </c>
      <c r="D313" s="17">
        <v>126459687.93</v>
      </c>
      <c r="E313" s="18">
        <v>15203.05</v>
      </c>
      <c r="F313" s="19">
        <v>8318.04722933885</v>
      </c>
      <c r="G313" s="15" t="s">
        <v>456</v>
      </c>
    </row>
    <row r="314" spans="1:7" ht="15">
      <c r="A314" s="15" t="s">
        <v>1925</v>
      </c>
      <c r="B314" s="15" t="s">
        <v>2029</v>
      </c>
      <c r="C314" s="16" t="s">
        <v>2030</v>
      </c>
      <c r="D314" s="17">
        <v>191543062.28</v>
      </c>
      <c r="E314" s="18">
        <v>18646.39</v>
      </c>
      <c r="F314" s="19">
        <v>10272.393867123877</v>
      </c>
      <c r="G314" s="15" t="s">
        <v>456</v>
      </c>
    </row>
    <row r="315" spans="1:7" ht="15">
      <c r="A315" s="15" t="s">
        <v>1925</v>
      </c>
      <c r="B315" s="15" t="s">
        <v>2031</v>
      </c>
      <c r="C315" s="16" t="s">
        <v>2032</v>
      </c>
      <c r="D315" s="17">
        <v>260261637.26</v>
      </c>
      <c r="E315" s="18">
        <v>28328.12</v>
      </c>
      <c r="F315" s="19">
        <v>9187.395325210427</v>
      </c>
      <c r="G315" s="15" t="s">
        <v>456</v>
      </c>
    </row>
    <row r="316" spans="1:7" ht="15">
      <c r="A316" s="15" t="s">
        <v>1925</v>
      </c>
      <c r="B316" s="15" t="s">
        <v>2033</v>
      </c>
      <c r="C316" s="16" t="s">
        <v>2034</v>
      </c>
      <c r="D316" s="17">
        <v>24247533.99</v>
      </c>
      <c r="E316" s="18">
        <v>2993.25</v>
      </c>
      <c r="F316" s="19">
        <v>8100.737990478577</v>
      </c>
      <c r="G316" s="15" t="s">
        <v>454</v>
      </c>
    </row>
    <row r="317" spans="1:7" ht="15">
      <c r="A317" s="15" t="s">
        <v>1925</v>
      </c>
      <c r="B317" s="15" t="s">
        <v>2035</v>
      </c>
      <c r="C317" s="16" t="s">
        <v>2036</v>
      </c>
      <c r="D317" s="17">
        <v>28022155.53</v>
      </c>
      <c r="E317" s="18">
        <v>3148.18</v>
      </c>
      <c r="F317" s="19">
        <v>8901.065228163574</v>
      </c>
      <c r="G317" s="15" t="s">
        <v>456</v>
      </c>
    </row>
    <row r="318" spans="1:7" ht="15">
      <c r="A318" s="15" t="s">
        <v>1925</v>
      </c>
      <c r="B318" s="15" t="s">
        <v>2037</v>
      </c>
      <c r="C318" s="16" t="s">
        <v>2038</v>
      </c>
      <c r="D318" s="17">
        <v>114539982.76</v>
      </c>
      <c r="E318" s="18">
        <v>11012.67</v>
      </c>
      <c r="F318" s="19">
        <v>10400.74593717963</v>
      </c>
      <c r="G318" s="15" t="s">
        <v>456</v>
      </c>
    </row>
    <row r="319" spans="1:7" ht="15">
      <c r="A319" s="15" t="s">
        <v>1925</v>
      </c>
      <c r="B319" s="15" t="s">
        <v>2039</v>
      </c>
      <c r="C319" s="16" t="s">
        <v>2040</v>
      </c>
      <c r="D319" s="17">
        <v>79632888.99</v>
      </c>
      <c r="E319" s="18">
        <v>10147.05</v>
      </c>
      <c r="F319" s="19">
        <v>7847.88573920499</v>
      </c>
      <c r="G319" s="15" t="s">
        <v>454</v>
      </c>
    </row>
    <row r="320" spans="1:7" ht="15">
      <c r="A320" s="15" t="s">
        <v>1925</v>
      </c>
      <c r="B320" s="15" t="s">
        <v>2041</v>
      </c>
      <c r="C320" s="16" t="s">
        <v>2042</v>
      </c>
      <c r="D320" s="17">
        <v>32854140.97</v>
      </c>
      <c r="E320" s="18">
        <v>4158.33</v>
      </c>
      <c r="F320" s="19">
        <v>7900.801756955316</v>
      </c>
      <c r="G320" s="15" t="s">
        <v>456</v>
      </c>
    </row>
    <row r="321" spans="1:7" ht="15">
      <c r="A321" s="15" t="s">
        <v>1925</v>
      </c>
      <c r="B321" s="15" t="s">
        <v>2043</v>
      </c>
      <c r="C321" s="16" t="s">
        <v>2044</v>
      </c>
      <c r="D321" s="17">
        <v>33822882.89</v>
      </c>
      <c r="E321" s="18">
        <v>3773.34</v>
      </c>
      <c r="F321" s="19">
        <v>8963.64570645635</v>
      </c>
      <c r="G321" s="15" t="s">
        <v>454</v>
      </c>
    </row>
    <row r="322" spans="1:7" ht="15">
      <c r="A322" s="15" t="s">
        <v>1925</v>
      </c>
      <c r="B322" s="15" t="s">
        <v>2045</v>
      </c>
      <c r="C322" s="16" t="s">
        <v>2046</v>
      </c>
      <c r="D322" s="17">
        <v>46650863.17</v>
      </c>
      <c r="E322" s="18">
        <v>5633.54</v>
      </c>
      <c r="F322" s="19">
        <v>8280.914517337234</v>
      </c>
      <c r="G322" s="15" t="s">
        <v>454</v>
      </c>
    </row>
    <row r="323" spans="1:7" ht="15">
      <c r="A323" s="15" t="s">
        <v>1925</v>
      </c>
      <c r="B323" s="15" t="s">
        <v>2047</v>
      </c>
      <c r="C323" s="16" t="s">
        <v>0</v>
      </c>
      <c r="D323" s="17">
        <v>42387230.92</v>
      </c>
      <c r="E323" s="18">
        <v>5387.96</v>
      </c>
      <c r="F323" s="19">
        <v>7867.027765610733</v>
      </c>
      <c r="G323" s="15" t="s">
        <v>456</v>
      </c>
    </row>
    <row r="324" spans="1:7" ht="15">
      <c r="A324" s="15" t="s">
        <v>1925</v>
      </c>
      <c r="B324" s="15" t="s">
        <v>1</v>
      </c>
      <c r="C324" s="16" t="s">
        <v>2</v>
      </c>
      <c r="D324" s="17">
        <v>176268661.82</v>
      </c>
      <c r="E324" s="18">
        <v>23981.72</v>
      </c>
      <c r="F324" s="19">
        <v>7350.125921743727</v>
      </c>
      <c r="G324" s="15" t="s">
        <v>456</v>
      </c>
    </row>
    <row r="325" spans="1:7" ht="15">
      <c r="A325" s="15" t="s">
        <v>1925</v>
      </c>
      <c r="B325" s="15" t="s">
        <v>3</v>
      </c>
      <c r="C325" s="16" t="s">
        <v>4</v>
      </c>
      <c r="D325" s="17">
        <v>8300193.82</v>
      </c>
      <c r="E325" s="18">
        <v>1112.01</v>
      </c>
      <c r="F325" s="19">
        <v>7464.135952014821</v>
      </c>
      <c r="G325" s="15" t="s">
        <v>454</v>
      </c>
    </row>
    <row r="326" spans="1:7" ht="15">
      <c r="A326" s="15" t="s">
        <v>1925</v>
      </c>
      <c r="B326" s="15" t="s">
        <v>5</v>
      </c>
      <c r="C326" s="16" t="s">
        <v>6</v>
      </c>
      <c r="D326" s="17">
        <v>68066793.32</v>
      </c>
      <c r="E326" s="18">
        <v>8735.49</v>
      </c>
      <c r="F326" s="19">
        <v>7791.98342851975</v>
      </c>
      <c r="G326" s="15" t="s">
        <v>456</v>
      </c>
    </row>
    <row r="327" spans="1:7" ht="15">
      <c r="A327" s="15" t="s">
        <v>1925</v>
      </c>
      <c r="B327" s="15" t="s">
        <v>7</v>
      </c>
      <c r="C327" s="16" t="s">
        <v>8</v>
      </c>
      <c r="D327" s="17">
        <v>55636864.78</v>
      </c>
      <c r="E327" s="18">
        <v>8490.26</v>
      </c>
      <c r="F327" s="19">
        <v>6553.022496366425</v>
      </c>
      <c r="G327" s="15" t="s">
        <v>454</v>
      </c>
    </row>
    <row r="328" spans="1:7" ht="15">
      <c r="A328" s="15" t="s">
        <v>1925</v>
      </c>
      <c r="B328" s="15" t="s">
        <v>9</v>
      </c>
      <c r="C328" s="16" t="s">
        <v>10</v>
      </c>
      <c r="D328" s="17">
        <v>51660736.7</v>
      </c>
      <c r="E328" s="18">
        <v>6389.28</v>
      </c>
      <c r="F328" s="19">
        <v>8085.533377782787</v>
      </c>
      <c r="G328" s="15" t="s">
        <v>454</v>
      </c>
    </row>
    <row r="329" spans="1:7" ht="15">
      <c r="A329" s="15" t="s">
        <v>1925</v>
      </c>
      <c r="B329" s="15" t="s">
        <v>11</v>
      </c>
      <c r="C329" s="16" t="s">
        <v>12</v>
      </c>
      <c r="D329" s="17">
        <v>113717411.85</v>
      </c>
      <c r="E329" s="18">
        <v>12626.23</v>
      </c>
      <c r="F329" s="19">
        <v>9006.44229116688</v>
      </c>
      <c r="G329" s="15" t="s">
        <v>455</v>
      </c>
    </row>
    <row r="330" spans="1:7" ht="15">
      <c r="A330" s="15" t="s">
        <v>1925</v>
      </c>
      <c r="B330" s="15" t="s">
        <v>13</v>
      </c>
      <c r="C330" s="16" t="s">
        <v>14</v>
      </c>
      <c r="D330" s="17">
        <v>176968428.54</v>
      </c>
      <c r="E330" s="18">
        <v>21961.09</v>
      </c>
      <c r="F330" s="19">
        <v>8058.271631326132</v>
      </c>
      <c r="G330" s="15" t="s">
        <v>455</v>
      </c>
    </row>
    <row r="331" spans="1:7" ht="15">
      <c r="A331" s="15" t="s">
        <v>1925</v>
      </c>
      <c r="B331" s="15" t="s">
        <v>15</v>
      </c>
      <c r="C331" s="16" t="s">
        <v>16</v>
      </c>
      <c r="D331" s="17">
        <v>15221868.54</v>
      </c>
      <c r="E331" s="18">
        <v>1581.04</v>
      </c>
      <c r="F331" s="19">
        <v>9627.75675504731</v>
      </c>
      <c r="G331" s="15" t="s">
        <v>454</v>
      </c>
    </row>
    <row r="332" spans="1:7" ht="15">
      <c r="A332" s="15" t="s">
        <v>1925</v>
      </c>
      <c r="B332" s="15" t="s">
        <v>17</v>
      </c>
      <c r="C332" s="16" t="s">
        <v>18</v>
      </c>
      <c r="D332" s="17">
        <v>16712281.99</v>
      </c>
      <c r="E332" s="18">
        <v>2204.48</v>
      </c>
      <c r="F332" s="19">
        <v>7581.054030882567</v>
      </c>
      <c r="G332" s="15" t="s">
        <v>454</v>
      </c>
    </row>
    <row r="333" spans="1:7" ht="15">
      <c r="A333" s="15" t="s">
        <v>1925</v>
      </c>
      <c r="B333" s="15" t="s">
        <v>1222</v>
      </c>
      <c r="C333" s="16" t="s">
        <v>1223</v>
      </c>
      <c r="D333" s="17">
        <v>260001814.03</v>
      </c>
      <c r="E333" s="18">
        <v>24848.27</v>
      </c>
      <c r="F333" s="19">
        <v>10463.578109461947</v>
      </c>
      <c r="G333" s="15" t="s">
        <v>456</v>
      </c>
    </row>
    <row r="334" spans="1:7" ht="15">
      <c r="A334" s="15" t="s">
        <v>1925</v>
      </c>
      <c r="B334" s="15" t="s">
        <v>1224</v>
      </c>
      <c r="C334" s="16" t="s">
        <v>1225</v>
      </c>
      <c r="D334" s="17">
        <v>170861533.12</v>
      </c>
      <c r="E334" s="18">
        <v>20984.99</v>
      </c>
      <c r="F334" s="19">
        <v>8142.083132753458</v>
      </c>
      <c r="G334" s="15" t="s">
        <v>456</v>
      </c>
    </row>
    <row r="335" spans="1:7" ht="15">
      <c r="A335" s="15" t="s">
        <v>1925</v>
      </c>
      <c r="B335" s="15" t="s">
        <v>1226</v>
      </c>
      <c r="C335" s="16" t="s">
        <v>1227</v>
      </c>
      <c r="D335" s="17">
        <v>131182280.25</v>
      </c>
      <c r="E335" s="18">
        <v>15930.16</v>
      </c>
      <c r="F335" s="19">
        <v>8234.837581668986</v>
      </c>
      <c r="G335" s="15" t="s">
        <v>456</v>
      </c>
    </row>
    <row r="336" spans="1:7" ht="15">
      <c r="A336" s="15" t="s">
        <v>1925</v>
      </c>
      <c r="B336" s="15" t="s">
        <v>1228</v>
      </c>
      <c r="C336" s="16" t="s">
        <v>1229</v>
      </c>
      <c r="D336" s="17">
        <v>110189245.32</v>
      </c>
      <c r="E336" s="18">
        <v>14691.17</v>
      </c>
      <c r="F336" s="19">
        <v>7500.372354278114</v>
      </c>
      <c r="G336" s="15" t="s">
        <v>456</v>
      </c>
    </row>
    <row r="337" spans="1:7" ht="15">
      <c r="A337" s="15" t="s">
        <v>1925</v>
      </c>
      <c r="B337" s="15" t="s">
        <v>1360</v>
      </c>
      <c r="C337" s="16" t="s">
        <v>1361</v>
      </c>
      <c r="D337" s="17">
        <v>45345780.41</v>
      </c>
      <c r="E337" s="18">
        <v>5304.88</v>
      </c>
      <c r="F337" s="19">
        <v>8547.937071149583</v>
      </c>
      <c r="G337" s="15" t="s">
        <v>456</v>
      </c>
    </row>
    <row r="338" spans="1:7" ht="15">
      <c r="A338" s="15" t="s">
        <v>1925</v>
      </c>
      <c r="B338" s="15" t="s">
        <v>1362</v>
      </c>
      <c r="C338" s="16" t="s">
        <v>1363</v>
      </c>
      <c r="D338" s="17">
        <v>13632945.84</v>
      </c>
      <c r="E338" s="18">
        <v>1677.06</v>
      </c>
      <c r="F338" s="19">
        <v>8129.074594826661</v>
      </c>
      <c r="G338" s="15" t="s">
        <v>456</v>
      </c>
    </row>
    <row r="339" spans="1:7" ht="15">
      <c r="A339" s="15" t="s">
        <v>1925</v>
      </c>
      <c r="B339" s="15" t="s">
        <v>1368</v>
      </c>
      <c r="C339" s="16" t="s">
        <v>1369</v>
      </c>
      <c r="D339" s="17">
        <v>48393090.49</v>
      </c>
      <c r="E339" s="18">
        <v>6269.88</v>
      </c>
      <c r="F339" s="19">
        <v>7718.34396990054</v>
      </c>
      <c r="G339" s="15" t="s">
        <v>456</v>
      </c>
    </row>
    <row r="340" spans="1:7" ht="15">
      <c r="A340" s="15" t="s">
        <v>1925</v>
      </c>
      <c r="B340" s="15" t="s">
        <v>1370</v>
      </c>
      <c r="C340" s="16" t="s">
        <v>1371</v>
      </c>
      <c r="D340" s="17">
        <v>65465102.05</v>
      </c>
      <c r="E340" s="18">
        <v>7924.15</v>
      </c>
      <c r="F340" s="19">
        <v>8261.466788235963</v>
      </c>
      <c r="G340" s="15" t="s">
        <v>456</v>
      </c>
    </row>
    <row r="341" spans="1:7" ht="15">
      <c r="A341" s="15" t="s">
        <v>1925</v>
      </c>
      <c r="B341" s="15" t="s">
        <v>1424</v>
      </c>
      <c r="C341" s="16" t="s">
        <v>1425</v>
      </c>
      <c r="D341" s="17">
        <v>149324000.72</v>
      </c>
      <c r="E341" s="18">
        <v>18144.56</v>
      </c>
      <c r="F341" s="19">
        <v>8229.684308685357</v>
      </c>
      <c r="G341" s="15" t="s">
        <v>456</v>
      </c>
    </row>
    <row r="342" spans="1:7" ht="15">
      <c r="A342" s="15" t="s">
        <v>20</v>
      </c>
      <c r="B342" s="15" t="s">
        <v>19</v>
      </c>
      <c r="C342" s="16" t="s">
        <v>21</v>
      </c>
      <c r="D342" s="17">
        <v>2752121.77</v>
      </c>
      <c r="E342" s="18">
        <v>348.78</v>
      </c>
      <c r="F342" s="19">
        <v>7890.709817076668</v>
      </c>
      <c r="G342" s="15" t="s">
        <v>454</v>
      </c>
    </row>
    <row r="343" spans="1:7" ht="15">
      <c r="A343" s="15" t="s">
        <v>20</v>
      </c>
      <c r="B343" s="15" t="s">
        <v>22</v>
      </c>
      <c r="C343" s="16" t="s">
        <v>23</v>
      </c>
      <c r="D343" s="17">
        <v>7120082.4</v>
      </c>
      <c r="E343" s="18">
        <v>866.03</v>
      </c>
      <c r="F343" s="19">
        <v>8221.519346904843</v>
      </c>
      <c r="G343" s="15" t="s">
        <v>454</v>
      </c>
    </row>
    <row r="344" spans="1:7" ht="15">
      <c r="A344" s="15" t="s">
        <v>20</v>
      </c>
      <c r="B344" s="15" t="s">
        <v>24</v>
      </c>
      <c r="C344" s="16" t="s">
        <v>25</v>
      </c>
      <c r="D344" s="17">
        <v>14453007</v>
      </c>
      <c r="E344" s="18">
        <v>1833.22</v>
      </c>
      <c r="F344" s="19">
        <v>7883.9457348272435</v>
      </c>
      <c r="G344" s="15" t="s">
        <v>454</v>
      </c>
    </row>
    <row r="345" spans="1:7" ht="15">
      <c r="A345" s="15" t="s">
        <v>20</v>
      </c>
      <c r="B345" s="15" t="s">
        <v>26</v>
      </c>
      <c r="C345" s="16" t="s">
        <v>27</v>
      </c>
      <c r="D345" s="17">
        <v>7562221.23</v>
      </c>
      <c r="E345" s="18">
        <v>915.17</v>
      </c>
      <c r="F345" s="19">
        <v>8263.187418730948</v>
      </c>
      <c r="G345" s="15" t="s">
        <v>455</v>
      </c>
    </row>
    <row r="346" spans="1:7" ht="15">
      <c r="A346" s="15" t="s">
        <v>20</v>
      </c>
      <c r="B346" s="15" t="s">
        <v>28</v>
      </c>
      <c r="C346" s="16" t="s">
        <v>29</v>
      </c>
      <c r="D346" s="17">
        <v>135464622.15</v>
      </c>
      <c r="E346" s="18">
        <v>17640.96</v>
      </c>
      <c r="F346" s="19">
        <v>7678.982444832935</v>
      </c>
      <c r="G346" s="15" t="s">
        <v>456</v>
      </c>
    </row>
    <row r="347" spans="1:7" ht="15">
      <c r="A347" s="15" t="s">
        <v>20</v>
      </c>
      <c r="B347" s="15" t="s">
        <v>30</v>
      </c>
      <c r="C347" s="16" t="s">
        <v>31</v>
      </c>
      <c r="D347" s="17">
        <v>937214.23</v>
      </c>
      <c r="E347" s="18">
        <v>77.32</v>
      </c>
      <c r="F347" s="19">
        <v>12121.239394723229</v>
      </c>
      <c r="G347" s="15" t="s">
        <v>454</v>
      </c>
    </row>
    <row r="348" spans="1:7" ht="15">
      <c r="A348" s="15" t="s">
        <v>20</v>
      </c>
      <c r="B348" s="15" t="s">
        <v>1416</v>
      </c>
      <c r="C348" s="16" t="s">
        <v>1417</v>
      </c>
      <c r="D348" s="17">
        <v>16059547.18</v>
      </c>
      <c r="E348" s="18">
        <v>1858.24</v>
      </c>
      <c r="F348" s="19">
        <v>8642.342851300155</v>
      </c>
      <c r="G348" s="15" t="s">
        <v>456</v>
      </c>
    </row>
    <row r="349" spans="1:7" ht="15">
      <c r="A349" s="15" t="s">
        <v>20</v>
      </c>
      <c r="B349" s="15" t="s">
        <v>1420</v>
      </c>
      <c r="C349" s="16" t="s">
        <v>1421</v>
      </c>
      <c r="D349" s="17">
        <v>7677279.04</v>
      </c>
      <c r="E349" s="18">
        <v>723.69</v>
      </c>
      <c r="F349" s="19">
        <v>10608.518896212467</v>
      </c>
      <c r="G349" s="15" t="s">
        <v>456</v>
      </c>
    </row>
    <row r="350" spans="1:7" ht="15">
      <c r="A350" s="15" t="s">
        <v>20</v>
      </c>
      <c r="B350" s="15" t="s">
        <v>1432</v>
      </c>
      <c r="C350" s="16" t="s">
        <v>1433</v>
      </c>
      <c r="D350" s="17">
        <v>19447594.97</v>
      </c>
      <c r="E350" s="18">
        <v>2171.84</v>
      </c>
      <c r="F350" s="19">
        <v>8954.43263315898</v>
      </c>
      <c r="G350" s="15" t="s">
        <v>456</v>
      </c>
    </row>
    <row r="351" spans="1:7" ht="15">
      <c r="A351" s="15" t="s">
        <v>33</v>
      </c>
      <c r="B351" s="15" t="s">
        <v>32</v>
      </c>
      <c r="C351" s="16" t="s">
        <v>34</v>
      </c>
      <c r="D351" s="17">
        <v>2806328.78</v>
      </c>
      <c r="E351" s="18">
        <v>95.27</v>
      </c>
      <c r="F351" s="19">
        <v>29456.584234281516</v>
      </c>
      <c r="G351" s="15" t="s">
        <v>454</v>
      </c>
    </row>
    <row r="352" spans="1:7" ht="15">
      <c r="A352" s="15" t="s">
        <v>33</v>
      </c>
      <c r="B352" s="15" t="s">
        <v>35</v>
      </c>
      <c r="C352" s="16" t="s">
        <v>36</v>
      </c>
      <c r="D352" s="17">
        <v>16974301.97</v>
      </c>
      <c r="E352" s="18">
        <v>1743.35</v>
      </c>
      <c r="F352" s="19">
        <v>9736.600206498983</v>
      </c>
      <c r="G352" s="15" t="s">
        <v>454</v>
      </c>
    </row>
    <row r="353" spans="1:7" ht="15">
      <c r="A353" s="15" t="s">
        <v>33</v>
      </c>
      <c r="B353" s="15" t="s">
        <v>37</v>
      </c>
      <c r="C353" s="16" t="s">
        <v>38</v>
      </c>
      <c r="D353" s="17">
        <v>11630414.42</v>
      </c>
      <c r="E353" s="18">
        <v>973.54</v>
      </c>
      <c r="F353" s="19">
        <v>11946.519321240012</v>
      </c>
      <c r="G353" s="15" t="s">
        <v>454</v>
      </c>
    </row>
    <row r="354" spans="1:7" ht="15">
      <c r="A354" s="15" t="s">
        <v>33</v>
      </c>
      <c r="B354" s="15" t="s">
        <v>39</v>
      </c>
      <c r="C354" s="16" t="s">
        <v>40</v>
      </c>
      <c r="D354" s="17">
        <v>285178.28</v>
      </c>
      <c r="E354" s="18">
        <v>34.19</v>
      </c>
      <c r="F354" s="19">
        <v>8340.985083357707</v>
      </c>
      <c r="G354" s="15" t="s">
        <v>454</v>
      </c>
    </row>
    <row r="355" spans="1:7" ht="15">
      <c r="A355" s="15" t="s">
        <v>33</v>
      </c>
      <c r="B355" s="15" t="s">
        <v>41</v>
      </c>
      <c r="C355" s="16" t="s">
        <v>42</v>
      </c>
      <c r="D355" s="17">
        <v>3182914.82</v>
      </c>
      <c r="E355" s="18">
        <v>272.17</v>
      </c>
      <c r="F355" s="19">
        <v>11694.583605834587</v>
      </c>
      <c r="G355" s="15" t="s">
        <v>454</v>
      </c>
    </row>
    <row r="356" spans="1:7" ht="15">
      <c r="A356" s="15" t="s">
        <v>33</v>
      </c>
      <c r="B356" s="15" t="s">
        <v>43</v>
      </c>
      <c r="C356" s="16" t="s">
        <v>44</v>
      </c>
      <c r="D356" s="17">
        <v>12387272.43</v>
      </c>
      <c r="E356" s="18">
        <v>1184.54</v>
      </c>
      <c r="F356" s="19">
        <v>10457.453889273473</v>
      </c>
      <c r="G356" s="15" t="s">
        <v>454</v>
      </c>
    </row>
    <row r="357" spans="1:7" ht="15">
      <c r="A357" s="15" t="s">
        <v>33</v>
      </c>
      <c r="B357" s="15" t="s">
        <v>45</v>
      </c>
      <c r="C357" s="16" t="s">
        <v>46</v>
      </c>
      <c r="D357" s="17">
        <v>176472.91</v>
      </c>
      <c r="E357" s="18">
        <v>12.98</v>
      </c>
      <c r="F357" s="19">
        <v>13595.755778120185</v>
      </c>
      <c r="G357" s="15" t="s">
        <v>454</v>
      </c>
    </row>
    <row r="358" spans="1:7" ht="15">
      <c r="A358" s="15" t="s">
        <v>33</v>
      </c>
      <c r="B358" s="15" t="s">
        <v>47</v>
      </c>
      <c r="C358" s="16" t="s">
        <v>48</v>
      </c>
      <c r="D358" s="17">
        <v>25449177.5</v>
      </c>
      <c r="E358" s="18">
        <v>2415.43</v>
      </c>
      <c r="F358" s="19">
        <v>10536.085707306775</v>
      </c>
      <c r="G358" s="15" t="s">
        <v>454</v>
      </c>
    </row>
    <row r="359" spans="1:7" ht="15">
      <c r="A359" s="15" t="s">
        <v>33</v>
      </c>
      <c r="B359" s="15" t="s">
        <v>49</v>
      </c>
      <c r="C359" s="16" t="s">
        <v>50</v>
      </c>
      <c r="D359" s="17">
        <v>770660.19</v>
      </c>
      <c r="E359" s="18">
        <v>56.04</v>
      </c>
      <c r="F359" s="19">
        <v>13751.966274089935</v>
      </c>
      <c r="G359" s="15" t="s">
        <v>454</v>
      </c>
    </row>
    <row r="360" spans="1:7" ht="15">
      <c r="A360" s="15" t="s">
        <v>33</v>
      </c>
      <c r="B360" s="15" t="s">
        <v>51</v>
      </c>
      <c r="C360" s="16" t="s">
        <v>52</v>
      </c>
      <c r="D360" s="17">
        <v>59744515.03</v>
      </c>
      <c r="E360" s="18">
        <v>7373.67</v>
      </c>
      <c r="F360" s="19">
        <v>8102.412371315776</v>
      </c>
      <c r="G360" s="15" t="s">
        <v>456</v>
      </c>
    </row>
    <row r="361" spans="1:7" ht="15">
      <c r="A361" s="15" t="s">
        <v>33</v>
      </c>
      <c r="B361" s="15" t="s">
        <v>53</v>
      </c>
      <c r="C361" s="16" t="s">
        <v>54</v>
      </c>
      <c r="D361" s="17">
        <v>14695787.59</v>
      </c>
      <c r="E361" s="18">
        <v>1123.55</v>
      </c>
      <c r="F361" s="19">
        <v>13079.780686217793</v>
      </c>
      <c r="G361" s="15" t="s">
        <v>454</v>
      </c>
    </row>
    <row r="362" spans="1:7" ht="15">
      <c r="A362" s="15" t="s">
        <v>33</v>
      </c>
      <c r="B362" s="15" t="s">
        <v>55</v>
      </c>
      <c r="C362" s="16" t="s">
        <v>56</v>
      </c>
      <c r="D362" s="17">
        <v>5631845.8</v>
      </c>
      <c r="E362" s="18">
        <v>361.74</v>
      </c>
      <c r="F362" s="19">
        <v>15568.767070271464</v>
      </c>
      <c r="G362" s="15" t="s">
        <v>454</v>
      </c>
    </row>
    <row r="363" spans="1:7" ht="15">
      <c r="A363" s="15" t="s">
        <v>33</v>
      </c>
      <c r="B363" s="15" t="s">
        <v>57</v>
      </c>
      <c r="C363" s="16" t="s">
        <v>58</v>
      </c>
      <c r="D363" s="17">
        <v>30616161.79</v>
      </c>
      <c r="E363" s="18">
        <v>3649.32</v>
      </c>
      <c r="F363" s="19">
        <v>8389.552516633235</v>
      </c>
      <c r="G363" s="15" t="s">
        <v>454</v>
      </c>
    </row>
    <row r="364" spans="1:7" ht="15">
      <c r="A364" s="15" t="s">
        <v>33</v>
      </c>
      <c r="B364" s="15" t="s">
        <v>59</v>
      </c>
      <c r="C364" s="16" t="s">
        <v>60</v>
      </c>
      <c r="D364" s="17">
        <v>23605933.84</v>
      </c>
      <c r="E364" s="18">
        <v>1996.44</v>
      </c>
      <c r="F364" s="19">
        <v>11824.013664322494</v>
      </c>
      <c r="G364" s="15" t="s">
        <v>455</v>
      </c>
    </row>
    <row r="365" spans="1:7" ht="15">
      <c r="A365" s="15" t="s">
        <v>33</v>
      </c>
      <c r="B365" s="15" t="s">
        <v>61</v>
      </c>
      <c r="C365" s="16" t="s">
        <v>62</v>
      </c>
      <c r="D365" s="17">
        <v>5037385.38</v>
      </c>
      <c r="E365" s="18">
        <v>151.1</v>
      </c>
      <c r="F365" s="19">
        <v>33338.089874255464</v>
      </c>
      <c r="G365" s="15" t="s">
        <v>454</v>
      </c>
    </row>
    <row r="366" spans="1:7" ht="15">
      <c r="A366" s="15" t="s">
        <v>33</v>
      </c>
      <c r="B366" s="15" t="s">
        <v>63</v>
      </c>
      <c r="C366" s="16" t="s">
        <v>64</v>
      </c>
      <c r="D366" s="17">
        <v>52861713.32</v>
      </c>
      <c r="E366" s="18">
        <v>3592.25</v>
      </c>
      <c r="F366" s="19">
        <v>14715.4884320412</v>
      </c>
      <c r="G366" s="15" t="s">
        <v>455</v>
      </c>
    </row>
    <row r="367" spans="1:7" ht="15">
      <c r="A367" s="15" t="s">
        <v>33</v>
      </c>
      <c r="B367" s="15" t="s">
        <v>65</v>
      </c>
      <c r="C367" s="16" t="s">
        <v>66</v>
      </c>
      <c r="D367" s="17">
        <v>186954.73</v>
      </c>
      <c r="E367" s="18">
        <v>11.81</v>
      </c>
      <c r="F367" s="19">
        <v>15830.205757832346</v>
      </c>
      <c r="G367" s="15" t="s">
        <v>454</v>
      </c>
    </row>
    <row r="368" spans="1:7" ht="15">
      <c r="A368" s="15" t="s">
        <v>33</v>
      </c>
      <c r="B368" s="15" t="s">
        <v>1217</v>
      </c>
      <c r="C368" s="16" t="s">
        <v>1218</v>
      </c>
      <c r="D368" s="17">
        <v>10665299.36</v>
      </c>
      <c r="E368" s="18">
        <v>541.77</v>
      </c>
      <c r="F368" s="19">
        <v>19686.0279454381</v>
      </c>
      <c r="G368" s="15" t="s">
        <v>456</v>
      </c>
    </row>
    <row r="369" spans="1:7" ht="15">
      <c r="A369" s="15" t="s">
        <v>33</v>
      </c>
      <c r="B369" s="15" t="s">
        <v>1308</v>
      </c>
      <c r="C369" s="16" t="s">
        <v>1309</v>
      </c>
      <c r="D369" s="17">
        <v>16592774.32</v>
      </c>
      <c r="E369" s="18">
        <v>1871.48</v>
      </c>
      <c r="F369" s="19">
        <v>8866.124308034283</v>
      </c>
      <c r="G369" s="15" t="s">
        <v>454</v>
      </c>
    </row>
    <row r="370" spans="1:7" ht="15">
      <c r="A370" s="15" t="s">
        <v>68</v>
      </c>
      <c r="B370" s="15" t="s">
        <v>67</v>
      </c>
      <c r="C370" s="16" t="s">
        <v>69</v>
      </c>
      <c r="D370" s="17">
        <v>19165266.47</v>
      </c>
      <c r="E370" s="18">
        <v>2012.46</v>
      </c>
      <c r="F370" s="19">
        <v>9523.303056955168</v>
      </c>
      <c r="G370" s="15" t="s">
        <v>456</v>
      </c>
    </row>
    <row r="371" spans="1:7" ht="15">
      <c r="A371" s="15" t="s">
        <v>71</v>
      </c>
      <c r="B371" s="15" t="s">
        <v>70</v>
      </c>
      <c r="C371" s="16" t="s">
        <v>72</v>
      </c>
      <c r="D371" s="17">
        <v>6022812.84</v>
      </c>
      <c r="E371" s="18">
        <v>503.09</v>
      </c>
      <c r="F371" s="19">
        <v>11971.640938997</v>
      </c>
      <c r="G371" s="15" t="s">
        <v>456</v>
      </c>
    </row>
    <row r="372" spans="1:7" ht="15">
      <c r="A372" s="15" t="s">
        <v>71</v>
      </c>
      <c r="B372" s="15" t="s">
        <v>73</v>
      </c>
      <c r="C372" s="16" t="s">
        <v>74</v>
      </c>
      <c r="D372" s="17">
        <v>16406605.73</v>
      </c>
      <c r="E372" s="18">
        <v>1790.65</v>
      </c>
      <c r="F372" s="19">
        <v>9162.374405941977</v>
      </c>
      <c r="G372" s="15" t="s">
        <v>456</v>
      </c>
    </row>
    <row r="373" spans="1:7" ht="15">
      <c r="A373" s="15" t="s">
        <v>71</v>
      </c>
      <c r="B373" s="15" t="s">
        <v>75</v>
      </c>
      <c r="C373" s="16" t="s">
        <v>76</v>
      </c>
      <c r="D373" s="17">
        <v>798394.88</v>
      </c>
      <c r="E373" s="18">
        <v>62.71</v>
      </c>
      <c r="F373" s="19">
        <v>12731.540105246371</v>
      </c>
      <c r="G373" s="15" t="s">
        <v>454</v>
      </c>
    </row>
    <row r="374" spans="1:7" ht="15">
      <c r="A374" s="15" t="s">
        <v>71</v>
      </c>
      <c r="B374" s="15" t="s">
        <v>77</v>
      </c>
      <c r="C374" s="16" t="s">
        <v>78</v>
      </c>
      <c r="D374" s="17">
        <v>6778086.3</v>
      </c>
      <c r="E374" s="18">
        <v>505.91</v>
      </c>
      <c r="F374" s="19">
        <v>13397.810480124923</v>
      </c>
      <c r="G374" s="15" t="s">
        <v>456</v>
      </c>
    </row>
    <row r="375" spans="1:7" ht="15">
      <c r="A375" s="15" t="s">
        <v>71</v>
      </c>
      <c r="B375" s="15" t="s">
        <v>79</v>
      </c>
      <c r="C375" s="16" t="s">
        <v>80</v>
      </c>
      <c r="D375" s="17">
        <v>5415003.34</v>
      </c>
      <c r="E375" s="18">
        <v>289.05</v>
      </c>
      <c r="F375" s="19">
        <v>18733.794637605948</v>
      </c>
      <c r="G375" s="15" t="s">
        <v>456</v>
      </c>
    </row>
    <row r="376" spans="1:7" ht="15">
      <c r="A376" s="15" t="s">
        <v>71</v>
      </c>
      <c r="B376" s="15" t="s">
        <v>81</v>
      </c>
      <c r="C376" s="16" t="s">
        <v>82</v>
      </c>
      <c r="D376" s="17">
        <v>47921363.74</v>
      </c>
      <c r="E376" s="18">
        <v>5190.24</v>
      </c>
      <c r="F376" s="19">
        <v>9232.976459662752</v>
      </c>
      <c r="G376" s="15" t="s">
        <v>456</v>
      </c>
    </row>
    <row r="377" spans="1:7" ht="15">
      <c r="A377" s="15" t="s">
        <v>71</v>
      </c>
      <c r="B377" s="15" t="s">
        <v>83</v>
      </c>
      <c r="C377" s="16" t="s">
        <v>84</v>
      </c>
      <c r="D377" s="17">
        <v>15605963.67</v>
      </c>
      <c r="E377" s="18">
        <v>1630.68</v>
      </c>
      <c r="F377" s="19">
        <v>9570.218356759144</v>
      </c>
      <c r="G377" s="15" t="s">
        <v>456</v>
      </c>
    </row>
    <row r="378" spans="1:7" ht="15">
      <c r="A378" s="15" t="s">
        <v>71</v>
      </c>
      <c r="B378" s="15" t="s">
        <v>1279</v>
      </c>
      <c r="C378" s="16" t="s">
        <v>1280</v>
      </c>
      <c r="D378" s="17">
        <v>3184216.58</v>
      </c>
      <c r="E378" s="18">
        <v>240.6</v>
      </c>
      <c r="F378" s="19">
        <v>13234.482876142976</v>
      </c>
      <c r="G378" s="15" t="s">
        <v>456</v>
      </c>
    </row>
    <row r="379" spans="1:7" ht="15">
      <c r="A379" s="15" t="s">
        <v>71</v>
      </c>
      <c r="B379" s="15" t="s">
        <v>1289</v>
      </c>
      <c r="C379" s="16" t="s">
        <v>1290</v>
      </c>
      <c r="D379" s="17">
        <v>4659773.98</v>
      </c>
      <c r="E379" s="18">
        <v>354.6</v>
      </c>
      <c r="F379" s="19">
        <v>13140.930569655951</v>
      </c>
      <c r="G379" s="15" t="s">
        <v>456</v>
      </c>
    </row>
    <row r="380" spans="1:7" ht="15">
      <c r="A380" s="15" t="s">
        <v>71</v>
      </c>
      <c r="B380" s="15" t="s">
        <v>1346</v>
      </c>
      <c r="C380" s="16" t="s">
        <v>1347</v>
      </c>
      <c r="D380" s="17">
        <v>2578498.7</v>
      </c>
      <c r="E380" s="18">
        <v>133.64</v>
      </c>
      <c r="F380" s="19">
        <v>19294.36321460641</v>
      </c>
      <c r="G380" s="15" t="s">
        <v>456</v>
      </c>
    </row>
    <row r="381" spans="1:7" ht="15">
      <c r="A381" s="15" t="s">
        <v>71</v>
      </c>
      <c r="B381" s="15" t="s">
        <v>1428</v>
      </c>
      <c r="C381" s="16" t="s">
        <v>1429</v>
      </c>
      <c r="D381" s="17">
        <v>6194543.16</v>
      </c>
      <c r="E381" s="18">
        <v>345.33</v>
      </c>
      <c r="F381" s="19">
        <v>17938.03944053514</v>
      </c>
      <c r="G381" s="15" t="s">
        <v>453</v>
      </c>
    </row>
    <row r="382" spans="1:7" ht="15">
      <c r="A382" s="15" t="s">
        <v>86</v>
      </c>
      <c r="B382" s="15" t="s">
        <v>85</v>
      </c>
      <c r="C382" s="16" t="s">
        <v>87</v>
      </c>
      <c r="D382" s="17">
        <v>33403079.48</v>
      </c>
      <c r="E382" s="18">
        <v>4357.7</v>
      </c>
      <c r="F382" s="19">
        <v>7665.300383229685</v>
      </c>
      <c r="G382" s="15" t="s">
        <v>454</v>
      </c>
    </row>
    <row r="383" spans="1:7" ht="15">
      <c r="A383" s="15" t="s">
        <v>86</v>
      </c>
      <c r="B383" s="15" t="s">
        <v>88</v>
      </c>
      <c r="C383" s="16" t="s">
        <v>89</v>
      </c>
      <c r="D383" s="17">
        <v>2412765.99</v>
      </c>
      <c r="E383" s="18">
        <v>295.47</v>
      </c>
      <c r="F383" s="19">
        <v>8165.857752056047</v>
      </c>
      <c r="G383" s="15" t="s">
        <v>454</v>
      </c>
    </row>
    <row r="384" spans="1:7" ht="15">
      <c r="A384" s="15" t="s">
        <v>86</v>
      </c>
      <c r="B384" s="15" t="s">
        <v>90</v>
      </c>
      <c r="C384" s="16" t="s">
        <v>91</v>
      </c>
      <c r="D384" s="17">
        <v>1613016.82</v>
      </c>
      <c r="E384" s="18">
        <v>169.12</v>
      </c>
      <c r="F384" s="19">
        <v>9537.705889309365</v>
      </c>
      <c r="G384" s="15" t="s">
        <v>454</v>
      </c>
    </row>
    <row r="385" spans="1:7" ht="15">
      <c r="A385" s="15" t="s">
        <v>86</v>
      </c>
      <c r="B385" s="15" t="s">
        <v>92</v>
      </c>
      <c r="C385" s="16" t="s">
        <v>93</v>
      </c>
      <c r="D385" s="17">
        <v>16712570.22</v>
      </c>
      <c r="E385" s="18">
        <v>2240.12</v>
      </c>
      <c r="F385" s="19">
        <v>7460.569174865633</v>
      </c>
      <c r="G385" s="15" t="s">
        <v>456</v>
      </c>
    </row>
    <row r="386" spans="1:7" ht="15">
      <c r="A386" s="15" t="s">
        <v>86</v>
      </c>
      <c r="B386" s="15" t="s">
        <v>94</v>
      </c>
      <c r="C386" s="16" t="s">
        <v>95</v>
      </c>
      <c r="D386" s="17">
        <v>3358570.92</v>
      </c>
      <c r="E386" s="18">
        <v>389.03</v>
      </c>
      <c r="F386" s="19">
        <v>8633.192607253939</v>
      </c>
      <c r="G386" s="15" t="s">
        <v>454</v>
      </c>
    </row>
    <row r="387" spans="1:7" ht="15">
      <c r="A387" s="15" t="s">
        <v>86</v>
      </c>
      <c r="B387" s="15" t="s">
        <v>96</v>
      </c>
      <c r="C387" s="16" t="s">
        <v>97</v>
      </c>
      <c r="D387" s="17">
        <v>5081569.25</v>
      </c>
      <c r="E387" s="18">
        <v>530.85</v>
      </c>
      <c r="F387" s="19">
        <v>9572.51436375624</v>
      </c>
      <c r="G387" s="15" t="s">
        <v>455</v>
      </c>
    </row>
    <row r="388" spans="1:7" ht="15">
      <c r="A388" s="15" t="s">
        <v>86</v>
      </c>
      <c r="B388" s="15" t="s">
        <v>98</v>
      </c>
      <c r="C388" s="16" t="s">
        <v>99</v>
      </c>
      <c r="D388" s="17">
        <v>20960873.35</v>
      </c>
      <c r="E388" s="18">
        <v>2421.79</v>
      </c>
      <c r="F388" s="19">
        <v>8655.115988586955</v>
      </c>
      <c r="G388" s="15" t="s">
        <v>454</v>
      </c>
    </row>
    <row r="389" spans="1:7" ht="15">
      <c r="A389" s="15" t="s">
        <v>86</v>
      </c>
      <c r="B389" s="15" t="s">
        <v>100</v>
      </c>
      <c r="C389" s="16" t="s">
        <v>101</v>
      </c>
      <c r="D389" s="17">
        <v>63021814.72</v>
      </c>
      <c r="E389" s="18">
        <v>8152.8</v>
      </c>
      <c r="F389" s="19">
        <v>7730.082268668432</v>
      </c>
      <c r="G389" s="15" t="s">
        <v>456</v>
      </c>
    </row>
    <row r="390" spans="1:7" ht="15">
      <c r="A390" s="15" t="s">
        <v>86</v>
      </c>
      <c r="B390" s="15" t="s">
        <v>102</v>
      </c>
      <c r="C390" s="16" t="s">
        <v>103</v>
      </c>
      <c r="D390" s="17">
        <v>5559481.7</v>
      </c>
      <c r="E390" s="18">
        <v>765.49</v>
      </c>
      <c r="F390" s="19">
        <v>7262.644449960157</v>
      </c>
      <c r="G390" s="15" t="s">
        <v>454</v>
      </c>
    </row>
    <row r="391" spans="1:7" ht="15">
      <c r="A391" s="15" t="s">
        <v>86</v>
      </c>
      <c r="B391" s="15" t="s">
        <v>104</v>
      </c>
      <c r="C391" s="16" t="s">
        <v>105</v>
      </c>
      <c r="D391" s="17">
        <v>80532117.26</v>
      </c>
      <c r="E391" s="18">
        <v>9889.68</v>
      </c>
      <c r="F391" s="19">
        <v>8143.045807346649</v>
      </c>
      <c r="G391" s="15" t="s">
        <v>454</v>
      </c>
    </row>
    <row r="392" spans="1:7" ht="15">
      <c r="A392" s="15" t="s">
        <v>86</v>
      </c>
      <c r="B392" s="15" t="s">
        <v>106</v>
      </c>
      <c r="C392" s="16" t="s">
        <v>107</v>
      </c>
      <c r="D392" s="17">
        <v>86208394.55</v>
      </c>
      <c r="E392" s="18">
        <v>9958.9</v>
      </c>
      <c r="F392" s="19">
        <v>8656.417330227234</v>
      </c>
      <c r="G392" s="15" t="s">
        <v>455</v>
      </c>
    </row>
    <row r="393" spans="1:7" ht="15">
      <c r="A393" s="15" t="s">
        <v>86</v>
      </c>
      <c r="B393" s="15" t="s">
        <v>108</v>
      </c>
      <c r="C393" s="16" t="s">
        <v>109</v>
      </c>
      <c r="D393" s="17">
        <v>701504.66</v>
      </c>
      <c r="E393" s="18">
        <v>113.24</v>
      </c>
      <c r="F393" s="19">
        <v>6194.848640056518</v>
      </c>
      <c r="G393" s="15" t="s">
        <v>454</v>
      </c>
    </row>
    <row r="394" spans="1:7" ht="15">
      <c r="A394" s="15" t="s">
        <v>86</v>
      </c>
      <c r="B394" s="15" t="s">
        <v>110</v>
      </c>
      <c r="C394" s="16" t="s">
        <v>111</v>
      </c>
      <c r="D394" s="17">
        <v>6949082.66</v>
      </c>
      <c r="E394" s="18">
        <v>759.02</v>
      </c>
      <c r="F394" s="19">
        <v>9155.33537983189</v>
      </c>
      <c r="G394" s="15" t="s">
        <v>454</v>
      </c>
    </row>
    <row r="395" spans="1:7" ht="15">
      <c r="A395" s="15" t="s">
        <v>86</v>
      </c>
      <c r="B395" s="15" t="s">
        <v>112</v>
      </c>
      <c r="C395" s="16" t="s">
        <v>113</v>
      </c>
      <c r="D395" s="17">
        <v>743912.79</v>
      </c>
      <c r="E395" s="18">
        <v>80.4</v>
      </c>
      <c r="F395" s="19">
        <v>9252.646641791045</v>
      </c>
      <c r="G395" s="15" t="s">
        <v>454</v>
      </c>
    </row>
    <row r="396" spans="1:7" ht="15">
      <c r="A396" s="15" t="s">
        <v>86</v>
      </c>
      <c r="B396" s="15" t="s">
        <v>114</v>
      </c>
      <c r="C396" s="16" t="s">
        <v>115</v>
      </c>
      <c r="D396" s="17">
        <v>16798438.69</v>
      </c>
      <c r="E396" s="18">
        <v>2307.15</v>
      </c>
      <c r="F396" s="19">
        <v>7281.034475435061</v>
      </c>
      <c r="G396" s="15" t="s">
        <v>454</v>
      </c>
    </row>
    <row r="397" spans="1:7" ht="15">
      <c r="A397" s="15" t="s">
        <v>86</v>
      </c>
      <c r="B397" s="15" t="s">
        <v>116</v>
      </c>
      <c r="C397" s="16" t="s">
        <v>117</v>
      </c>
      <c r="D397" s="17">
        <v>14569185.27</v>
      </c>
      <c r="E397" s="18">
        <v>1725.12</v>
      </c>
      <c r="F397" s="19">
        <v>8445.317004034503</v>
      </c>
      <c r="G397" s="15" t="s">
        <v>454</v>
      </c>
    </row>
    <row r="398" spans="1:7" ht="15">
      <c r="A398" s="15" t="s">
        <v>86</v>
      </c>
      <c r="B398" s="15" t="s">
        <v>1242</v>
      </c>
      <c r="C398" s="16" t="s">
        <v>1243</v>
      </c>
      <c r="D398" s="17">
        <v>13460355.46</v>
      </c>
      <c r="E398" s="18">
        <v>1674.64</v>
      </c>
      <c r="F398" s="19">
        <v>8037.760629150146</v>
      </c>
      <c r="G398" s="15" t="s">
        <v>456</v>
      </c>
    </row>
    <row r="399" spans="1:7" ht="15">
      <c r="A399" s="15" t="s">
        <v>86</v>
      </c>
      <c r="B399" s="15" t="s">
        <v>1261</v>
      </c>
      <c r="C399" s="16" t="s">
        <v>1262</v>
      </c>
      <c r="D399" s="17">
        <v>1703483.22</v>
      </c>
      <c r="E399" s="18">
        <v>179.98</v>
      </c>
      <c r="F399" s="19">
        <v>9464.847316368487</v>
      </c>
      <c r="G399" s="15" t="s">
        <v>454</v>
      </c>
    </row>
    <row r="400" spans="1:7" ht="15">
      <c r="A400" s="15" t="s">
        <v>86</v>
      </c>
      <c r="B400" s="15" t="s">
        <v>1364</v>
      </c>
      <c r="C400" s="16" t="s">
        <v>1365</v>
      </c>
      <c r="D400" s="17">
        <v>22063562.76</v>
      </c>
      <c r="E400" s="18">
        <v>2423.84</v>
      </c>
      <c r="F400" s="19">
        <v>9102.730691794837</v>
      </c>
      <c r="G400" s="15" t="s">
        <v>456</v>
      </c>
    </row>
    <row r="401" spans="1:7" ht="15">
      <c r="A401" s="15" t="s">
        <v>86</v>
      </c>
      <c r="B401" s="15" t="s">
        <v>1374</v>
      </c>
      <c r="C401" s="16" t="s">
        <v>1375</v>
      </c>
      <c r="D401" s="17">
        <v>21067018.81</v>
      </c>
      <c r="E401" s="18">
        <v>2541.73</v>
      </c>
      <c r="F401" s="19">
        <v>8288.456606327187</v>
      </c>
      <c r="G401" s="15" t="s">
        <v>456</v>
      </c>
    </row>
    <row r="402" spans="1:7" ht="15">
      <c r="A402" s="15" t="s">
        <v>119</v>
      </c>
      <c r="B402" s="15" t="s">
        <v>118</v>
      </c>
      <c r="C402" s="16" t="s">
        <v>120</v>
      </c>
      <c r="D402" s="17">
        <v>2143250.67</v>
      </c>
      <c r="E402" s="18">
        <v>148.17</v>
      </c>
      <c r="F402" s="19">
        <v>14464.808463251671</v>
      </c>
      <c r="G402" s="15" t="s">
        <v>456</v>
      </c>
    </row>
    <row r="403" spans="1:7" ht="15">
      <c r="A403" s="15" t="s">
        <v>119</v>
      </c>
      <c r="B403" s="15" t="s">
        <v>1236</v>
      </c>
      <c r="C403" s="16" t="s">
        <v>1237</v>
      </c>
      <c r="D403" s="17">
        <v>8399647.87</v>
      </c>
      <c r="E403" s="18">
        <v>849.33</v>
      </c>
      <c r="F403" s="19">
        <v>9889.734108061648</v>
      </c>
      <c r="G403" s="15" t="s">
        <v>456</v>
      </c>
    </row>
    <row r="404" spans="1:7" ht="15">
      <c r="A404" s="15" t="s">
        <v>119</v>
      </c>
      <c r="B404" s="15" t="s">
        <v>1238</v>
      </c>
      <c r="C404" s="16" t="s">
        <v>1239</v>
      </c>
      <c r="D404" s="17">
        <v>6224314.65</v>
      </c>
      <c r="E404" s="18">
        <v>499.59</v>
      </c>
      <c r="F404" s="19">
        <v>12458.84555335375</v>
      </c>
      <c r="G404" s="15" t="s">
        <v>456</v>
      </c>
    </row>
    <row r="405" spans="1:7" ht="15">
      <c r="A405" s="15" t="s">
        <v>1251</v>
      </c>
      <c r="B405" s="15" t="s">
        <v>1250</v>
      </c>
      <c r="C405" s="16" t="s">
        <v>1252</v>
      </c>
      <c r="D405" s="17">
        <v>10151724.17</v>
      </c>
      <c r="E405" s="18">
        <v>437.98</v>
      </c>
      <c r="F405" s="19">
        <v>23178.51082241198</v>
      </c>
      <c r="G405" s="15" t="s">
        <v>456</v>
      </c>
    </row>
    <row r="406" spans="1:7" ht="15">
      <c r="A406" s="15" t="s">
        <v>1251</v>
      </c>
      <c r="B406" s="15" t="s">
        <v>1257</v>
      </c>
      <c r="C406" s="16" t="s">
        <v>1258</v>
      </c>
      <c r="D406" s="17">
        <v>10828973.31</v>
      </c>
      <c r="E406" s="18">
        <v>1073.59</v>
      </c>
      <c r="F406" s="19">
        <v>10086.693532912937</v>
      </c>
      <c r="G406" s="15" t="s">
        <v>456</v>
      </c>
    </row>
    <row r="407" spans="1:7" ht="15">
      <c r="A407" s="15" t="s">
        <v>122</v>
      </c>
      <c r="B407" s="15" t="s">
        <v>121</v>
      </c>
      <c r="C407" s="16" t="s">
        <v>123</v>
      </c>
      <c r="D407" s="17">
        <v>58724740.97</v>
      </c>
      <c r="E407" s="18">
        <v>7142.07</v>
      </c>
      <c r="F407" s="19">
        <v>8222.369840956473</v>
      </c>
      <c r="G407" s="15" t="s">
        <v>454</v>
      </c>
    </row>
    <row r="408" spans="1:7" ht="15">
      <c r="A408" s="15" t="s">
        <v>122</v>
      </c>
      <c r="B408" s="15" t="s">
        <v>124</v>
      </c>
      <c r="C408" s="16" t="s">
        <v>125</v>
      </c>
      <c r="D408" s="17">
        <v>575684.84</v>
      </c>
      <c r="E408" s="18">
        <v>40.67</v>
      </c>
      <c r="F408" s="19">
        <v>14155.024342267026</v>
      </c>
      <c r="G408" s="15" t="s">
        <v>454</v>
      </c>
    </row>
    <row r="409" spans="1:7" ht="15">
      <c r="A409" s="15" t="s">
        <v>122</v>
      </c>
      <c r="B409" s="15" t="s">
        <v>126</v>
      </c>
      <c r="C409" s="16" t="s">
        <v>127</v>
      </c>
      <c r="D409" s="17">
        <v>35366782.95</v>
      </c>
      <c r="E409" s="18">
        <v>2047.84</v>
      </c>
      <c r="F409" s="19">
        <v>17270.286228416284</v>
      </c>
      <c r="G409" s="15" t="s">
        <v>456</v>
      </c>
    </row>
    <row r="410" spans="1:7" ht="15">
      <c r="A410" s="15" t="s">
        <v>122</v>
      </c>
      <c r="B410" s="15" t="s">
        <v>128</v>
      </c>
      <c r="C410" s="16" t="s">
        <v>129</v>
      </c>
      <c r="D410" s="17">
        <v>2809281.62</v>
      </c>
      <c r="E410" s="18">
        <v>345.88</v>
      </c>
      <c r="F410" s="19">
        <v>8122.127963455534</v>
      </c>
      <c r="G410" s="15" t="s">
        <v>454</v>
      </c>
    </row>
    <row r="411" spans="1:7" ht="15">
      <c r="A411" s="15" t="s">
        <v>122</v>
      </c>
      <c r="B411" s="15" t="s">
        <v>130</v>
      </c>
      <c r="C411" s="16" t="s">
        <v>131</v>
      </c>
      <c r="D411" s="17">
        <v>307247.93</v>
      </c>
      <c r="E411" s="18">
        <v>30.75</v>
      </c>
      <c r="F411" s="19">
        <v>9991.802601626016</v>
      </c>
      <c r="G411" s="15" t="s">
        <v>454</v>
      </c>
    </row>
    <row r="412" spans="1:7" ht="15">
      <c r="A412" s="15" t="s">
        <v>122</v>
      </c>
      <c r="B412" s="15" t="s">
        <v>132</v>
      </c>
      <c r="C412" s="16" t="s">
        <v>1812</v>
      </c>
      <c r="D412" s="17">
        <v>19352978.73</v>
      </c>
      <c r="E412" s="18">
        <v>2489.51</v>
      </c>
      <c r="F412" s="19">
        <v>7773.810400440247</v>
      </c>
      <c r="G412" s="15" t="s">
        <v>454</v>
      </c>
    </row>
    <row r="413" spans="1:7" ht="15">
      <c r="A413" s="15" t="s">
        <v>122</v>
      </c>
      <c r="B413" s="15" t="s">
        <v>133</v>
      </c>
      <c r="C413" s="16" t="s">
        <v>134</v>
      </c>
      <c r="D413" s="17">
        <v>17177804.76</v>
      </c>
      <c r="E413" s="18">
        <v>2125.34</v>
      </c>
      <c r="F413" s="19">
        <v>8082.379647491695</v>
      </c>
      <c r="G413" s="15" t="s">
        <v>454</v>
      </c>
    </row>
    <row r="414" spans="1:7" ht="15">
      <c r="A414" s="15" t="s">
        <v>122</v>
      </c>
      <c r="B414" s="15" t="s">
        <v>135</v>
      </c>
      <c r="C414" s="16" t="s">
        <v>136</v>
      </c>
      <c r="D414" s="17">
        <v>17609179.64</v>
      </c>
      <c r="E414" s="18">
        <v>1968.52</v>
      </c>
      <c r="F414" s="19">
        <v>8945.390262735456</v>
      </c>
      <c r="G414" s="15" t="s">
        <v>455</v>
      </c>
    </row>
    <row r="415" spans="1:7" ht="15">
      <c r="A415" s="15" t="s">
        <v>122</v>
      </c>
      <c r="B415" s="15" t="s">
        <v>137</v>
      </c>
      <c r="C415" s="16" t="s">
        <v>138</v>
      </c>
      <c r="D415" s="17">
        <v>645457.42</v>
      </c>
      <c r="E415" s="18">
        <v>90.29</v>
      </c>
      <c r="F415" s="19">
        <v>7148.714364824455</v>
      </c>
      <c r="G415" s="15" t="s">
        <v>454</v>
      </c>
    </row>
    <row r="416" spans="1:7" ht="15">
      <c r="A416" s="15" t="s">
        <v>122</v>
      </c>
      <c r="B416" s="15" t="s">
        <v>139</v>
      </c>
      <c r="C416" s="16" t="s">
        <v>140</v>
      </c>
      <c r="D416" s="17">
        <v>769913.13</v>
      </c>
      <c r="E416" s="18">
        <v>95.15</v>
      </c>
      <c r="F416" s="19">
        <v>8091.572569626905</v>
      </c>
      <c r="G416" s="15" t="s">
        <v>454</v>
      </c>
    </row>
    <row r="417" spans="1:7" ht="15">
      <c r="A417" s="15" t="s">
        <v>122</v>
      </c>
      <c r="B417" s="15" t="s">
        <v>141</v>
      </c>
      <c r="C417" s="16" t="s">
        <v>142</v>
      </c>
      <c r="D417" s="17">
        <v>87059919.94</v>
      </c>
      <c r="E417" s="18">
        <v>10444.27</v>
      </c>
      <c r="F417" s="19">
        <v>8335.663472889919</v>
      </c>
      <c r="G417" s="15" t="s">
        <v>456</v>
      </c>
    </row>
    <row r="418" spans="1:7" ht="15">
      <c r="A418" s="15" t="s">
        <v>122</v>
      </c>
      <c r="B418" s="15" t="s">
        <v>143</v>
      </c>
      <c r="C418" s="16" t="s">
        <v>144</v>
      </c>
      <c r="D418" s="17">
        <v>21060685.63</v>
      </c>
      <c r="E418" s="18">
        <v>1646.34</v>
      </c>
      <c r="F418" s="19">
        <v>12792.427827787698</v>
      </c>
      <c r="G418" s="15" t="s">
        <v>456</v>
      </c>
    </row>
    <row r="419" spans="1:7" ht="15">
      <c r="A419" s="15" t="s">
        <v>122</v>
      </c>
      <c r="B419" s="15" t="s">
        <v>145</v>
      </c>
      <c r="C419" s="16" t="s">
        <v>146</v>
      </c>
      <c r="D419" s="17">
        <v>61521204.18</v>
      </c>
      <c r="E419" s="18">
        <v>7447.06</v>
      </c>
      <c r="F419" s="19">
        <v>8261.139856533988</v>
      </c>
      <c r="G419" s="15" t="s">
        <v>454</v>
      </c>
    </row>
    <row r="420" spans="1:7" ht="15">
      <c r="A420" s="15" t="s">
        <v>122</v>
      </c>
      <c r="B420" s="15" t="s">
        <v>147</v>
      </c>
      <c r="C420" s="16" t="s">
        <v>148</v>
      </c>
      <c r="D420" s="17">
        <v>105234409.89</v>
      </c>
      <c r="E420" s="18">
        <v>12269.42</v>
      </c>
      <c r="F420" s="19">
        <v>8576.966954428164</v>
      </c>
      <c r="G420" s="15" t="s">
        <v>455</v>
      </c>
    </row>
    <row r="421" spans="1:7" ht="15">
      <c r="A421" s="15" t="s">
        <v>122</v>
      </c>
      <c r="B421" s="15" t="s">
        <v>149</v>
      </c>
      <c r="C421" s="16" t="s">
        <v>150</v>
      </c>
      <c r="D421" s="17">
        <v>1685515.02</v>
      </c>
      <c r="E421" s="18">
        <v>186.02</v>
      </c>
      <c r="F421" s="19">
        <v>9060.93441565423</v>
      </c>
      <c r="G421" s="15" t="s">
        <v>454</v>
      </c>
    </row>
    <row r="422" spans="1:7" ht="15">
      <c r="A422" s="15" t="s">
        <v>122</v>
      </c>
      <c r="B422" s="15" t="s">
        <v>151</v>
      </c>
      <c r="C422" s="16" t="s">
        <v>152</v>
      </c>
      <c r="D422" s="17">
        <v>1085782.06</v>
      </c>
      <c r="E422" s="18">
        <v>110.28</v>
      </c>
      <c r="F422" s="19">
        <v>9845.684258251724</v>
      </c>
      <c r="G422" s="15" t="s">
        <v>454</v>
      </c>
    </row>
    <row r="423" spans="1:7" ht="15">
      <c r="A423" s="15" t="s">
        <v>122</v>
      </c>
      <c r="B423" s="15" t="s">
        <v>153</v>
      </c>
      <c r="C423" s="16" t="s">
        <v>154</v>
      </c>
      <c r="D423" s="17">
        <v>1173688.2</v>
      </c>
      <c r="E423" s="18">
        <v>63.18</v>
      </c>
      <c r="F423" s="19">
        <v>18576.894586894585</v>
      </c>
      <c r="G423" s="15" t="s">
        <v>454</v>
      </c>
    </row>
    <row r="424" spans="1:7" ht="15">
      <c r="A424" s="15" t="s">
        <v>122</v>
      </c>
      <c r="B424" s="15" t="s">
        <v>155</v>
      </c>
      <c r="C424" s="16" t="s">
        <v>156</v>
      </c>
      <c r="D424" s="17">
        <v>20302944.33</v>
      </c>
      <c r="E424" s="18">
        <v>2901.42</v>
      </c>
      <c r="F424" s="19">
        <v>6997.588880617076</v>
      </c>
      <c r="G424" s="15" t="s">
        <v>454</v>
      </c>
    </row>
    <row r="425" spans="1:7" ht="15">
      <c r="A425" s="15" t="s">
        <v>122</v>
      </c>
      <c r="B425" s="15" t="s">
        <v>157</v>
      </c>
      <c r="C425" s="16" t="s">
        <v>158</v>
      </c>
      <c r="D425" s="17">
        <v>5726045.9</v>
      </c>
      <c r="E425" s="18">
        <v>873.33</v>
      </c>
      <c r="F425" s="19">
        <v>6556.5661319318015</v>
      </c>
      <c r="G425" s="15" t="s">
        <v>454</v>
      </c>
    </row>
    <row r="426" spans="1:7" ht="15">
      <c r="A426" s="15" t="s">
        <v>122</v>
      </c>
      <c r="B426" s="15" t="s">
        <v>159</v>
      </c>
      <c r="C426" s="16" t="s">
        <v>160</v>
      </c>
      <c r="D426" s="17">
        <v>6645339.5</v>
      </c>
      <c r="E426" s="18">
        <v>920.24</v>
      </c>
      <c r="F426" s="19">
        <v>7221.311288359559</v>
      </c>
      <c r="G426" s="15" t="s">
        <v>454</v>
      </c>
    </row>
    <row r="427" spans="1:7" ht="15">
      <c r="A427" s="15" t="s">
        <v>122</v>
      </c>
      <c r="B427" s="15" t="s">
        <v>1273</v>
      </c>
      <c r="C427" s="16" t="s">
        <v>1274</v>
      </c>
      <c r="D427" s="17">
        <v>35692544.75</v>
      </c>
      <c r="E427" s="18">
        <v>4370.28</v>
      </c>
      <c r="F427" s="19">
        <v>8167.107084671921</v>
      </c>
      <c r="G427" s="15" t="s">
        <v>456</v>
      </c>
    </row>
    <row r="428" spans="1:7" ht="15">
      <c r="A428" s="15" t="s">
        <v>122</v>
      </c>
      <c r="B428" s="15" t="s">
        <v>1334</v>
      </c>
      <c r="C428" s="16" t="s">
        <v>1335</v>
      </c>
      <c r="D428" s="17">
        <v>778008.67</v>
      </c>
      <c r="E428" s="18">
        <v>16.52</v>
      </c>
      <c r="F428" s="19">
        <v>47094.95581113802</v>
      </c>
      <c r="G428" s="15" t="s">
        <v>456</v>
      </c>
    </row>
    <row r="429" spans="1:7" ht="15">
      <c r="A429" s="15" t="s">
        <v>122</v>
      </c>
      <c r="B429" s="15" t="s">
        <v>1388</v>
      </c>
      <c r="C429" s="16" t="s">
        <v>1389</v>
      </c>
      <c r="D429" s="17">
        <v>32980740.3</v>
      </c>
      <c r="E429" s="18">
        <v>4059.91</v>
      </c>
      <c r="F429" s="19">
        <v>8123.515127182623</v>
      </c>
      <c r="G429" s="15" t="s">
        <v>456</v>
      </c>
    </row>
    <row r="430" spans="1:7" ht="15">
      <c r="A430" s="15" t="s">
        <v>122</v>
      </c>
      <c r="B430" s="15" t="s">
        <v>1394</v>
      </c>
      <c r="C430" s="16" t="s">
        <v>1395</v>
      </c>
      <c r="D430" s="17">
        <v>18852793.48</v>
      </c>
      <c r="E430" s="18">
        <v>2145.57</v>
      </c>
      <c r="F430" s="19">
        <v>8786.84614344906</v>
      </c>
      <c r="G430" s="15" t="s">
        <v>456</v>
      </c>
    </row>
    <row r="431" spans="1:7" ht="15">
      <c r="A431" s="15" t="s">
        <v>162</v>
      </c>
      <c r="B431" s="15" t="s">
        <v>161</v>
      </c>
      <c r="C431" s="16" t="s">
        <v>163</v>
      </c>
      <c r="D431" s="17">
        <v>10442430.99</v>
      </c>
      <c r="E431" s="18">
        <v>793.97</v>
      </c>
      <c r="F431" s="19">
        <v>13152.173243321537</v>
      </c>
      <c r="G431" s="15" t="s">
        <v>456</v>
      </c>
    </row>
    <row r="432" spans="1:7" ht="15">
      <c r="A432" s="15" t="s">
        <v>162</v>
      </c>
      <c r="B432" s="15" t="s">
        <v>164</v>
      </c>
      <c r="C432" s="16" t="s">
        <v>165</v>
      </c>
      <c r="D432" s="17">
        <v>1527889.49</v>
      </c>
      <c r="E432" s="18">
        <v>111.15</v>
      </c>
      <c r="F432" s="19">
        <v>13746.194242015294</v>
      </c>
      <c r="G432" s="15" t="s">
        <v>454</v>
      </c>
    </row>
    <row r="433" spans="1:7" ht="15">
      <c r="A433" s="15" t="s">
        <v>162</v>
      </c>
      <c r="B433" s="15" t="s">
        <v>166</v>
      </c>
      <c r="C433" s="16" t="s">
        <v>167</v>
      </c>
      <c r="D433" s="17">
        <v>118625717.76</v>
      </c>
      <c r="E433" s="18">
        <v>14605.54</v>
      </c>
      <c r="F433" s="19">
        <v>8121.967264476356</v>
      </c>
      <c r="G433" s="15" t="s">
        <v>456</v>
      </c>
    </row>
    <row r="434" spans="1:7" ht="15">
      <c r="A434" s="15" t="s">
        <v>162</v>
      </c>
      <c r="B434" s="15" t="s">
        <v>168</v>
      </c>
      <c r="C434" s="16" t="s">
        <v>169</v>
      </c>
      <c r="D434" s="17">
        <v>964142.15</v>
      </c>
      <c r="E434" s="18">
        <v>62.26</v>
      </c>
      <c r="F434" s="19">
        <v>15485.73964021844</v>
      </c>
      <c r="G434" s="15" t="s">
        <v>454</v>
      </c>
    </row>
    <row r="435" spans="1:7" ht="15">
      <c r="A435" s="15" t="s">
        <v>162</v>
      </c>
      <c r="B435" s="15" t="s">
        <v>170</v>
      </c>
      <c r="C435" s="16" t="s">
        <v>171</v>
      </c>
      <c r="D435" s="17">
        <v>21293653.3</v>
      </c>
      <c r="E435" s="18">
        <v>1261.16</v>
      </c>
      <c r="F435" s="19">
        <v>16884.18067493419</v>
      </c>
      <c r="G435" s="15" t="s">
        <v>456</v>
      </c>
    </row>
    <row r="436" spans="1:7" ht="15">
      <c r="A436" s="15" t="s">
        <v>173</v>
      </c>
      <c r="B436" s="15" t="s">
        <v>172</v>
      </c>
      <c r="C436" s="16" t="s">
        <v>174</v>
      </c>
      <c r="D436" s="17">
        <v>1103938.42</v>
      </c>
      <c r="E436" s="18">
        <v>144.15</v>
      </c>
      <c r="F436" s="19">
        <v>7658.26167186958</v>
      </c>
      <c r="G436" s="15" t="s">
        <v>454</v>
      </c>
    </row>
    <row r="437" spans="1:7" ht="15">
      <c r="A437" s="15" t="s">
        <v>173</v>
      </c>
      <c r="B437" s="15" t="s">
        <v>175</v>
      </c>
      <c r="C437" s="16" t="s">
        <v>176</v>
      </c>
      <c r="D437" s="17">
        <v>1033500.77</v>
      </c>
      <c r="E437" s="18">
        <v>126.11</v>
      </c>
      <c r="F437" s="19">
        <v>8195.232495440488</v>
      </c>
      <c r="G437" s="15" t="s">
        <v>454</v>
      </c>
    </row>
    <row r="438" spans="1:7" ht="15">
      <c r="A438" s="15" t="s">
        <v>173</v>
      </c>
      <c r="B438" s="15" t="s">
        <v>177</v>
      </c>
      <c r="C438" s="16" t="s">
        <v>178</v>
      </c>
      <c r="D438" s="17">
        <v>11273128.26</v>
      </c>
      <c r="E438" s="18">
        <v>1341.49</v>
      </c>
      <c r="F438" s="19">
        <v>8403.438162043698</v>
      </c>
      <c r="G438" s="15" t="s">
        <v>454</v>
      </c>
    </row>
    <row r="439" spans="1:7" ht="15">
      <c r="A439" s="15" t="s">
        <v>173</v>
      </c>
      <c r="B439" s="15" t="s">
        <v>179</v>
      </c>
      <c r="C439" s="16" t="s">
        <v>180</v>
      </c>
      <c r="D439" s="17">
        <v>9077678.66</v>
      </c>
      <c r="E439" s="18">
        <v>1131.46</v>
      </c>
      <c r="F439" s="19">
        <v>8022.97797535927</v>
      </c>
      <c r="G439" s="15" t="s">
        <v>454</v>
      </c>
    </row>
    <row r="440" spans="1:7" ht="15">
      <c r="A440" s="15" t="s">
        <v>173</v>
      </c>
      <c r="B440" s="15" t="s">
        <v>181</v>
      </c>
      <c r="C440" s="16" t="s">
        <v>182</v>
      </c>
      <c r="D440" s="17">
        <v>31008834</v>
      </c>
      <c r="E440" s="18">
        <v>3545.63</v>
      </c>
      <c r="F440" s="19">
        <v>8745.648587134021</v>
      </c>
      <c r="G440" s="15" t="s">
        <v>455</v>
      </c>
    </row>
    <row r="441" spans="1:7" ht="15">
      <c r="A441" s="15" t="s">
        <v>173</v>
      </c>
      <c r="B441" s="15" t="s">
        <v>183</v>
      </c>
      <c r="C441" s="16" t="s">
        <v>184</v>
      </c>
      <c r="D441" s="17">
        <v>12544406.86</v>
      </c>
      <c r="E441" s="18">
        <v>1596.53</v>
      </c>
      <c r="F441" s="19">
        <v>7857.294795587931</v>
      </c>
      <c r="G441" s="15" t="s">
        <v>454</v>
      </c>
    </row>
    <row r="442" spans="1:7" ht="15">
      <c r="A442" s="15" t="s">
        <v>173</v>
      </c>
      <c r="B442" s="15" t="s">
        <v>185</v>
      </c>
      <c r="C442" s="16" t="s">
        <v>186</v>
      </c>
      <c r="D442" s="17">
        <v>4531846</v>
      </c>
      <c r="E442" s="18">
        <v>531.95</v>
      </c>
      <c r="F442" s="19">
        <v>8519.308205658426</v>
      </c>
      <c r="G442" s="15" t="s">
        <v>454</v>
      </c>
    </row>
    <row r="443" spans="1:7" ht="15">
      <c r="A443" s="15" t="s">
        <v>173</v>
      </c>
      <c r="B443" s="15" t="s">
        <v>187</v>
      </c>
      <c r="C443" s="16" t="s">
        <v>188</v>
      </c>
      <c r="D443" s="17">
        <v>2025219.97</v>
      </c>
      <c r="E443" s="18">
        <v>220.56</v>
      </c>
      <c r="F443" s="19">
        <v>9182.172515415306</v>
      </c>
      <c r="G443" s="15" t="s">
        <v>454</v>
      </c>
    </row>
    <row r="444" spans="1:7" ht="15">
      <c r="A444" s="15" t="s">
        <v>173</v>
      </c>
      <c r="B444" s="15" t="s">
        <v>189</v>
      </c>
      <c r="C444" s="16" t="s">
        <v>190</v>
      </c>
      <c r="D444" s="17">
        <v>5221963.03</v>
      </c>
      <c r="E444" s="18">
        <v>687.26</v>
      </c>
      <c r="F444" s="19">
        <v>7598.235063876845</v>
      </c>
      <c r="G444" s="15" t="s">
        <v>454</v>
      </c>
    </row>
    <row r="445" spans="1:7" ht="15">
      <c r="A445" s="15" t="s">
        <v>173</v>
      </c>
      <c r="B445" s="15" t="s">
        <v>191</v>
      </c>
      <c r="C445" s="16" t="s">
        <v>192</v>
      </c>
      <c r="D445" s="17">
        <v>1514061.73</v>
      </c>
      <c r="E445" s="18">
        <v>88.33</v>
      </c>
      <c r="F445" s="19">
        <v>17140.96830069059</v>
      </c>
      <c r="G445" s="15" t="s">
        <v>454</v>
      </c>
    </row>
    <row r="446" spans="1:7" ht="15">
      <c r="A446" s="15" t="s">
        <v>194</v>
      </c>
      <c r="B446" s="15" t="s">
        <v>193</v>
      </c>
      <c r="C446" s="16" t="s">
        <v>195</v>
      </c>
      <c r="D446" s="17">
        <v>165840030.21</v>
      </c>
      <c r="E446" s="18">
        <v>18576.11</v>
      </c>
      <c r="F446" s="19">
        <v>8927.59733927071</v>
      </c>
      <c r="G446" s="15" t="s">
        <v>454</v>
      </c>
    </row>
    <row r="447" spans="1:7" ht="15">
      <c r="A447" s="15" t="s">
        <v>194</v>
      </c>
      <c r="B447" s="15" t="s">
        <v>196</v>
      </c>
      <c r="C447" s="16" t="s">
        <v>197</v>
      </c>
      <c r="D447" s="17">
        <v>266342830.39</v>
      </c>
      <c r="E447" s="18">
        <v>31311.26</v>
      </c>
      <c r="F447" s="19">
        <v>8506.29551126336</v>
      </c>
      <c r="G447" s="15" t="s">
        <v>455</v>
      </c>
    </row>
    <row r="448" spans="1:7" ht="15">
      <c r="A448" s="15" t="s">
        <v>194</v>
      </c>
      <c r="B448" s="15" t="s">
        <v>198</v>
      </c>
      <c r="C448" s="16" t="s">
        <v>199</v>
      </c>
      <c r="D448" s="17">
        <v>44038912.76</v>
      </c>
      <c r="E448" s="18">
        <v>5731.61</v>
      </c>
      <c r="F448" s="19">
        <v>7683.5152356842145</v>
      </c>
      <c r="G448" s="15" t="s">
        <v>456</v>
      </c>
    </row>
    <row r="449" spans="1:7" ht="15">
      <c r="A449" s="15" t="s">
        <v>194</v>
      </c>
      <c r="B449" s="15" t="s">
        <v>200</v>
      </c>
      <c r="C449" s="16" t="s">
        <v>201</v>
      </c>
      <c r="D449" s="17">
        <v>44478973.01</v>
      </c>
      <c r="E449" s="18">
        <v>5355.61</v>
      </c>
      <c r="F449" s="19">
        <v>8305.117999630294</v>
      </c>
      <c r="G449" s="15" t="s">
        <v>454</v>
      </c>
    </row>
    <row r="450" spans="1:7" ht="15">
      <c r="A450" s="15" t="s">
        <v>194</v>
      </c>
      <c r="B450" s="15" t="s">
        <v>202</v>
      </c>
      <c r="C450" s="16" t="s">
        <v>203</v>
      </c>
      <c r="D450" s="17">
        <v>377794975.51</v>
      </c>
      <c r="E450" s="18">
        <v>49620.43</v>
      </c>
      <c r="F450" s="19">
        <v>7613.698138246686</v>
      </c>
      <c r="G450" s="15" t="s">
        <v>456</v>
      </c>
    </row>
    <row r="451" spans="1:7" ht="15">
      <c r="A451" s="15" t="s">
        <v>194</v>
      </c>
      <c r="B451" s="15" t="s">
        <v>204</v>
      </c>
      <c r="C451" s="16" t="s">
        <v>205</v>
      </c>
      <c r="D451" s="17">
        <v>37602902.13</v>
      </c>
      <c r="E451" s="18">
        <v>4607.55</v>
      </c>
      <c r="F451" s="19">
        <v>8161.149011947781</v>
      </c>
      <c r="G451" s="15" t="s">
        <v>454</v>
      </c>
    </row>
    <row r="452" spans="1:7" ht="15">
      <c r="A452" s="15" t="s">
        <v>194</v>
      </c>
      <c r="B452" s="15" t="s">
        <v>206</v>
      </c>
      <c r="C452" s="16" t="s">
        <v>207</v>
      </c>
      <c r="D452" s="17">
        <v>30790288.13</v>
      </c>
      <c r="E452" s="18">
        <v>3989.53</v>
      </c>
      <c r="F452" s="19">
        <v>7717.773304123542</v>
      </c>
      <c r="G452" s="15" t="s">
        <v>454</v>
      </c>
    </row>
    <row r="453" spans="1:7" ht="15">
      <c r="A453" s="15" t="s">
        <v>194</v>
      </c>
      <c r="B453" s="15" t="s">
        <v>208</v>
      </c>
      <c r="C453" s="16" t="s">
        <v>209</v>
      </c>
      <c r="D453" s="17">
        <v>45356190.15</v>
      </c>
      <c r="E453" s="18">
        <v>5973.64</v>
      </c>
      <c r="F453" s="19">
        <v>7592.722385346287</v>
      </c>
      <c r="G453" s="15" t="s">
        <v>454</v>
      </c>
    </row>
    <row r="454" spans="1:7" ht="15">
      <c r="A454" s="15" t="s">
        <v>194</v>
      </c>
      <c r="B454" s="15" t="s">
        <v>210</v>
      </c>
      <c r="C454" s="16" t="s">
        <v>211</v>
      </c>
      <c r="D454" s="17">
        <v>104203705.51</v>
      </c>
      <c r="E454" s="18">
        <v>13109.54</v>
      </c>
      <c r="F454" s="19">
        <v>7948.692746656252</v>
      </c>
      <c r="G454" s="15" t="s">
        <v>454</v>
      </c>
    </row>
    <row r="455" spans="1:7" ht="15">
      <c r="A455" s="15" t="s">
        <v>194</v>
      </c>
      <c r="B455" s="15" t="s">
        <v>212</v>
      </c>
      <c r="C455" s="16" t="s">
        <v>221</v>
      </c>
      <c r="D455" s="17">
        <v>126784034.87</v>
      </c>
      <c r="E455" s="18">
        <v>14485.2</v>
      </c>
      <c r="F455" s="19">
        <v>8752.66029257449</v>
      </c>
      <c r="G455" s="15" t="s">
        <v>455</v>
      </c>
    </row>
    <row r="456" spans="1:7" ht="15">
      <c r="A456" s="15" t="s">
        <v>194</v>
      </c>
      <c r="B456" s="15" t="s">
        <v>222</v>
      </c>
      <c r="C456" s="16" t="s">
        <v>223</v>
      </c>
      <c r="D456" s="17">
        <v>393450176.78</v>
      </c>
      <c r="E456" s="18">
        <v>46500.22</v>
      </c>
      <c r="F456" s="19">
        <v>8461.254092561281</v>
      </c>
      <c r="G456" s="15" t="s">
        <v>456</v>
      </c>
    </row>
    <row r="457" spans="1:7" ht="15">
      <c r="A457" s="15" t="s">
        <v>194</v>
      </c>
      <c r="B457" s="15" t="s">
        <v>224</v>
      </c>
      <c r="C457" s="16" t="s">
        <v>225</v>
      </c>
      <c r="D457" s="17">
        <v>49468482.5</v>
      </c>
      <c r="E457" s="18">
        <v>6498.45</v>
      </c>
      <c r="F457" s="19">
        <v>7612.351022166825</v>
      </c>
      <c r="G457" s="15" t="s">
        <v>454</v>
      </c>
    </row>
    <row r="458" spans="1:7" ht="15">
      <c r="A458" s="15" t="s">
        <v>194</v>
      </c>
      <c r="B458" s="15" t="s">
        <v>226</v>
      </c>
      <c r="C458" s="16" t="s">
        <v>227</v>
      </c>
      <c r="D458" s="17">
        <v>132117129.02</v>
      </c>
      <c r="E458" s="18">
        <v>15295.82</v>
      </c>
      <c r="F458" s="19">
        <v>8637.466250256606</v>
      </c>
      <c r="G458" s="15" t="s">
        <v>455</v>
      </c>
    </row>
    <row r="459" spans="1:7" ht="15">
      <c r="A459" s="15" t="s">
        <v>194</v>
      </c>
      <c r="B459" s="15" t="s">
        <v>228</v>
      </c>
      <c r="C459" s="16" t="s">
        <v>229</v>
      </c>
      <c r="D459" s="17">
        <v>35796557.62</v>
      </c>
      <c r="E459" s="18">
        <v>2800.39</v>
      </c>
      <c r="F459" s="19">
        <v>12782.704416170605</v>
      </c>
      <c r="G459" s="15" t="s">
        <v>456</v>
      </c>
    </row>
    <row r="460" spans="1:7" ht="15">
      <c r="A460" s="15" t="s">
        <v>194</v>
      </c>
      <c r="B460" s="15" t="s">
        <v>230</v>
      </c>
      <c r="C460" s="16" t="s">
        <v>231</v>
      </c>
      <c r="D460" s="17">
        <v>45654787.32</v>
      </c>
      <c r="E460" s="18">
        <v>5449.83</v>
      </c>
      <c r="F460" s="19">
        <v>8377.286506184597</v>
      </c>
      <c r="G460" s="15" t="s">
        <v>454</v>
      </c>
    </row>
    <row r="461" spans="1:7" ht="15">
      <c r="A461" s="15" t="s">
        <v>194</v>
      </c>
      <c r="B461" s="15" t="s">
        <v>232</v>
      </c>
      <c r="C461" s="16" t="s">
        <v>233</v>
      </c>
      <c r="D461" s="17">
        <v>50610459.5</v>
      </c>
      <c r="E461" s="18">
        <v>6121.22</v>
      </c>
      <c r="F461" s="19">
        <v>8268.034721836497</v>
      </c>
      <c r="G461" s="15" t="s">
        <v>454</v>
      </c>
    </row>
    <row r="462" spans="1:7" ht="15">
      <c r="A462" s="15" t="s">
        <v>194</v>
      </c>
      <c r="B462" s="15" t="s">
        <v>234</v>
      </c>
      <c r="C462" s="16" t="s">
        <v>235</v>
      </c>
      <c r="D462" s="17">
        <v>219283069.28</v>
      </c>
      <c r="E462" s="18">
        <v>20543.11</v>
      </c>
      <c r="F462" s="19">
        <v>10674.28784054605</v>
      </c>
      <c r="G462" s="15" t="s">
        <v>456</v>
      </c>
    </row>
    <row r="463" spans="1:7" ht="15">
      <c r="A463" s="15" t="s">
        <v>194</v>
      </c>
      <c r="B463" s="15" t="s">
        <v>236</v>
      </c>
      <c r="C463" s="16" t="s">
        <v>237</v>
      </c>
      <c r="D463" s="17">
        <v>74816800.23</v>
      </c>
      <c r="E463" s="18">
        <v>9215.56</v>
      </c>
      <c r="F463" s="19">
        <v>8118.529989496027</v>
      </c>
      <c r="G463" s="15" t="s">
        <v>454</v>
      </c>
    </row>
    <row r="464" spans="1:7" ht="15">
      <c r="A464" s="15" t="s">
        <v>194</v>
      </c>
      <c r="B464" s="15" t="s">
        <v>238</v>
      </c>
      <c r="C464" s="16" t="s">
        <v>239</v>
      </c>
      <c r="D464" s="17">
        <v>214275182.25</v>
      </c>
      <c r="E464" s="18">
        <v>28011.87</v>
      </c>
      <c r="F464" s="19">
        <v>7649.442263226269</v>
      </c>
      <c r="G464" s="15" t="s">
        <v>456</v>
      </c>
    </row>
    <row r="465" spans="1:7" ht="15">
      <c r="A465" s="15" t="s">
        <v>194</v>
      </c>
      <c r="B465" s="15" t="s">
        <v>240</v>
      </c>
      <c r="C465" s="16" t="s">
        <v>241</v>
      </c>
      <c r="D465" s="17">
        <v>201436028.1</v>
      </c>
      <c r="E465" s="18">
        <v>25053.78</v>
      </c>
      <c r="F465" s="19">
        <v>8040.145163723798</v>
      </c>
      <c r="G465" s="15" t="s">
        <v>456</v>
      </c>
    </row>
    <row r="466" spans="1:7" ht="15">
      <c r="A466" s="15" t="s">
        <v>194</v>
      </c>
      <c r="B466" s="15" t="s">
        <v>242</v>
      </c>
      <c r="C466" s="16" t="s">
        <v>243</v>
      </c>
      <c r="D466" s="17">
        <v>459737592.82</v>
      </c>
      <c r="E466" s="18">
        <v>52462.31</v>
      </c>
      <c r="F466" s="19">
        <v>8763.19767124246</v>
      </c>
      <c r="G466" s="15" t="s">
        <v>456</v>
      </c>
    </row>
    <row r="467" spans="1:7" ht="15">
      <c r="A467" s="15" t="s">
        <v>194</v>
      </c>
      <c r="B467" s="15" t="s">
        <v>244</v>
      </c>
      <c r="C467" s="16" t="s">
        <v>245</v>
      </c>
      <c r="D467" s="17">
        <v>19243647.48</v>
      </c>
      <c r="E467" s="18">
        <v>2359.93</v>
      </c>
      <c r="F467" s="19">
        <v>8154.329780968081</v>
      </c>
      <c r="G467" s="15" t="s">
        <v>454</v>
      </c>
    </row>
    <row r="468" spans="1:7" ht="15">
      <c r="A468" s="15" t="s">
        <v>194</v>
      </c>
      <c r="B468" s="15" t="s">
        <v>246</v>
      </c>
      <c r="C468" s="16" t="s">
        <v>247</v>
      </c>
      <c r="D468" s="17">
        <v>80504248.89</v>
      </c>
      <c r="E468" s="18">
        <v>9598.41</v>
      </c>
      <c r="F468" s="19">
        <v>8387.248397390818</v>
      </c>
      <c r="G468" s="15" t="s">
        <v>454</v>
      </c>
    </row>
    <row r="469" spans="1:7" ht="15">
      <c r="A469" s="15" t="s">
        <v>194</v>
      </c>
      <c r="B469" s="15" t="s">
        <v>1244</v>
      </c>
      <c r="C469" s="16" t="s">
        <v>1245</v>
      </c>
      <c r="D469" s="17">
        <v>242062229.6</v>
      </c>
      <c r="E469" s="18">
        <v>31634.58</v>
      </c>
      <c r="F469" s="19">
        <v>7651.823719486713</v>
      </c>
      <c r="G469" s="15" t="s">
        <v>456</v>
      </c>
    </row>
    <row r="470" spans="1:7" ht="15">
      <c r="A470" s="15" t="s">
        <v>194</v>
      </c>
      <c r="B470" s="15" t="s">
        <v>1246</v>
      </c>
      <c r="C470" s="16" t="s">
        <v>1247</v>
      </c>
      <c r="D470" s="17">
        <v>153676509.58</v>
      </c>
      <c r="E470" s="18">
        <v>20870.84</v>
      </c>
      <c r="F470" s="19">
        <v>7363.216314245139</v>
      </c>
      <c r="G470" s="15" t="s">
        <v>456</v>
      </c>
    </row>
    <row r="471" spans="1:7" ht="15">
      <c r="A471" s="15" t="s">
        <v>194</v>
      </c>
      <c r="B471" s="15" t="s">
        <v>1248</v>
      </c>
      <c r="C471" s="16" t="s">
        <v>1249</v>
      </c>
      <c r="D471" s="17">
        <v>203816771.93</v>
      </c>
      <c r="E471" s="18">
        <v>25823.47</v>
      </c>
      <c r="F471" s="19">
        <v>7892.694975926937</v>
      </c>
      <c r="G471" s="15" t="s">
        <v>456</v>
      </c>
    </row>
    <row r="472" spans="1:7" ht="15">
      <c r="A472" s="15" t="s">
        <v>194</v>
      </c>
      <c r="B472" s="15" t="s">
        <v>1291</v>
      </c>
      <c r="C472" s="16" t="s">
        <v>1292</v>
      </c>
      <c r="D472" s="17">
        <v>67835189.44</v>
      </c>
      <c r="E472" s="18">
        <v>9181.51</v>
      </c>
      <c r="F472" s="19">
        <v>7388.238910593137</v>
      </c>
      <c r="G472" s="15" t="s">
        <v>456</v>
      </c>
    </row>
    <row r="473" spans="1:7" ht="15">
      <c r="A473" s="15" t="s">
        <v>249</v>
      </c>
      <c r="B473" s="15" t="s">
        <v>248</v>
      </c>
      <c r="C473" s="16" t="s">
        <v>250</v>
      </c>
      <c r="D473" s="17">
        <v>3036932.17</v>
      </c>
      <c r="E473" s="18">
        <v>485.26</v>
      </c>
      <c r="F473" s="19">
        <v>6258.360816881672</v>
      </c>
      <c r="G473" s="15" t="s">
        <v>454</v>
      </c>
    </row>
    <row r="474" spans="1:7" ht="15">
      <c r="A474" s="15" t="s">
        <v>249</v>
      </c>
      <c r="B474" s="15" t="s">
        <v>251</v>
      </c>
      <c r="C474" s="16" t="s">
        <v>252</v>
      </c>
      <c r="D474" s="17">
        <v>1038048.31</v>
      </c>
      <c r="E474" s="18">
        <v>116.94</v>
      </c>
      <c r="F474" s="19">
        <v>8876.759962373868</v>
      </c>
      <c r="G474" s="15" t="s">
        <v>454</v>
      </c>
    </row>
    <row r="475" spans="1:7" ht="15">
      <c r="A475" s="15" t="s">
        <v>249</v>
      </c>
      <c r="B475" s="15" t="s">
        <v>253</v>
      </c>
      <c r="C475" s="16" t="s">
        <v>254</v>
      </c>
      <c r="D475" s="17">
        <v>15568654.83</v>
      </c>
      <c r="E475" s="18">
        <v>2029.76</v>
      </c>
      <c r="F475" s="19">
        <v>7670.194914669714</v>
      </c>
      <c r="G475" s="15" t="s">
        <v>454</v>
      </c>
    </row>
    <row r="476" spans="1:7" ht="15">
      <c r="A476" s="15" t="s">
        <v>249</v>
      </c>
      <c r="B476" s="15" t="s">
        <v>255</v>
      </c>
      <c r="C476" s="16" t="s">
        <v>256</v>
      </c>
      <c r="D476" s="17">
        <v>3191382.36</v>
      </c>
      <c r="E476" s="18">
        <v>368.99</v>
      </c>
      <c r="F476" s="19">
        <v>8648.967072278381</v>
      </c>
      <c r="G476" s="15" t="s">
        <v>454</v>
      </c>
    </row>
    <row r="477" spans="1:7" ht="15">
      <c r="A477" s="15" t="s">
        <v>249</v>
      </c>
      <c r="B477" s="15" t="s">
        <v>257</v>
      </c>
      <c r="C477" s="16" t="s">
        <v>258</v>
      </c>
      <c r="D477" s="17">
        <v>49490197.87</v>
      </c>
      <c r="E477" s="18">
        <v>7045.56</v>
      </c>
      <c r="F477" s="19">
        <v>7024.310043488381</v>
      </c>
      <c r="G477" s="15" t="s">
        <v>454</v>
      </c>
    </row>
    <row r="478" spans="1:7" ht="15">
      <c r="A478" s="15" t="s">
        <v>249</v>
      </c>
      <c r="B478" s="15" t="s">
        <v>259</v>
      </c>
      <c r="C478" s="16" t="s">
        <v>260</v>
      </c>
      <c r="D478" s="17">
        <v>27404658.79</v>
      </c>
      <c r="E478" s="18">
        <v>3601.89</v>
      </c>
      <c r="F478" s="19">
        <v>7608.410803772464</v>
      </c>
      <c r="G478" s="15" t="s">
        <v>454</v>
      </c>
    </row>
    <row r="479" spans="1:7" ht="15">
      <c r="A479" s="15" t="s">
        <v>249</v>
      </c>
      <c r="B479" s="15" t="s">
        <v>261</v>
      </c>
      <c r="C479" s="16" t="s">
        <v>262</v>
      </c>
      <c r="D479" s="17">
        <v>3992740.23</v>
      </c>
      <c r="E479" s="18">
        <v>504.94</v>
      </c>
      <c r="F479" s="19">
        <v>7907.355784845724</v>
      </c>
      <c r="G479" s="15" t="s">
        <v>454</v>
      </c>
    </row>
    <row r="480" spans="1:7" ht="15">
      <c r="A480" s="15" t="s">
        <v>249</v>
      </c>
      <c r="B480" s="15" t="s">
        <v>263</v>
      </c>
      <c r="C480" s="16" t="s">
        <v>264</v>
      </c>
      <c r="D480" s="17">
        <v>16345369.62</v>
      </c>
      <c r="E480" s="18">
        <v>2194.92</v>
      </c>
      <c r="F480" s="19">
        <v>7446.909053632934</v>
      </c>
      <c r="G480" s="15" t="s">
        <v>454</v>
      </c>
    </row>
    <row r="481" spans="1:7" ht="15">
      <c r="A481" s="15" t="s">
        <v>249</v>
      </c>
      <c r="B481" s="15" t="s">
        <v>265</v>
      </c>
      <c r="C481" s="16" t="s">
        <v>266</v>
      </c>
      <c r="D481" s="17">
        <v>2420030.57</v>
      </c>
      <c r="E481" s="18">
        <v>191.61</v>
      </c>
      <c r="F481" s="19">
        <v>12629.980533375083</v>
      </c>
      <c r="G481" s="15" t="s">
        <v>454</v>
      </c>
    </row>
    <row r="482" spans="1:7" ht="15">
      <c r="A482" s="15" t="s">
        <v>249</v>
      </c>
      <c r="B482" s="15" t="s">
        <v>267</v>
      </c>
      <c r="C482" s="16" t="s">
        <v>268</v>
      </c>
      <c r="D482" s="17">
        <v>8039033.88</v>
      </c>
      <c r="E482" s="18">
        <v>1095.56</v>
      </c>
      <c r="F482" s="19">
        <v>7337.830771477601</v>
      </c>
      <c r="G482" s="15" t="s">
        <v>454</v>
      </c>
    </row>
    <row r="483" spans="1:7" ht="15">
      <c r="A483" s="15" t="s">
        <v>249</v>
      </c>
      <c r="B483" s="15" t="s">
        <v>269</v>
      </c>
      <c r="C483" s="16" t="s">
        <v>270</v>
      </c>
      <c r="D483" s="17">
        <v>34359888.14</v>
      </c>
      <c r="E483" s="18">
        <v>4151.52</v>
      </c>
      <c r="F483" s="19">
        <v>8276.459740047017</v>
      </c>
      <c r="G483" s="15" t="s">
        <v>455</v>
      </c>
    </row>
    <row r="484" spans="1:7" ht="15">
      <c r="A484" s="15" t="s">
        <v>249</v>
      </c>
      <c r="B484" s="15" t="s">
        <v>271</v>
      </c>
      <c r="C484" s="16" t="s">
        <v>272</v>
      </c>
      <c r="D484" s="17">
        <v>62257186.61</v>
      </c>
      <c r="E484" s="18">
        <v>8967.67</v>
      </c>
      <c r="F484" s="19">
        <v>6942.403836225017</v>
      </c>
      <c r="G484" s="15" t="s">
        <v>454</v>
      </c>
    </row>
    <row r="485" spans="1:7" ht="15">
      <c r="A485" s="15" t="s">
        <v>249</v>
      </c>
      <c r="B485" s="15" t="s">
        <v>273</v>
      </c>
      <c r="C485" s="16" t="s">
        <v>274</v>
      </c>
      <c r="D485" s="17">
        <v>70368062.11</v>
      </c>
      <c r="E485" s="18">
        <v>8880.37</v>
      </c>
      <c r="F485" s="19">
        <v>7924.001151979027</v>
      </c>
      <c r="G485" s="15" t="s">
        <v>455</v>
      </c>
    </row>
    <row r="486" spans="1:7" ht="15">
      <c r="A486" s="15" t="s">
        <v>249</v>
      </c>
      <c r="B486" s="15" t="s">
        <v>275</v>
      </c>
      <c r="C486" s="16" t="s">
        <v>276</v>
      </c>
      <c r="D486" s="17">
        <v>43392567.22</v>
      </c>
      <c r="E486" s="18">
        <v>3826.28</v>
      </c>
      <c r="F486" s="19">
        <v>11340.666971575523</v>
      </c>
      <c r="G486" s="15" t="s">
        <v>456</v>
      </c>
    </row>
    <row r="487" spans="1:7" ht="15">
      <c r="A487" s="15" t="s">
        <v>249</v>
      </c>
      <c r="B487" s="15" t="s">
        <v>277</v>
      </c>
      <c r="C487" s="16" t="s">
        <v>278</v>
      </c>
      <c r="D487" s="17">
        <v>46247080.87</v>
      </c>
      <c r="E487" s="18">
        <v>6066.82</v>
      </c>
      <c r="F487" s="19">
        <v>7622.952530320662</v>
      </c>
      <c r="G487" s="15" t="s">
        <v>456</v>
      </c>
    </row>
    <row r="488" spans="1:7" ht="15">
      <c r="A488" s="15" t="s">
        <v>249</v>
      </c>
      <c r="B488" s="15" t="s">
        <v>1324</v>
      </c>
      <c r="C488" s="16" t="s">
        <v>1325</v>
      </c>
      <c r="D488" s="17">
        <v>73412641</v>
      </c>
      <c r="E488" s="18">
        <v>9925.84</v>
      </c>
      <c r="F488" s="19">
        <v>7396.113679043789</v>
      </c>
      <c r="G488" s="15" t="s">
        <v>456</v>
      </c>
    </row>
    <row r="489" spans="1:7" ht="15">
      <c r="A489" s="15" t="s">
        <v>280</v>
      </c>
      <c r="B489" s="15" t="s">
        <v>279</v>
      </c>
      <c r="C489" s="16" t="s">
        <v>281</v>
      </c>
      <c r="D489" s="17">
        <v>22680742.26</v>
      </c>
      <c r="E489" s="18">
        <v>2132.06</v>
      </c>
      <c r="F489" s="19">
        <v>10637.94745926475</v>
      </c>
      <c r="G489" s="15" t="s">
        <v>456</v>
      </c>
    </row>
    <row r="490" spans="1:7" ht="15">
      <c r="A490" s="15" t="s">
        <v>283</v>
      </c>
      <c r="B490" s="15" t="s">
        <v>282</v>
      </c>
      <c r="C490" s="16" t="s">
        <v>284</v>
      </c>
      <c r="D490" s="17">
        <v>159031338.79</v>
      </c>
      <c r="E490" s="18">
        <v>18908.11</v>
      </c>
      <c r="F490" s="19">
        <v>8410.747493535842</v>
      </c>
      <c r="G490" s="15" t="s">
        <v>456</v>
      </c>
    </row>
    <row r="491" spans="1:7" ht="15">
      <c r="A491" s="15" t="s">
        <v>283</v>
      </c>
      <c r="B491" s="15" t="s">
        <v>285</v>
      </c>
      <c r="C491" s="16" t="s">
        <v>286</v>
      </c>
      <c r="D491" s="17">
        <v>41490508.12</v>
      </c>
      <c r="E491" s="18">
        <v>4354.43</v>
      </c>
      <c r="F491" s="19">
        <v>9528.344265495138</v>
      </c>
      <c r="G491" s="15" t="s">
        <v>456</v>
      </c>
    </row>
    <row r="492" spans="1:7" ht="15">
      <c r="A492" s="15" t="s">
        <v>283</v>
      </c>
      <c r="B492" s="15" t="s">
        <v>287</v>
      </c>
      <c r="C492" s="16" t="s">
        <v>288</v>
      </c>
      <c r="D492" s="17">
        <v>57215778.34</v>
      </c>
      <c r="E492" s="18">
        <v>7660.1</v>
      </c>
      <c r="F492" s="19">
        <v>7469.325249017637</v>
      </c>
      <c r="G492" s="15" t="s">
        <v>456</v>
      </c>
    </row>
    <row r="493" spans="1:7" ht="15">
      <c r="A493" s="15" t="s">
        <v>283</v>
      </c>
      <c r="B493" s="15" t="s">
        <v>289</v>
      </c>
      <c r="C493" s="16" t="s">
        <v>290</v>
      </c>
      <c r="D493" s="17">
        <v>371603033.56</v>
      </c>
      <c r="E493" s="18">
        <v>49826.83</v>
      </c>
      <c r="F493" s="19">
        <v>7457.890328563948</v>
      </c>
      <c r="G493" s="15" t="s">
        <v>456</v>
      </c>
    </row>
    <row r="494" spans="1:7" ht="15">
      <c r="A494" s="15" t="s">
        <v>283</v>
      </c>
      <c r="B494" s="15" t="s">
        <v>291</v>
      </c>
      <c r="C494" s="16" t="s">
        <v>292</v>
      </c>
      <c r="D494" s="17">
        <v>668527.26</v>
      </c>
      <c r="E494" s="18">
        <v>17.25</v>
      </c>
      <c r="F494" s="19">
        <v>38755.20347826087</v>
      </c>
      <c r="G494" s="15" t="s">
        <v>456</v>
      </c>
    </row>
    <row r="495" spans="1:7" ht="15">
      <c r="A495" s="15" t="s">
        <v>283</v>
      </c>
      <c r="B495" s="15" t="s">
        <v>293</v>
      </c>
      <c r="C495" s="16" t="s">
        <v>294</v>
      </c>
      <c r="D495" s="17">
        <v>210903727.01</v>
      </c>
      <c r="E495" s="18">
        <v>25516.97</v>
      </c>
      <c r="F495" s="19">
        <v>8265.233960380092</v>
      </c>
      <c r="G495" s="15" t="s">
        <v>456</v>
      </c>
    </row>
    <row r="496" spans="1:7" ht="15">
      <c r="A496" s="15" t="s">
        <v>283</v>
      </c>
      <c r="B496" s="15" t="s">
        <v>295</v>
      </c>
      <c r="C496" s="16" t="s">
        <v>296</v>
      </c>
      <c r="D496" s="17">
        <v>176939368.35</v>
      </c>
      <c r="E496" s="18">
        <v>21552.3</v>
      </c>
      <c r="F496" s="19">
        <v>8209.767326457037</v>
      </c>
      <c r="G496" s="15" t="s">
        <v>456</v>
      </c>
    </row>
    <row r="497" spans="1:7" ht="15">
      <c r="A497" s="15" t="s">
        <v>283</v>
      </c>
      <c r="B497" s="15" t="s">
        <v>297</v>
      </c>
      <c r="C497" s="16" t="s">
        <v>298</v>
      </c>
      <c r="D497" s="17">
        <v>159549246.32</v>
      </c>
      <c r="E497" s="18">
        <v>19364.63</v>
      </c>
      <c r="F497" s="19">
        <v>8239.209647692725</v>
      </c>
      <c r="G497" s="15" t="s">
        <v>456</v>
      </c>
    </row>
    <row r="498" spans="1:7" ht="15">
      <c r="A498" s="15" t="s">
        <v>283</v>
      </c>
      <c r="B498" s="15" t="s">
        <v>299</v>
      </c>
      <c r="C498" s="16" t="s">
        <v>300</v>
      </c>
      <c r="D498" s="17">
        <v>60091452.61</v>
      </c>
      <c r="E498" s="18">
        <v>8307.71</v>
      </c>
      <c r="F498" s="19">
        <v>7233.215002690273</v>
      </c>
      <c r="G498" s="15" t="s">
        <v>454</v>
      </c>
    </row>
    <row r="499" spans="1:7" ht="15">
      <c r="A499" s="15" t="s">
        <v>283</v>
      </c>
      <c r="B499" s="15" t="s">
        <v>301</v>
      </c>
      <c r="C499" s="16" t="s">
        <v>302</v>
      </c>
      <c r="D499" s="17">
        <v>270111432.97</v>
      </c>
      <c r="E499" s="18">
        <v>33835.8</v>
      </c>
      <c r="F499" s="19">
        <v>7983.007139479487</v>
      </c>
      <c r="G499" s="15" t="s">
        <v>456</v>
      </c>
    </row>
    <row r="500" spans="1:7" ht="15">
      <c r="A500" s="15" t="s">
        <v>283</v>
      </c>
      <c r="B500" s="15" t="s">
        <v>303</v>
      </c>
      <c r="C500" s="16" t="s">
        <v>304</v>
      </c>
      <c r="D500" s="17">
        <v>12299608.98</v>
      </c>
      <c r="E500" s="18">
        <v>1514.1</v>
      </c>
      <c r="F500" s="19">
        <v>8123.379552209234</v>
      </c>
      <c r="G500" s="15" t="s">
        <v>454</v>
      </c>
    </row>
    <row r="501" spans="1:7" ht="15">
      <c r="A501" s="15" t="s">
        <v>283</v>
      </c>
      <c r="B501" s="15" t="s">
        <v>305</v>
      </c>
      <c r="C501" s="16" t="s">
        <v>306</v>
      </c>
      <c r="D501" s="17">
        <v>193777649.56</v>
      </c>
      <c r="E501" s="18">
        <v>22593.65</v>
      </c>
      <c r="F501" s="19">
        <v>8576.642090144796</v>
      </c>
      <c r="G501" s="15" t="s">
        <v>456</v>
      </c>
    </row>
    <row r="502" spans="1:7" ht="15">
      <c r="A502" s="15" t="s">
        <v>283</v>
      </c>
      <c r="B502" s="15" t="s">
        <v>307</v>
      </c>
      <c r="C502" s="16" t="s">
        <v>308</v>
      </c>
      <c r="D502" s="17">
        <v>27420797.61</v>
      </c>
      <c r="E502" s="18">
        <v>3357.14</v>
      </c>
      <c r="F502" s="19">
        <v>8167.904111833287</v>
      </c>
      <c r="G502" s="15" t="s">
        <v>456</v>
      </c>
    </row>
    <row r="503" spans="1:7" ht="15">
      <c r="A503" s="15" t="s">
        <v>283</v>
      </c>
      <c r="B503" s="15" t="s">
        <v>309</v>
      </c>
      <c r="C503" s="16" t="s">
        <v>310</v>
      </c>
      <c r="D503" s="17">
        <v>45758654.57</v>
      </c>
      <c r="E503" s="18">
        <v>5464.36</v>
      </c>
      <c r="F503" s="19">
        <v>8374.019019610714</v>
      </c>
      <c r="G503" s="15" t="s">
        <v>454</v>
      </c>
    </row>
    <row r="504" spans="1:7" ht="15">
      <c r="A504" s="15" t="s">
        <v>283</v>
      </c>
      <c r="B504" s="15" t="s">
        <v>311</v>
      </c>
      <c r="C504" s="16" t="s">
        <v>312</v>
      </c>
      <c r="D504" s="17">
        <v>76254627.9</v>
      </c>
      <c r="E504" s="18">
        <v>8714.15</v>
      </c>
      <c r="F504" s="19">
        <v>8750.667351376786</v>
      </c>
      <c r="G504" s="15" t="s">
        <v>455</v>
      </c>
    </row>
    <row r="505" spans="1:7" ht="15">
      <c r="A505" s="15" t="s">
        <v>283</v>
      </c>
      <c r="B505" s="15" t="s">
        <v>313</v>
      </c>
      <c r="C505" s="16" t="s">
        <v>314</v>
      </c>
      <c r="D505" s="17">
        <v>326036006.03</v>
      </c>
      <c r="E505" s="18">
        <v>40600.72</v>
      </c>
      <c r="F505" s="19">
        <v>8030.301088995465</v>
      </c>
      <c r="G505" s="15" t="s">
        <v>456</v>
      </c>
    </row>
    <row r="506" spans="1:7" ht="15">
      <c r="A506" s="15" t="s">
        <v>283</v>
      </c>
      <c r="B506" s="15" t="s">
        <v>315</v>
      </c>
      <c r="C506" s="16" t="s">
        <v>316</v>
      </c>
      <c r="D506" s="17">
        <v>19620319.83</v>
      </c>
      <c r="E506" s="18">
        <v>2646.68</v>
      </c>
      <c r="F506" s="19">
        <v>7413.181733341394</v>
      </c>
      <c r="G506" s="15" t="s">
        <v>454</v>
      </c>
    </row>
    <row r="507" spans="1:7" ht="15">
      <c r="A507" s="15" t="s">
        <v>283</v>
      </c>
      <c r="B507" s="15" t="s">
        <v>317</v>
      </c>
      <c r="C507" s="16" t="s">
        <v>318</v>
      </c>
      <c r="D507" s="17">
        <v>67297729.96</v>
      </c>
      <c r="E507" s="18">
        <v>8175.23</v>
      </c>
      <c r="F507" s="19">
        <v>8231.906620364198</v>
      </c>
      <c r="G507" s="15" t="s">
        <v>456</v>
      </c>
    </row>
    <row r="508" spans="1:7" ht="15">
      <c r="A508" s="15" t="s">
        <v>283</v>
      </c>
      <c r="B508" s="15" t="s">
        <v>1253</v>
      </c>
      <c r="C508" s="16" t="s">
        <v>1254</v>
      </c>
      <c r="D508" s="17">
        <v>160413843.84</v>
      </c>
      <c r="E508" s="18">
        <v>17221.38</v>
      </c>
      <c r="F508" s="19">
        <v>9314.807747114342</v>
      </c>
      <c r="G508" s="15" t="s">
        <v>456</v>
      </c>
    </row>
    <row r="509" spans="1:7" ht="15">
      <c r="A509" s="15" t="s">
        <v>283</v>
      </c>
      <c r="B509" s="15" t="s">
        <v>1338</v>
      </c>
      <c r="C509" s="16" t="s">
        <v>1339</v>
      </c>
      <c r="D509" s="17">
        <v>162745692.51</v>
      </c>
      <c r="E509" s="18">
        <v>20700.47</v>
      </c>
      <c r="F509" s="19">
        <v>7861.932241635092</v>
      </c>
      <c r="G509" s="15" t="s">
        <v>456</v>
      </c>
    </row>
    <row r="510" spans="1:7" ht="15">
      <c r="A510" s="15" t="s">
        <v>283</v>
      </c>
      <c r="B510" s="15" t="s">
        <v>1342</v>
      </c>
      <c r="C510" s="16" t="s">
        <v>1343</v>
      </c>
      <c r="D510" s="17">
        <v>207980189.14</v>
      </c>
      <c r="E510" s="18">
        <v>27489.1</v>
      </c>
      <c r="F510" s="19">
        <v>7565.914822238633</v>
      </c>
      <c r="G510" s="15" t="s">
        <v>456</v>
      </c>
    </row>
    <row r="511" spans="1:7" ht="15">
      <c r="A511" s="15" t="s">
        <v>283</v>
      </c>
      <c r="B511" s="15" t="s">
        <v>1344</v>
      </c>
      <c r="C511" s="16" t="s">
        <v>1345</v>
      </c>
      <c r="D511" s="17">
        <v>153398584.43</v>
      </c>
      <c r="E511" s="18">
        <v>20404.62</v>
      </c>
      <c r="F511" s="19">
        <v>7517.835883736135</v>
      </c>
      <c r="G511" s="15" t="s">
        <v>456</v>
      </c>
    </row>
    <row r="512" spans="1:7" ht="15">
      <c r="A512" s="15" t="s">
        <v>283</v>
      </c>
      <c r="B512" s="15" t="s">
        <v>1350</v>
      </c>
      <c r="C512" s="16" t="s">
        <v>1351</v>
      </c>
      <c r="D512" s="17">
        <v>141802751.3</v>
      </c>
      <c r="E512" s="18">
        <v>18298.39</v>
      </c>
      <c r="F512" s="19">
        <v>7749.466007665156</v>
      </c>
      <c r="G512" s="15" t="s">
        <v>456</v>
      </c>
    </row>
    <row r="513" spans="1:7" ht="15">
      <c r="A513" s="15" t="s">
        <v>320</v>
      </c>
      <c r="B513" s="15" t="s">
        <v>319</v>
      </c>
      <c r="C513" s="16" t="s">
        <v>321</v>
      </c>
      <c r="D513" s="17">
        <v>3578022.1</v>
      </c>
      <c r="E513" s="18">
        <v>453.9</v>
      </c>
      <c r="F513" s="19">
        <v>7882.842256003526</v>
      </c>
      <c r="G513" s="15" t="s">
        <v>454</v>
      </c>
    </row>
    <row r="514" spans="1:7" ht="15">
      <c r="A514" s="15" t="s">
        <v>320</v>
      </c>
      <c r="B514" s="15" t="s">
        <v>322</v>
      </c>
      <c r="C514" s="16" t="s">
        <v>323</v>
      </c>
      <c r="D514" s="17">
        <v>480540720.3</v>
      </c>
      <c r="E514" s="18">
        <v>58345.88</v>
      </c>
      <c r="F514" s="19">
        <v>8236.069458546173</v>
      </c>
      <c r="G514" s="15" t="s">
        <v>456</v>
      </c>
    </row>
    <row r="515" spans="1:7" ht="15">
      <c r="A515" s="15" t="s">
        <v>320</v>
      </c>
      <c r="B515" s="15" t="s">
        <v>324</v>
      </c>
      <c r="C515" s="16" t="s">
        <v>325</v>
      </c>
      <c r="D515" s="17">
        <v>2272776.92</v>
      </c>
      <c r="E515" s="18">
        <v>280.09</v>
      </c>
      <c r="F515" s="19">
        <v>8114.452211789068</v>
      </c>
      <c r="G515" s="15" t="s">
        <v>454</v>
      </c>
    </row>
    <row r="516" spans="1:7" ht="15">
      <c r="A516" s="15" t="s">
        <v>320</v>
      </c>
      <c r="B516" s="15" t="s">
        <v>326</v>
      </c>
      <c r="C516" s="16" t="s">
        <v>327</v>
      </c>
      <c r="D516" s="17">
        <v>140960029.62</v>
      </c>
      <c r="E516" s="18">
        <v>18118.86</v>
      </c>
      <c r="F516" s="19">
        <v>7779.74053665628</v>
      </c>
      <c r="G516" s="15" t="s">
        <v>456</v>
      </c>
    </row>
    <row r="517" spans="1:7" ht="15">
      <c r="A517" s="15" t="s">
        <v>320</v>
      </c>
      <c r="B517" s="15" t="s">
        <v>328</v>
      </c>
      <c r="C517" s="16" t="s">
        <v>329</v>
      </c>
      <c r="D517" s="17">
        <v>32657126.47</v>
      </c>
      <c r="E517" s="18">
        <v>4025.74</v>
      </c>
      <c r="F517" s="19">
        <v>8112.080380253072</v>
      </c>
      <c r="G517" s="15" t="s">
        <v>454</v>
      </c>
    </row>
    <row r="518" spans="1:7" ht="15">
      <c r="A518" s="15" t="s">
        <v>320</v>
      </c>
      <c r="B518" s="15" t="s">
        <v>330</v>
      </c>
      <c r="C518" s="16" t="s">
        <v>331</v>
      </c>
      <c r="D518" s="17">
        <v>18045837.91</v>
      </c>
      <c r="E518" s="18">
        <v>2152.92</v>
      </c>
      <c r="F518" s="19">
        <v>8382.029016405626</v>
      </c>
      <c r="G518" s="15" t="s">
        <v>455</v>
      </c>
    </row>
    <row r="519" spans="1:7" ht="15">
      <c r="A519" s="15" t="s">
        <v>320</v>
      </c>
      <c r="B519" s="15" t="s">
        <v>332</v>
      </c>
      <c r="C519" s="16" t="s">
        <v>333</v>
      </c>
      <c r="D519" s="17">
        <v>19255687.52</v>
      </c>
      <c r="E519" s="18">
        <v>1976.71</v>
      </c>
      <c r="F519" s="19">
        <v>9741.280976976896</v>
      </c>
      <c r="G519" s="15" t="s">
        <v>456</v>
      </c>
    </row>
    <row r="520" spans="1:7" ht="15">
      <c r="A520" s="15" t="s">
        <v>320</v>
      </c>
      <c r="B520" s="15" t="s">
        <v>334</v>
      </c>
      <c r="C520" s="16" t="s">
        <v>335</v>
      </c>
      <c r="D520" s="17">
        <v>17202764.69</v>
      </c>
      <c r="E520" s="18">
        <v>1847.8</v>
      </c>
      <c r="F520" s="19">
        <v>9309.862912652885</v>
      </c>
      <c r="G520" s="15" t="s">
        <v>454</v>
      </c>
    </row>
    <row r="521" spans="1:7" ht="15">
      <c r="A521" s="15" t="s">
        <v>320</v>
      </c>
      <c r="B521" s="15" t="s">
        <v>336</v>
      </c>
      <c r="C521" s="16" t="s">
        <v>337</v>
      </c>
      <c r="D521" s="17">
        <v>386059595.46</v>
      </c>
      <c r="E521" s="18">
        <v>41758.49</v>
      </c>
      <c r="F521" s="19">
        <v>9245.056405535737</v>
      </c>
      <c r="G521" s="15" t="s">
        <v>456</v>
      </c>
    </row>
    <row r="522" spans="1:7" ht="15">
      <c r="A522" s="15" t="s">
        <v>320</v>
      </c>
      <c r="B522" s="15" t="s">
        <v>338</v>
      </c>
      <c r="C522" s="16" t="s">
        <v>339</v>
      </c>
      <c r="D522" s="17">
        <v>347927916.59</v>
      </c>
      <c r="E522" s="18">
        <v>39872.94</v>
      </c>
      <c r="F522" s="19">
        <v>8725.915786245007</v>
      </c>
      <c r="G522" s="15" t="s">
        <v>456</v>
      </c>
    </row>
    <row r="523" spans="1:7" ht="15">
      <c r="A523" s="15" t="s">
        <v>320</v>
      </c>
      <c r="B523" s="15" t="s">
        <v>1301</v>
      </c>
      <c r="C523" s="16" t="s">
        <v>1302</v>
      </c>
      <c r="D523" s="17">
        <v>39395822.98</v>
      </c>
      <c r="E523" s="18">
        <v>4864.99</v>
      </c>
      <c r="F523" s="19">
        <v>8097.821985245601</v>
      </c>
      <c r="G523" s="15" t="s">
        <v>456</v>
      </c>
    </row>
    <row r="524" spans="1:7" ht="15">
      <c r="A524" s="15" t="s">
        <v>320</v>
      </c>
      <c r="B524" s="15" t="s">
        <v>1358</v>
      </c>
      <c r="C524" s="16" t="s">
        <v>1359</v>
      </c>
      <c r="D524" s="17">
        <v>79673726.45</v>
      </c>
      <c r="E524" s="18">
        <v>10007.06</v>
      </c>
      <c r="F524" s="19">
        <v>7961.751648336275</v>
      </c>
      <c r="G524" s="15" t="s">
        <v>456</v>
      </c>
    </row>
    <row r="525" spans="1:7" ht="15">
      <c r="A525" s="15" t="s">
        <v>320</v>
      </c>
      <c r="B525" s="15" t="s">
        <v>1436</v>
      </c>
      <c r="C525" s="16" t="s">
        <v>1437</v>
      </c>
      <c r="D525" s="17">
        <v>250517567.73</v>
      </c>
      <c r="E525" s="18">
        <v>25831.31</v>
      </c>
      <c r="F525" s="19">
        <v>9698.21382384401</v>
      </c>
      <c r="G525" s="15" t="s">
        <v>456</v>
      </c>
    </row>
    <row r="526" spans="1:7" ht="15">
      <c r="A526" s="15" t="s">
        <v>341</v>
      </c>
      <c r="B526" s="15" t="s">
        <v>340</v>
      </c>
      <c r="C526" s="16" t="s">
        <v>342</v>
      </c>
      <c r="D526" s="17">
        <v>351776.04</v>
      </c>
      <c r="E526" s="18">
        <v>27.09</v>
      </c>
      <c r="F526" s="19">
        <v>12985.457364341084</v>
      </c>
      <c r="G526" s="15" t="s">
        <v>454</v>
      </c>
    </row>
    <row r="527" spans="1:7" ht="15">
      <c r="A527" s="15" t="s">
        <v>341</v>
      </c>
      <c r="B527" s="15" t="s">
        <v>343</v>
      </c>
      <c r="C527" s="16" t="s">
        <v>344</v>
      </c>
      <c r="D527" s="17">
        <v>265212.72</v>
      </c>
      <c r="E527" s="18">
        <v>27.07</v>
      </c>
      <c r="F527" s="19">
        <v>9797.29294421869</v>
      </c>
      <c r="G527" s="15" t="s">
        <v>454</v>
      </c>
    </row>
    <row r="528" spans="1:7" ht="15">
      <c r="A528" s="15" t="s">
        <v>341</v>
      </c>
      <c r="B528" s="15" t="s">
        <v>345</v>
      </c>
      <c r="C528" s="16" t="s">
        <v>346</v>
      </c>
      <c r="D528" s="17">
        <v>45157949.27</v>
      </c>
      <c r="E528" s="18">
        <v>5461.37</v>
      </c>
      <c r="F528" s="19">
        <v>8268.611954509584</v>
      </c>
      <c r="G528" s="15" t="s">
        <v>454</v>
      </c>
    </row>
    <row r="529" spans="1:7" ht="15">
      <c r="A529" s="15" t="s">
        <v>341</v>
      </c>
      <c r="B529" s="15" t="s">
        <v>347</v>
      </c>
      <c r="C529" s="16" t="s">
        <v>348</v>
      </c>
      <c r="D529" s="17">
        <v>200567.96</v>
      </c>
      <c r="E529" s="18">
        <v>22.31</v>
      </c>
      <c r="F529" s="19">
        <v>8990.047512326311</v>
      </c>
      <c r="G529" s="15" t="s">
        <v>454</v>
      </c>
    </row>
    <row r="530" spans="1:7" ht="15">
      <c r="A530" s="15" t="s">
        <v>341</v>
      </c>
      <c r="B530" s="15" t="s">
        <v>349</v>
      </c>
      <c r="C530" s="16" t="s">
        <v>350</v>
      </c>
      <c r="D530" s="17">
        <v>4607679.4</v>
      </c>
      <c r="E530" s="18">
        <v>655.99</v>
      </c>
      <c r="F530" s="19">
        <v>7024.008597692038</v>
      </c>
      <c r="G530" s="15" t="s">
        <v>454</v>
      </c>
    </row>
    <row r="531" spans="1:7" ht="15">
      <c r="A531" s="15" t="s">
        <v>341</v>
      </c>
      <c r="B531" s="15" t="s">
        <v>351</v>
      </c>
      <c r="C531" s="16" t="s">
        <v>352</v>
      </c>
      <c r="D531" s="17">
        <v>154518.03</v>
      </c>
      <c r="E531" s="18">
        <v>12.23</v>
      </c>
      <c r="F531" s="19">
        <v>12634.344235486507</v>
      </c>
      <c r="G531" s="15" t="s">
        <v>454</v>
      </c>
    </row>
    <row r="532" spans="1:7" ht="15">
      <c r="A532" s="15" t="s">
        <v>341</v>
      </c>
      <c r="B532" s="15" t="s">
        <v>353</v>
      </c>
      <c r="C532" s="16" t="s">
        <v>354</v>
      </c>
      <c r="D532" s="17">
        <v>25108401.01</v>
      </c>
      <c r="E532" s="18">
        <v>2868.4</v>
      </c>
      <c r="F532" s="19">
        <v>8753.451753590853</v>
      </c>
      <c r="G532" s="15" t="s">
        <v>455</v>
      </c>
    </row>
    <row r="533" spans="1:7" ht="15">
      <c r="A533" s="15" t="s">
        <v>341</v>
      </c>
      <c r="B533" s="15" t="s">
        <v>355</v>
      </c>
      <c r="C533" s="16" t="s">
        <v>356</v>
      </c>
      <c r="D533" s="17">
        <v>1641012.17</v>
      </c>
      <c r="E533" s="18">
        <v>229.33</v>
      </c>
      <c r="F533" s="19">
        <v>7155.680329655954</v>
      </c>
      <c r="G533" s="15" t="s">
        <v>454</v>
      </c>
    </row>
    <row r="534" spans="1:7" ht="15">
      <c r="A534" s="15" t="s">
        <v>341</v>
      </c>
      <c r="B534" s="15" t="s">
        <v>357</v>
      </c>
      <c r="C534" s="16" t="s">
        <v>358</v>
      </c>
      <c r="D534" s="17">
        <v>1056646.88</v>
      </c>
      <c r="E534" s="18">
        <v>132.35</v>
      </c>
      <c r="F534" s="19">
        <v>7983.7316207026815</v>
      </c>
      <c r="G534" s="15" t="s">
        <v>454</v>
      </c>
    </row>
    <row r="535" spans="1:7" ht="15">
      <c r="A535" s="15" t="s">
        <v>341</v>
      </c>
      <c r="B535" s="15" t="s">
        <v>359</v>
      </c>
      <c r="C535" s="16" t="s">
        <v>360</v>
      </c>
      <c r="D535" s="17">
        <v>287308.9</v>
      </c>
      <c r="E535" s="18">
        <v>25.86</v>
      </c>
      <c r="F535" s="19">
        <v>11110.166279969066</v>
      </c>
      <c r="G535" s="15" t="s">
        <v>454</v>
      </c>
    </row>
    <row r="536" spans="1:7" ht="15">
      <c r="A536" s="15" t="s">
        <v>341</v>
      </c>
      <c r="B536" s="15" t="s">
        <v>1352</v>
      </c>
      <c r="C536" s="16" t="s">
        <v>1353</v>
      </c>
      <c r="D536" s="17">
        <v>9677987.46</v>
      </c>
      <c r="E536" s="18">
        <v>1177.46</v>
      </c>
      <c r="F536" s="19">
        <v>8219.376845073293</v>
      </c>
      <c r="G536" s="15" t="s">
        <v>456</v>
      </c>
    </row>
    <row r="537" spans="1:7" ht="15">
      <c r="A537" s="15" t="s">
        <v>362</v>
      </c>
      <c r="B537" s="15" t="s">
        <v>361</v>
      </c>
      <c r="C537" s="16" t="s">
        <v>363</v>
      </c>
      <c r="D537" s="17">
        <v>58957163.62</v>
      </c>
      <c r="E537" s="18">
        <v>7846.82</v>
      </c>
      <c r="F537" s="19">
        <v>7513.510392745086</v>
      </c>
      <c r="G537" s="15" t="s">
        <v>454</v>
      </c>
    </row>
    <row r="538" spans="1:7" ht="15">
      <c r="A538" s="15" t="s">
        <v>362</v>
      </c>
      <c r="B538" s="15" t="s">
        <v>364</v>
      </c>
      <c r="C538" s="16" t="s">
        <v>365</v>
      </c>
      <c r="D538" s="17">
        <v>46161056.2</v>
      </c>
      <c r="E538" s="18">
        <v>6375.05</v>
      </c>
      <c r="F538" s="19">
        <v>7240.8932008376405</v>
      </c>
      <c r="G538" s="15" t="s">
        <v>454</v>
      </c>
    </row>
    <row r="539" spans="1:7" ht="15">
      <c r="A539" s="15" t="s">
        <v>362</v>
      </c>
      <c r="B539" s="15" t="s">
        <v>366</v>
      </c>
      <c r="C539" s="16" t="s">
        <v>367</v>
      </c>
      <c r="D539" s="17">
        <v>50050222.6</v>
      </c>
      <c r="E539" s="18">
        <v>6144.36</v>
      </c>
      <c r="F539" s="19">
        <v>8145.71779648328</v>
      </c>
      <c r="G539" s="15" t="s">
        <v>456</v>
      </c>
    </row>
    <row r="540" spans="1:7" ht="15">
      <c r="A540" s="15" t="s">
        <v>362</v>
      </c>
      <c r="B540" s="15" t="s">
        <v>368</v>
      </c>
      <c r="C540" s="16" t="s">
        <v>369</v>
      </c>
      <c r="D540" s="17">
        <v>22664060.92</v>
      </c>
      <c r="E540" s="18">
        <v>2862.05</v>
      </c>
      <c r="F540" s="19">
        <v>7918.820747366398</v>
      </c>
      <c r="G540" s="15" t="s">
        <v>456</v>
      </c>
    </row>
    <row r="541" spans="1:7" ht="15">
      <c r="A541" s="15" t="s">
        <v>362</v>
      </c>
      <c r="B541" s="15" t="s">
        <v>370</v>
      </c>
      <c r="C541" s="16" t="s">
        <v>371</v>
      </c>
      <c r="D541" s="17">
        <v>31721038.78</v>
      </c>
      <c r="E541" s="18">
        <v>4680.08</v>
      </c>
      <c r="F541" s="19">
        <v>6777.883878053367</v>
      </c>
      <c r="G541" s="15" t="s">
        <v>454</v>
      </c>
    </row>
    <row r="542" spans="1:7" ht="15">
      <c r="A542" s="15" t="s">
        <v>362</v>
      </c>
      <c r="B542" s="15" t="s">
        <v>372</v>
      </c>
      <c r="C542" s="16" t="s">
        <v>373</v>
      </c>
      <c r="D542" s="17">
        <v>189126819.68</v>
      </c>
      <c r="E542" s="18">
        <v>23570.15</v>
      </c>
      <c r="F542" s="19">
        <v>8023.997288095324</v>
      </c>
      <c r="G542" s="15" t="s">
        <v>455</v>
      </c>
    </row>
    <row r="543" spans="1:7" ht="15">
      <c r="A543" s="15" t="s">
        <v>362</v>
      </c>
      <c r="B543" s="15" t="s">
        <v>374</v>
      </c>
      <c r="C543" s="16" t="s">
        <v>375</v>
      </c>
      <c r="D543" s="17">
        <v>244164944</v>
      </c>
      <c r="E543" s="18">
        <v>31221.08</v>
      </c>
      <c r="F543" s="19">
        <v>7820.515625980907</v>
      </c>
      <c r="G543" s="15" t="s">
        <v>456</v>
      </c>
    </row>
    <row r="544" spans="1:7" ht="15">
      <c r="A544" s="15" t="s">
        <v>362</v>
      </c>
      <c r="B544" s="15" t="s">
        <v>376</v>
      </c>
      <c r="C544" s="16" t="s">
        <v>377</v>
      </c>
      <c r="D544" s="17">
        <v>186859107.2</v>
      </c>
      <c r="E544" s="18">
        <v>22579.13</v>
      </c>
      <c r="F544" s="19">
        <v>8275.744335587775</v>
      </c>
      <c r="G544" s="15" t="s">
        <v>456</v>
      </c>
    </row>
    <row r="545" spans="1:7" ht="15">
      <c r="A545" s="15" t="s">
        <v>362</v>
      </c>
      <c r="B545" s="15" t="s">
        <v>378</v>
      </c>
      <c r="C545" s="16" t="s">
        <v>379</v>
      </c>
      <c r="D545" s="17">
        <v>20137247.01</v>
      </c>
      <c r="E545" s="18">
        <v>2648</v>
      </c>
      <c r="F545" s="19">
        <v>7604.700532477342</v>
      </c>
      <c r="G545" s="15" t="s">
        <v>454</v>
      </c>
    </row>
    <row r="546" spans="1:7" ht="15">
      <c r="A546" s="15" t="s">
        <v>362</v>
      </c>
      <c r="B546" s="15" t="s">
        <v>380</v>
      </c>
      <c r="C546" s="16" t="s">
        <v>381</v>
      </c>
      <c r="D546" s="17">
        <v>82857486.75</v>
      </c>
      <c r="E546" s="18">
        <v>12160.38</v>
      </c>
      <c r="F546" s="19">
        <v>6813.725126188491</v>
      </c>
      <c r="G546" s="15" t="s">
        <v>454</v>
      </c>
    </row>
    <row r="547" spans="1:7" ht="15">
      <c r="A547" s="15" t="s">
        <v>362</v>
      </c>
      <c r="B547" s="15" t="s">
        <v>382</v>
      </c>
      <c r="C547" s="16" t="s">
        <v>383</v>
      </c>
      <c r="D547" s="17">
        <v>320492848.01</v>
      </c>
      <c r="E547" s="18">
        <v>38858.93</v>
      </c>
      <c r="F547" s="19">
        <v>8247.598377258457</v>
      </c>
      <c r="G547" s="15" t="s">
        <v>456</v>
      </c>
    </row>
    <row r="548" spans="1:7" ht="15">
      <c r="A548" s="15" t="s">
        <v>362</v>
      </c>
      <c r="B548" s="15" t="s">
        <v>384</v>
      </c>
      <c r="C548" s="16" t="s">
        <v>385</v>
      </c>
      <c r="D548" s="17">
        <v>5064117.97</v>
      </c>
      <c r="E548" s="18">
        <v>591.15</v>
      </c>
      <c r="F548" s="19">
        <v>8566.553277509938</v>
      </c>
      <c r="G548" s="15" t="s">
        <v>454</v>
      </c>
    </row>
    <row r="549" spans="1:7" ht="15">
      <c r="A549" s="15" t="s">
        <v>362</v>
      </c>
      <c r="B549" s="15" t="s">
        <v>386</v>
      </c>
      <c r="C549" s="16" t="s">
        <v>387</v>
      </c>
      <c r="D549" s="17">
        <v>75833392.17</v>
      </c>
      <c r="E549" s="18">
        <v>8949.24</v>
      </c>
      <c r="F549" s="19">
        <v>8473.724268206015</v>
      </c>
      <c r="G549" s="15" t="s">
        <v>456</v>
      </c>
    </row>
    <row r="550" spans="1:7" ht="15">
      <c r="A550" s="15" t="s">
        <v>362</v>
      </c>
      <c r="B550" s="15" t="s">
        <v>388</v>
      </c>
      <c r="C550" s="16" t="s">
        <v>2018</v>
      </c>
      <c r="D550" s="17">
        <v>20412180.95</v>
      </c>
      <c r="E550" s="18">
        <v>2840.67</v>
      </c>
      <c r="F550" s="19">
        <v>7185.692442275941</v>
      </c>
      <c r="G550" s="15" t="s">
        <v>454</v>
      </c>
    </row>
    <row r="551" spans="1:7" ht="15">
      <c r="A551" s="15" t="s">
        <v>362</v>
      </c>
      <c r="B551" s="15" t="s">
        <v>389</v>
      </c>
      <c r="C551" s="16" t="s">
        <v>390</v>
      </c>
      <c r="D551" s="17">
        <v>900493.95</v>
      </c>
      <c r="E551" s="18">
        <v>101.4</v>
      </c>
      <c r="F551" s="19">
        <v>8880.61094674556</v>
      </c>
      <c r="G551" s="15" t="s">
        <v>454</v>
      </c>
    </row>
    <row r="552" spans="1:7" ht="15">
      <c r="A552" s="15" t="s">
        <v>362</v>
      </c>
      <c r="B552" s="15" t="s">
        <v>391</v>
      </c>
      <c r="C552" s="16" t="s">
        <v>392</v>
      </c>
      <c r="D552" s="17">
        <v>10869265.98</v>
      </c>
      <c r="E552" s="18">
        <v>956.43</v>
      </c>
      <c r="F552" s="19">
        <v>11364.413475110568</v>
      </c>
      <c r="G552" s="15" t="s">
        <v>456</v>
      </c>
    </row>
    <row r="553" spans="1:7" ht="15">
      <c r="A553" s="15" t="s">
        <v>362</v>
      </c>
      <c r="B553" s="15" t="s">
        <v>393</v>
      </c>
      <c r="C553" s="16" t="s">
        <v>394</v>
      </c>
      <c r="D553" s="17">
        <v>202416448.72</v>
      </c>
      <c r="E553" s="18">
        <v>22201.05</v>
      </c>
      <c r="F553" s="19">
        <v>9117.426820803521</v>
      </c>
      <c r="G553" s="15" t="s">
        <v>454</v>
      </c>
    </row>
    <row r="554" spans="1:7" ht="15">
      <c r="A554" s="15" t="s">
        <v>362</v>
      </c>
      <c r="B554" s="15" t="s">
        <v>395</v>
      </c>
      <c r="C554" s="16" t="s">
        <v>396</v>
      </c>
      <c r="D554" s="17">
        <v>1778624.38</v>
      </c>
      <c r="E554" s="18">
        <v>103.43</v>
      </c>
      <c r="F554" s="19">
        <v>17196.407038576814</v>
      </c>
      <c r="G554" s="15" t="s">
        <v>454</v>
      </c>
    </row>
    <row r="555" spans="1:7" ht="15">
      <c r="A555" s="15" t="s">
        <v>362</v>
      </c>
      <c r="B555" s="15" t="s">
        <v>397</v>
      </c>
      <c r="C555" s="16" t="s">
        <v>398</v>
      </c>
      <c r="D555" s="17">
        <v>156466299.17</v>
      </c>
      <c r="E555" s="18">
        <v>20211.29</v>
      </c>
      <c r="F555" s="19">
        <v>7741.529569364448</v>
      </c>
      <c r="G555" s="15" t="s">
        <v>456</v>
      </c>
    </row>
    <row r="556" spans="1:7" ht="15">
      <c r="A556" s="15" t="s">
        <v>362</v>
      </c>
      <c r="B556" s="15" t="s">
        <v>399</v>
      </c>
      <c r="C556" s="16" t="s">
        <v>400</v>
      </c>
      <c r="D556" s="17">
        <v>216383824.28</v>
      </c>
      <c r="E556" s="18">
        <v>25523.06</v>
      </c>
      <c r="F556" s="19">
        <v>8477.973420114986</v>
      </c>
      <c r="G556" s="15" t="s">
        <v>456</v>
      </c>
    </row>
    <row r="557" spans="1:7" ht="15">
      <c r="A557" s="15" t="s">
        <v>362</v>
      </c>
      <c r="B557" s="15" t="s">
        <v>401</v>
      </c>
      <c r="C557" s="16" t="s">
        <v>402</v>
      </c>
      <c r="D557" s="17">
        <v>36665282.36</v>
      </c>
      <c r="E557" s="18">
        <v>4495.75</v>
      </c>
      <c r="F557" s="19">
        <v>8155.5429817049435</v>
      </c>
      <c r="G557" s="15" t="s">
        <v>456</v>
      </c>
    </row>
    <row r="558" spans="1:7" ht="15">
      <c r="A558" s="15" t="s">
        <v>362</v>
      </c>
      <c r="B558" s="15" t="s">
        <v>403</v>
      </c>
      <c r="C558" s="16" t="s">
        <v>404</v>
      </c>
      <c r="D558" s="17">
        <v>502881094.11</v>
      </c>
      <c r="E558" s="18">
        <v>49005.38</v>
      </c>
      <c r="F558" s="19">
        <v>10261.752773062877</v>
      </c>
      <c r="G558" s="15" t="s">
        <v>456</v>
      </c>
    </row>
    <row r="559" spans="1:7" ht="15">
      <c r="A559" s="15" t="s">
        <v>362</v>
      </c>
      <c r="B559" s="15" t="s">
        <v>405</v>
      </c>
      <c r="C559" s="16" t="s">
        <v>406</v>
      </c>
      <c r="D559" s="17">
        <v>4407694.7</v>
      </c>
      <c r="E559" s="18">
        <v>311.33</v>
      </c>
      <c r="F559" s="19">
        <v>14157.6292037388</v>
      </c>
      <c r="G559" s="15" t="s">
        <v>456</v>
      </c>
    </row>
    <row r="560" spans="1:7" ht="15">
      <c r="A560" s="15" t="s">
        <v>362</v>
      </c>
      <c r="B560" s="15" t="s">
        <v>407</v>
      </c>
      <c r="C560" s="16" t="s">
        <v>408</v>
      </c>
      <c r="D560" s="17">
        <v>78368861.59</v>
      </c>
      <c r="E560" s="18">
        <v>11004.5</v>
      </c>
      <c r="F560" s="19">
        <v>7121.528610114045</v>
      </c>
      <c r="G560" s="15" t="s">
        <v>454</v>
      </c>
    </row>
    <row r="561" spans="1:7" ht="15">
      <c r="A561" s="15" t="s">
        <v>362</v>
      </c>
      <c r="B561" s="15" t="s">
        <v>409</v>
      </c>
      <c r="C561" s="16" t="s">
        <v>410</v>
      </c>
      <c r="D561" s="17">
        <v>86260851.32</v>
      </c>
      <c r="E561" s="18">
        <v>9639.36</v>
      </c>
      <c r="F561" s="19">
        <v>8948.815203498987</v>
      </c>
      <c r="G561" s="15" t="s">
        <v>455</v>
      </c>
    </row>
    <row r="562" spans="1:7" ht="15">
      <c r="A562" s="15" t="s">
        <v>362</v>
      </c>
      <c r="B562" s="15" t="s">
        <v>411</v>
      </c>
      <c r="C562" s="16" t="s">
        <v>412</v>
      </c>
      <c r="D562" s="17">
        <v>71686730.29</v>
      </c>
      <c r="E562" s="18">
        <v>9145.3</v>
      </c>
      <c r="F562" s="19">
        <v>7838.641738379278</v>
      </c>
      <c r="G562" s="15" t="s">
        <v>456</v>
      </c>
    </row>
    <row r="563" spans="1:7" ht="15">
      <c r="A563" s="15" t="s">
        <v>362</v>
      </c>
      <c r="B563" s="15" t="s">
        <v>1277</v>
      </c>
      <c r="C563" s="16" t="s">
        <v>1278</v>
      </c>
      <c r="D563" s="17">
        <v>2888811.92</v>
      </c>
      <c r="E563" s="18">
        <v>198.28</v>
      </c>
      <c r="F563" s="19">
        <v>14569.356062134355</v>
      </c>
      <c r="G563" s="15" t="s">
        <v>456</v>
      </c>
    </row>
    <row r="564" spans="1:7" ht="15">
      <c r="A564" s="15" t="s">
        <v>362</v>
      </c>
      <c r="B564" s="15" t="s">
        <v>1285</v>
      </c>
      <c r="C564" s="16" t="s">
        <v>1286</v>
      </c>
      <c r="D564" s="17">
        <v>25893971.12</v>
      </c>
      <c r="E564" s="18">
        <v>2414.26</v>
      </c>
      <c r="F564" s="19">
        <v>10725.4277169816</v>
      </c>
      <c r="G564" s="15" t="s">
        <v>456</v>
      </c>
    </row>
    <row r="565" spans="1:7" ht="15">
      <c r="A565" s="15" t="s">
        <v>362</v>
      </c>
      <c r="B565" s="15" t="s">
        <v>1297</v>
      </c>
      <c r="C565" s="16" t="s">
        <v>1298</v>
      </c>
      <c r="D565" s="17">
        <v>62318858.44</v>
      </c>
      <c r="E565" s="18">
        <v>8352.18</v>
      </c>
      <c r="F565" s="19">
        <v>7461.388336937182</v>
      </c>
      <c r="G565" s="15" t="s">
        <v>456</v>
      </c>
    </row>
    <row r="566" spans="1:7" ht="15">
      <c r="A566" s="15" t="s">
        <v>362</v>
      </c>
      <c r="B566" s="15" t="s">
        <v>1316</v>
      </c>
      <c r="C566" s="16" t="s">
        <v>1317</v>
      </c>
      <c r="D566" s="17">
        <v>153010483.21</v>
      </c>
      <c r="E566" s="18">
        <v>19775.62</v>
      </c>
      <c r="F566" s="19">
        <v>7737.329257439212</v>
      </c>
      <c r="G566" s="15" t="s">
        <v>456</v>
      </c>
    </row>
    <row r="567" spans="1:7" ht="15">
      <c r="A567" s="15" t="s">
        <v>362</v>
      </c>
      <c r="B567" s="15" t="s">
        <v>1318</v>
      </c>
      <c r="C567" s="16" t="s">
        <v>1319</v>
      </c>
      <c r="D567" s="17">
        <v>8899127.28</v>
      </c>
      <c r="E567" s="18">
        <v>987.95</v>
      </c>
      <c r="F567" s="19">
        <v>9007.669699883596</v>
      </c>
      <c r="G567" s="15" t="s">
        <v>456</v>
      </c>
    </row>
    <row r="568" spans="1:7" ht="15">
      <c r="A568" s="15" t="s">
        <v>362</v>
      </c>
      <c r="B568" s="15" t="s">
        <v>1320</v>
      </c>
      <c r="C568" s="16" t="s">
        <v>1321</v>
      </c>
      <c r="D568" s="17">
        <v>87101389.25</v>
      </c>
      <c r="E568" s="18">
        <v>11577.55</v>
      </c>
      <c r="F568" s="19">
        <v>7523.300633553732</v>
      </c>
      <c r="G568" s="15" t="s">
        <v>456</v>
      </c>
    </row>
    <row r="569" spans="1:7" ht="15">
      <c r="A569" s="15" t="s">
        <v>362</v>
      </c>
      <c r="B569" s="15" t="s">
        <v>1322</v>
      </c>
      <c r="C569" s="16" t="s">
        <v>1323</v>
      </c>
      <c r="D569" s="17">
        <v>99910694.39</v>
      </c>
      <c r="E569" s="18">
        <v>13411.37</v>
      </c>
      <c r="F569" s="19">
        <v>7449.700842643219</v>
      </c>
      <c r="G569" s="15" t="s">
        <v>456</v>
      </c>
    </row>
    <row r="570" spans="1:7" ht="15">
      <c r="A570" s="15" t="s">
        <v>414</v>
      </c>
      <c r="B570" s="15" t="s">
        <v>413</v>
      </c>
      <c r="C570" s="16" t="s">
        <v>415</v>
      </c>
      <c r="D570" s="17">
        <v>17175655.77</v>
      </c>
      <c r="E570" s="18">
        <v>2003.23</v>
      </c>
      <c r="F570" s="19">
        <v>8573.980905837072</v>
      </c>
      <c r="G570" s="15" t="s">
        <v>454</v>
      </c>
    </row>
    <row r="571" spans="1:7" ht="15">
      <c r="A571" s="15" t="s">
        <v>414</v>
      </c>
      <c r="B571" s="15" t="s">
        <v>416</v>
      </c>
      <c r="C571" s="16" t="s">
        <v>417</v>
      </c>
      <c r="D571" s="17">
        <v>13646187.89</v>
      </c>
      <c r="E571" s="18">
        <v>1702.98</v>
      </c>
      <c r="F571" s="19">
        <v>8013.122814125827</v>
      </c>
      <c r="G571" s="15" t="s">
        <v>454</v>
      </c>
    </row>
    <row r="572" spans="1:7" ht="15">
      <c r="A572" s="15" t="s">
        <v>414</v>
      </c>
      <c r="B572" s="15" t="s">
        <v>418</v>
      </c>
      <c r="C572" s="16" t="s">
        <v>419</v>
      </c>
      <c r="D572" s="17">
        <v>5613577.36</v>
      </c>
      <c r="E572" s="18">
        <v>445.57</v>
      </c>
      <c r="F572" s="19">
        <v>12598.642996611083</v>
      </c>
      <c r="G572" s="15" t="s">
        <v>456</v>
      </c>
    </row>
    <row r="573" spans="1:7" ht="15">
      <c r="A573" s="15" t="s">
        <v>414</v>
      </c>
      <c r="B573" s="15" t="s">
        <v>420</v>
      </c>
      <c r="C573" s="16" t="s">
        <v>421</v>
      </c>
      <c r="D573" s="17">
        <v>128441300.68</v>
      </c>
      <c r="E573" s="18">
        <v>15294.23</v>
      </c>
      <c r="F573" s="19">
        <v>8398.023351289998</v>
      </c>
      <c r="G573" s="15" t="s">
        <v>454</v>
      </c>
    </row>
    <row r="574" spans="1:7" ht="15">
      <c r="A574" s="15" t="s">
        <v>414</v>
      </c>
      <c r="B574" s="15" t="s">
        <v>422</v>
      </c>
      <c r="C574" s="16" t="s">
        <v>423</v>
      </c>
      <c r="D574" s="17">
        <v>7080516.4</v>
      </c>
      <c r="E574" s="18">
        <v>709.54</v>
      </c>
      <c r="F574" s="19">
        <v>9979.023592750234</v>
      </c>
      <c r="G574" s="15" t="s">
        <v>454</v>
      </c>
    </row>
    <row r="575" spans="1:7" ht="15">
      <c r="A575" s="15" t="s">
        <v>414</v>
      </c>
      <c r="B575" s="15" t="s">
        <v>424</v>
      </c>
      <c r="C575" s="16" t="s">
        <v>425</v>
      </c>
      <c r="D575" s="17">
        <v>179246791.9</v>
      </c>
      <c r="E575" s="18">
        <v>21873.42</v>
      </c>
      <c r="F575" s="19">
        <v>8194.73095199562</v>
      </c>
      <c r="G575" s="15" t="s">
        <v>454</v>
      </c>
    </row>
    <row r="576" spans="1:7" ht="15">
      <c r="A576" s="15" t="s">
        <v>414</v>
      </c>
      <c r="B576" s="15" t="s">
        <v>426</v>
      </c>
      <c r="C576" s="16" t="s">
        <v>427</v>
      </c>
      <c r="D576" s="17">
        <v>25193693.3</v>
      </c>
      <c r="E576" s="18">
        <v>2928.01</v>
      </c>
      <c r="F576" s="19">
        <v>8604.374062930112</v>
      </c>
      <c r="G576" s="15" t="s">
        <v>456</v>
      </c>
    </row>
    <row r="577" spans="1:7" ht="15">
      <c r="A577" s="15" t="s">
        <v>414</v>
      </c>
      <c r="B577" s="15" t="s">
        <v>428</v>
      </c>
      <c r="C577" s="16" t="s">
        <v>429</v>
      </c>
      <c r="D577" s="17">
        <v>1749344.54</v>
      </c>
      <c r="E577" s="18">
        <v>157.33</v>
      </c>
      <c r="F577" s="19">
        <v>11118.950867603127</v>
      </c>
      <c r="G577" s="15" t="s">
        <v>454</v>
      </c>
    </row>
    <row r="578" spans="1:7" ht="15">
      <c r="A578" s="15" t="s">
        <v>414</v>
      </c>
      <c r="B578" s="15" t="s">
        <v>430</v>
      </c>
      <c r="C578" s="16" t="s">
        <v>431</v>
      </c>
      <c r="D578" s="17">
        <v>39154883.39</v>
      </c>
      <c r="E578" s="18">
        <v>4153.81</v>
      </c>
      <c r="F578" s="19">
        <v>9426.257674279757</v>
      </c>
      <c r="G578" s="15" t="s">
        <v>454</v>
      </c>
    </row>
    <row r="579" spans="1:7" ht="15">
      <c r="A579" s="15" t="s">
        <v>414</v>
      </c>
      <c r="B579" s="15" t="s">
        <v>432</v>
      </c>
      <c r="C579" s="16" t="s">
        <v>433</v>
      </c>
      <c r="D579" s="17">
        <v>47909106.01</v>
      </c>
      <c r="E579" s="18">
        <v>5361.91</v>
      </c>
      <c r="F579" s="19">
        <v>8935.08209015071</v>
      </c>
      <c r="G579" s="15" t="s">
        <v>454</v>
      </c>
    </row>
    <row r="580" spans="1:7" ht="15">
      <c r="A580" s="15" t="s">
        <v>414</v>
      </c>
      <c r="B580" s="15" t="s">
        <v>434</v>
      </c>
      <c r="C580" s="16" t="s">
        <v>435</v>
      </c>
      <c r="D580" s="17">
        <v>139837531.73</v>
      </c>
      <c r="E580" s="18">
        <v>17417.29</v>
      </c>
      <c r="F580" s="19">
        <v>8028.661848657282</v>
      </c>
      <c r="G580" s="15" t="s">
        <v>454</v>
      </c>
    </row>
    <row r="581" spans="1:7" ht="15">
      <c r="A581" s="15" t="s">
        <v>414</v>
      </c>
      <c r="B581" s="15" t="s">
        <v>436</v>
      </c>
      <c r="C581" s="16" t="s">
        <v>437</v>
      </c>
      <c r="D581" s="17">
        <v>64575002.35</v>
      </c>
      <c r="E581" s="18">
        <v>7754.37</v>
      </c>
      <c r="F581" s="19">
        <v>8327.5626969051</v>
      </c>
      <c r="G581" s="15" t="s">
        <v>455</v>
      </c>
    </row>
    <row r="582" spans="1:7" ht="15">
      <c r="A582" s="15" t="s">
        <v>414</v>
      </c>
      <c r="B582" s="15" t="s">
        <v>438</v>
      </c>
      <c r="C582" s="16" t="s">
        <v>439</v>
      </c>
      <c r="D582" s="17">
        <v>47656713.58</v>
      </c>
      <c r="E582" s="18">
        <v>5402.35</v>
      </c>
      <c r="F582" s="19">
        <v>8821.478352938997</v>
      </c>
      <c r="G582" s="15" t="s">
        <v>454</v>
      </c>
    </row>
    <row r="583" spans="1:7" ht="15">
      <c r="A583" s="15" t="s">
        <v>414</v>
      </c>
      <c r="B583" s="15" t="s">
        <v>440</v>
      </c>
      <c r="C583" s="16" t="s">
        <v>441</v>
      </c>
      <c r="D583" s="17">
        <v>27216841.78</v>
      </c>
      <c r="E583" s="18">
        <v>2762.18</v>
      </c>
      <c r="F583" s="19">
        <v>9853.391806471702</v>
      </c>
      <c r="G583" s="15" t="s">
        <v>455</v>
      </c>
    </row>
    <row r="584" spans="1:7" ht="15">
      <c r="A584" s="15" t="s">
        <v>414</v>
      </c>
      <c r="B584" s="15" t="s">
        <v>442</v>
      </c>
      <c r="C584" s="16" t="s">
        <v>443</v>
      </c>
      <c r="D584" s="17">
        <v>173589064.82</v>
      </c>
      <c r="E584" s="18">
        <v>18972.01</v>
      </c>
      <c r="F584" s="19">
        <v>9149.745589423577</v>
      </c>
      <c r="G584" s="15" t="s">
        <v>455</v>
      </c>
    </row>
    <row r="585" spans="1:7" ht="15">
      <c r="A585" s="15" t="s">
        <v>414</v>
      </c>
      <c r="B585" s="15" t="s">
        <v>444</v>
      </c>
      <c r="C585" s="16" t="s">
        <v>445</v>
      </c>
      <c r="D585" s="17">
        <v>7946654.77</v>
      </c>
      <c r="E585" s="18">
        <v>905.84</v>
      </c>
      <c r="F585" s="19">
        <v>8772.691391415701</v>
      </c>
      <c r="G585" s="15" t="s">
        <v>454</v>
      </c>
    </row>
    <row r="586" spans="1:7" ht="15">
      <c r="A586" s="15" t="s">
        <v>414</v>
      </c>
      <c r="B586" s="15" t="s">
        <v>446</v>
      </c>
      <c r="C586" s="16" t="s">
        <v>447</v>
      </c>
      <c r="D586" s="17">
        <v>5302426.68</v>
      </c>
      <c r="E586" s="18">
        <v>357.86</v>
      </c>
      <c r="F586" s="19">
        <v>14817.042083496339</v>
      </c>
      <c r="G586" s="15" t="s">
        <v>454</v>
      </c>
    </row>
    <row r="587" spans="1:7" ht="15">
      <c r="A587" s="15" t="s">
        <v>414</v>
      </c>
      <c r="B587" s="15" t="s">
        <v>520</v>
      </c>
      <c r="C587" s="16" t="s">
        <v>521</v>
      </c>
      <c r="D587" s="17">
        <v>3802893.01</v>
      </c>
      <c r="E587" s="18">
        <v>173.01</v>
      </c>
      <c r="F587" s="19">
        <v>21980.769955493903</v>
      </c>
      <c r="G587" s="15" t="s">
        <v>455</v>
      </c>
    </row>
    <row r="588" spans="1:7" ht="15">
      <c r="A588" s="15" t="s">
        <v>414</v>
      </c>
      <c r="B588" s="15" t="s">
        <v>522</v>
      </c>
      <c r="C588" s="16" t="s">
        <v>1818</v>
      </c>
      <c r="D588" s="17">
        <v>32971504.9</v>
      </c>
      <c r="E588" s="18">
        <v>3915.86</v>
      </c>
      <c r="F588" s="19">
        <v>8419.99073000567</v>
      </c>
      <c r="G588" s="15" t="s">
        <v>454</v>
      </c>
    </row>
    <row r="589" spans="1:7" ht="15">
      <c r="A589" s="15" t="s">
        <v>414</v>
      </c>
      <c r="B589" s="15" t="s">
        <v>523</v>
      </c>
      <c r="C589" s="16" t="s">
        <v>524</v>
      </c>
      <c r="D589" s="17">
        <v>106328710.84</v>
      </c>
      <c r="E589" s="18">
        <v>12235.08</v>
      </c>
      <c r="F589" s="19">
        <v>8690.479411658935</v>
      </c>
      <c r="G589" s="15" t="s">
        <v>454</v>
      </c>
    </row>
    <row r="590" spans="1:7" ht="15">
      <c r="A590" s="15" t="s">
        <v>414</v>
      </c>
      <c r="B590" s="15" t="s">
        <v>525</v>
      </c>
      <c r="C590" s="16" t="s">
        <v>526</v>
      </c>
      <c r="D590" s="17">
        <v>29585945.72</v>
      </c>
      <c r="E590" s="18">
        <v>3716.27</v>
      </c>
      <c r="F590" s="19">
        <v>7961.193809922314</v>
      </c>
      <c r="G590" s="15" t="s">
        <v>454</v>
      </c>
    </row>
    <row r="591" spans="1:7" ht="15">
      <c r="A591" s="15" t="s">
        <v>414</v>
      </c>
      <c r="B591" s="15" t="s">
        <v>527</v>
      </c>
      <c r="C591" s="16" t="s">
        <v>528</v>
      </c>
      <c r="D591" s="17">
        <v>14734524.67</v>
      </c>
      <c r="E591" s="18">
        <v>1506.03</v>
      </c>
      <c r="F591" s="19">
        <v>9783.686028830767</v>
      </c>
      <c r="G591" s="15" t="s">
        <v>456</v>
      </c>
    </row>
    <row r="592" spans="1:7" ht="15">
      <c r="A592" s="15" t="s">
        <v>414</v>
      </c>
      <c r="B592" s="15" t="s">
        <v>529</v>
      </c>
      <c r="C592" s="16" t="s">
        <v>530</v>
      </c>
      <c r="D592" s="17">
        <v>47004874.64</v>
      </c>
      <c r="E592" s="18">
        <v>5470.67</v>
      </c>
      <c r="F592" s="19">
        <v>8592.1604922249</v>
      </c>
      <c r="G592" s="15" t="s">
        <v>454</v>
      </c>
    </row>
    <row r="593" spans="1:7" ht="15">
      <c r="A593" s="15" t="s">
        <v>414</v>
      </c>
      <c r="B593" s="15" t="s">
        <v>531</v>
      </c>
      <c r="C593" s="16" t="s">
        <v>532</v>
      </c>
      <c r="D593" s="17">
        <v>255360086.62</v>
      </c>
      <c r="E593" s="18">
        <v>32332.28</v>
      </c>
      <c r="F593" s="19">
        <v>7897.991933139266</v>
      </c>
      <c r="G593" s="15" t="s">
        <v>456</v>
      </c>
    </row>
    <row r="594" spans="1:7" ht="15">
      <c r="A594" s="15" t="s">
        <v>414</v>
      </c>
      <c r="B594" s="15" t="s">
        <v>533</v>
      </c>
      <c r="C594" s="16" t="s">
        <v>534</v>
      </c>
      <c r="D594" s="17">
        <v>52629169.34</v>
      </c>
      <c r="E594" s="18">
        <v>6321.3</v>
      </c>
      <c r="F594" s="19">
        <v>8325.68764969231</v>
      </c>
      <c r="G594" s="15" t="s">
        <v>456</v>
      </c>
    </row>
    <row r="595" spans="1:7" ht="15">
      <c r="A595" s="15" t="s">
        <v>414</v>
      </c>
      <c r="B595" s="15" t="s">
        <v>535</v>
      </c>
      <c r="C595" s="16" t="s">
        <v>536</v>
      </c>
      <c r="D595" s="17">
        <v>9866456.78</v>
      </c>
      <c r="E595" s="18">
        <v>728.08</v>
      </c>
      <c r="F595" s="19">
        <v>13551.33608944072</v>
      </c>
      <c r="G595" s="15" t="s">
        <v>454</v>
      </c>
    </row>
    <row r="596" spans="1:7" ht="15">
      <c r="A596" s="15" t="s">
        <v>414</v>
      </c>
      <c r="B596" s="15" t="s">
        <v>537</v>
      </c>
      <c r="C596" s="16" t="s">
        <v>538</v>
      </c>
      <c r="D596" s="17">
        <v>1150818528.75</v>
      </c>
      <c r="E596" s="18">
        <v>110670.28</v>
      </c>
      <c r="F596" s="19">
        <v>10398.623087878697</v>
      </c>
      <c r="G596" s="15" t="s">
        <v>456</v>
      </c>
    </row>
    <row r="597" spans="1:7" ht="15">
      <c r="A597" s="15" t="s">
        <v>414</v>
      </c>
      <c r="B597" s="15" t="s">
        <v>539</v>
      </c>
      <c r="C597" s="16" t="s">
        <v>540</v>
      </c>
      <c r="D597" s="17">
        <v>99948340.6</v>
      </c>
      <c r="E597" s="18">
        <v>11996.71</v>
      </c>
      <c r="F597" s="19">
        <v>8331.312551524543</v>
      </c>
      <c r="G597" s="15" t="s">
        <v>455</v>
      </c>
    </row>
    <row r="598" spans="1:7" ht="15">
      <c r="A598" s="15" t="s">
        <v>414</v>
      </c>
      <c r="B598" s="15" t="s">
        <v>541</v>
      </c>
      <c r="C598" s="16" t="s">
        <v>542</v>
      </c>
      <c r="D598" s="17">
        <v>4199434.08</v>
      </c>
      <c r="E598" s="18">
        <v>546.6</v>
      </c>
      <c r="F598" s="19">
        <v>7682.8285400658615</v>
      </c>
      <c r="G598" s="15" t="s">
        <v>454</v>
      </c>
    </row>
    <row r="599" spans="1:7" ht="15">
      <c r="A599" s="15" t="s">
        <v>414</v>
      </c>
      <c r="B599" s="15" t="s">
        <v>543</v>
      </c>
      <c r="C599" s="16" t="s">
        <v>544</v>
      </c>
      <c r="D599" s="17">
        <v>48322230.21</v>
      </c>
      <c r="E599" s="18">
        <v>6225.31</v>
      </c>
      <c r="F599" s="19">
        <v>7762.220710293945</v>
      </c>
      <c r="G599" s="15" t="s">
        <v>454</v>
      </c>
    </row>
    <row r="600" spans="1:7" ht="15">
      <c r="A600" s="15" t="s">
        <v>414</v>
      </c>
      <c r="B600" s="15" t="s">
        <v>545</v>
      </c>
      <c r="C600" s="16" t="s">
        <v>546</v>
      </c>
      <c r="D600" s="17">
        <v>44540857.17</v>
      </c>
      <c r="E600" s="18">
        <v>4614.29</v>
      </c>
      <c r="F600" s="19">
        <v>9652.808377886957</v>
      </c>
      <c r="G600" s="15" t="s">
        <v>454</v>
      </c>
    </row>
    <row r="601" spans="1:7" ht="15">
      <c r="A601" s="15" t="s">
        <v>414</v>
      </c>
      <c r="B601" s="15" t="s">
        <v>547</v>
      </c>
      <c r="C601" s="16" t="s">
        <v>548</v>
      </c>
      <c r="D601" s="17">
        <v>30637566.72</v>
      </c>
      <c r="E601" s="18">
        <v>2703.33</v>
      </c>
      <c r="F601" s="19">
        <v>11333.269234610647</v>
      </c>
      <c r="G601" s="15" t="s">
        <v>454</v>
      </c>
    </row>
    <row r="602" spans="1:7" ht="15">
      <c r="A602" s="15" t="s">
        <v>414</v>
      </c>
      <c r="B602" s="15" t="s">
        <v>549</v>
      </c>
      <c r="C602" s="16" t="s">
        <v>1725</v>
      </c>
      <c r="D602" s="17">
        <v>67883420.98</v>
      </c>
      <c r="E602" s="18">
        <v>7591.51</v>
      </c>
      <c r="F602" s="19">
        <v>8942.018251968317</v>
      </c>
      <c r="G602" s="15" t="s">
        <v>454</v>
      </c>
    </row>
    <row r="603" spans="1:7" ht="15">
      <c r="A603" s="15" t="s">
        <v>414</v>
      </c>
      <c r="B603" s="15" t="s">
        <v>550</v>
      </c>
      <c r="C603" s="16" t="s">
        <v>551</v>
      </c>
      <c r="D603" s="17">
        <v>1356380.11</v>
      </c>
      <c r="E603" s="18">
        <v>35.03</v>
      </c>
      <c r="F603" s="19">
        <v>38720.528404224955</v>
      </c>
      <c r="G603" s="15" t="s">
        <v>454</v>
      </c>
    </row>
    <row r="604" spans="1:7" ht="15">
      <c r="A604" s="15" t="s">
        <v>414</v>
      </c>
      <c r="B604" s="15" t="s">
        <v>552</v>
      </c>
      <c r="C604" s="16" t="s">
        <v>553</v>
      </c>
      <c r="D604" s="17">
        <v>353627399.48</v>
      </c>
      <c r="E604" s="18">
        <v>39410.48</v>
      </c>
      <c r="F604" s="19">
        <v>8972.927999861966</v>
      </c>
      <c r="G604" s="15" t="s">
        <v>455</v>
      </c>
    </row>
    <row r="605" spans="1:7" ht="15">
      <c r="A605" s="15" t="s">
        <v>414</v>
      </c>
      <c r="B605" s="15" t="s">
        <v>554</v>
      </c>
      <c r="C605" s="16" t="s">
        <v>555</v>
      </c>
      <c r="D605" s="17">
        <v>1768198.72</v>
      </c>
      <c r="E605" s="18">
        <v>214.27</v>
      </c>
      <c r="F605" s="19">
        <v>8252.199187940449</v>
      </c>
      <c r="G605" s="15" t="s">
        <v>454</v>
      </c>
    </row>
    <row r="606" spans="1:7" ht="15">
      <c r="A606" s="15" t="s">
        <v>414</v>
      </c>
      <c r="B606" s="15" t="s">
        <v>556</v>
      </c>
      <c r="C606" s="16" t="s">
        <v>557</v>
      </c>
      <c r="D606" s="17">
        <v>189193735.99</v>
      </c>
      <c r="E606" s="18">
        <v>22097.96</v>
      </c>
      <c r="F606" s="19">
        <v>8561.592834361181</v>
      </c>
      <c r="G606" s="15" t="s">
        <v>456</v>
      </c>
    </row>
    <row r="607" spans="1:7" ht="15">
      <c r="A607" s="15" t="s">
        <v>414</v>
      </c>
      <c r="B607" s="15" t="s">
        <v>1232</v>
      </c>
      <c r="C607" s="16" t="s">
        <v>1233</v>
      </c>
      <c r="D607" s="17">
        <v>81550436.63</v>
      </c>
      <c r="E607" s="18">
        <v>10289.81</v>
      </c>
      <c r="F607" s="19">
        <v>7925.358838501391</v>
      </c>
      <c r="G607" s="15" t="s">
        <v>456</v>
      </c>
    </row>
    <row r="608" spans="1:7" ht="15">
      <c r="A608" s="15" t="s">
        <v>414</v>
      </c>
      <c r="B608" s="15" t="s">
        <v>1234</v>
      </c>
      <c r="C608" s="16" t="s">
        <v>1235</v>
      </c>
      <c r="D608" s="17">
        <v>166123069.5</v>
      </c>
      <c r="E608" s="18">
        <v>19394.63</v>
      </c>
      <c r="F608" s="19">
        <v>8565.41576199185</v>
      </c>
      <c r="G608" s="15" t="s">
        <v>456</v>
      </c>
    </row>
    <row r="609" spans="1:7" ht="15">
      <c r="A609" s="15" t="s">
        <v>414</v>
      </c>
      <c r="B609" s="15" t="s">
        <v>1269</v>
      </c>
      <c r="C609" s="16" t="s">
        <v>1270</v>
      </c>
      <c r="D609" s="17">
        <v>129908909.85</v>
      </c>
      <c r="E609" s="18">
        <v>16873.45</v>
      </c>
      <c r="F609" s="19">
        <v>7699.012937484627</v>
      </c>
      <c r="G609" s="15" t="s">
        <v>456</v>
      </c>
    </row>
    <row r="610" spans="1:7" ht="15">
      <c r="A610" s="15" t="s">
        <v>414</v>
      </c>
      <c r="B610" s="15" t="s">
        <v>1384</v>
      </c>
      <c r="C610" s="16" t="s">
        <v>1385</v>
      </c>
      <c r="D610" s="17">
        <v>2883218.16</v>
      </c>
      <c r="E610" s="18">
        <v>196.52</v>
      </c>
      <c r="F610" s="19">
        <v>14671.372684714024</v>
      </c>
      <c r="G610" s="15" t="s">
        <v>456</v>
      </c>
    </row>
    <row r="611" spans="1:7" ht="15">
      <c r="A611" s="15" t="s">
        <v>414</v>
      </c>
      <c r="B611" s="15" t="s">
        <v>1422</v>
      </c>
      <c r="C611" s="16" t="s">
        <v>1423</v>
      </c>
      <c r="D611" s="17">
        <v>36704740.83</v>
      </c>
      <c r="E611" s="18">
        <v>4160.87</v>
      </c>
      <c r="F611" s="19">
        <v>8821.410144993715</v>
      </c>
      <c r="G611" s="15" t="s">
        <v>456</v>
      </c>
    </row>
    <row r="612" spans="1:7" ht="15">
      <c r="A612" s="15" t="s">
        <v>559</v>
      </c>
      <c r="B612" s="15" t="s">
        <v>558</v>
      </c>
      <c r="C612" s="16" t="s">
        <v>560</v>
      </c>
      <c r="D612" s="17">
        <v>456204906.67</v>
      </c>
      <c r="E612" s="18">
        <v>48363.52</v>
      </c>
      <c r="F612" s="19">
        <v>9432.830916153333</v>
      </c>
      <c r="G612" s="15" t="s">
        <v>456</v>
      </c>
    </row>
    <row r="613" spans="1:7" ht="15">
      <c r="A613" s="15" t="s">
        <v>562</v>
      </c>
      <c r="B613" s="15" t="s">
        <v>561</v>
      </c>
      <c r="C613" s="16" t="s">
        <v>563</v>
      </c>
      <c r="D613" s="17">
        <v>2369530.27</v>
      </c>
      <c r="E613" s="18">
        <v>282.61</v>
      </c>
      <c r="F613" s="19">
        <v>8384.453027139874</v>
      </c>
      <c r="G613" s="15" t="s">
        <v>454</v>
      </c>
    </row>
    <row r="614" spans="1:7" ht="15">
      <c r="A614" s="15" t="s">
        <v>562</v>
      </c>
      <c r="B614" s="15" t="s">
        <v>564</v>
      </c>
      <c r="C614" s="16" t="s">
        <v>565</v>
      </c>
      <c r="D614" s="17">
        <v>21972378.12</v>
      </c>
      <c r="E614" s="18">
        <v>2932.43</v>
      </c>
      <c r="F614" s="19">
        <v>7492.890919817353</v>
      </c>
      <c r="G614" s="15" t="s">
        <v>456</v>
      </c>
    </row>
    <row r="615" spans="1:7" ht="15">
      <c r="A615" s="15" t="s">
        <v>562</v>
      </c>
      <c r="B615" s="15" t="s">
        <v>566</v>
      </c>
      <c r="C615" s="16" t="s">
        <v>348</v>
      </c>
      <c r="D615" s="17">
        <v>15744596.14</v>
      </c>
      <c r="E615" s="18">
        <v>2356.95</v>
      </c>
      <c r="F615" s="19">
        <v>6680.0721865122305</v>
      </c>
      <c r="G615" s="15" t="s">
        <v>454</v>
      </c>
    </row>
    <row r="616" spans="1:7" ht="15">
      <c r="A616" s="15" t="s">
        <v>562</v>
      </c>
      <c r="B616" s="15" t="s">
        <v>567</v>
      </c>
      <c r="C616" s="16" t="s">
        <v>568</v>
      </c>
      <c r="D616" s="17">
        <v>10912780.18</v>
      </c>
      <c r="E616" s="18">
        <v>1694.41</v>
      </c>
      <c r="F616" s="19">
        <v>6440.460207387822</v>
      </c>
      <c r="G616" s="15" t="s">
        <v>454</v>
      </c>
    </row>
    <row r="617" spans="1:7" ht="15">
      <c r="A617" s="15" t="s">
        <v>562</v>
      </c>
      <c r="B617" s="15" t="s">
        <v>569</v>
      </c>
      <c r="C617" s="16" t="s">
        <v>570</v>
      </c>
      <c r="D617" s="17">
        <v>61144414.4</v>
      </c>
      <c r="E617" s="18">
        <v>8102.66</v>
      </c>
      <c r="F617" s="19">
        <v>7546.214996063021</v>
      </c>
      <c r="G617" s="15" t="s">
        <v>456</v>
      </c>
    </row>
    <row r="618" spans="1:7" ht="15">
      <c r="A618" s="15" t="s">
        <v>562</v>
      </c>
      <c r="B618" s="15" t="s">
        <v>571</v>
      </c>
      <c r="C618" s="16" t="s">
        <v>572</v>
      </c>
      <c r="D618" s="17">
        <v>19190671.54</v>
      </c>
      <c r="E618" s="18">
        <v>2390.67</v>
      </c>
      <c r="F618" s="19">
        <v>8027.319345622775</v>
      </c>
      <c r="G618" s="15" t="s">
        <v>456</v>
      </c>
    </row>
    <row r="619" spans="1:7" ht="15">
      <c r="A619" s="15" t="s">
        <v>562</v>
      </c>
      <c r="B619" s="15" t="s">
        <v>573</v>
      </c>
      <c r="C619" s="16" t="s">
        <v>574</v>
      </c>
      <c r="D619" s="17">
        <v>236364036.86</v>
      </c>
      <c r="E619" s="18">
        <v>27986.21</v>
      </c>
      <c r="F619" s="19">
        <v>8445.732268142061</v>
      </c>
      <c r="G619" s="15" t="s">
        <v>456</v>
      </c>
    </row>
    <row r="620" spans="1:7" ht="15">
      <c r="A620" s="15" t="s">
        <v>562</v>
      </c>
      <c r="B620" s="15" t="s">
        <v>575</v>
      </c>
      <c r="C620" s="16" t="s">
        <v>576</v>
      </c>
      <c r="D620" s="17">
        <v>163410707.72</v>
      </c>
      <c r="E620" s="18">
        <v>22009.44</v>
      </c>
      <c r="F620" s="19">
        <v>7424.573624771916</v>
      </c>
      <c r="G620" s="15" t="s">
        <v>456</v>
      </c>
    </row>
    <row r="621" spans="1:7" ht="15">
      <c r="A621" s="15" t="s">
        <v>562</v>
      </c>
      <c r="B621" s="15" t="s">
        <v>577</v>
      </c>
      <c r="C621" s="16" t="s">
        <v>578</v>
      </c>
      <c r="D621" s="17">
        <v>1613598.46</v>
      </c>
      <c r="E621" s="18">
        <v>198.81</v>
      </c>
      <c r="F621" s="19">
        <v>8116.2841909360695</v>
      </c>
      <c r="G621" s="15" t="s">
        <v>454</v>
      </c>
    </row>
    <row r="622" spans="1:7" ht="15">
      <c r="A622" s="15" t="s">
        <v>562</v>
      </c>
      <c r="B622" s="15" t="s">
        <v>579</v>
      </c>
      <c r="C622" s="16" t="s">
        <v>580</v>
      </c>
      <c r="D622" s="17">
        <v>636719.49</v>
      </c>
      <c r="E622" s="18">
        <v>26.43</v>
      </c>
      <c r="F622" s="19">
        <v>24090.786606129397</v>
      </c>
      <c r="G622" s="15" t="s">
        <v>454</v>
      </c>
    </row>
    <row r="623" spans="1:7" ht="15">
      <c r="A623" s="15" t="s">
        <v>562</v>
      </c>
      <c r="B623" s="15" t="s">
        <v>581</v>
      </c>
      <c r="C623" s="16" t="s">
        <v>582</v>
      </c>
      <c r="D623" s="17">
        <v>2709705.46</v>
      </c>
      <c r="E623" s="18">
        <v>385.01</v>
      </c>
      <c r="F623" s="19">
        <v>7038.013194462482</v>
      </c>
      <c r="G623" s="15" t="s">
        <v>454</v>
      </c>
    </row>
    <row r="624" spans="1:7" ht="15">
      <c r="A624" s="15" t="s">
        <v>562</v>
      </c>
      <c r="B624" s="15" t="s">
        <v>583</v>
      </c>
      <c r="C624" s="16" t="s">
        <v>584</v>
      </c>
      <c r="D624" s="17">
        <v>20611800.09</v>
      </c>
      <c r="E624" s="18">
        <v>2884.15</v>
      </c>
      <c r="F624" s="19">
        <v>7146.577012291316</v>
      </c>
      <c r="G624" s="15" t="s">
        <v>456</v>
      </c>
    </row>
    <row r="625" spans="1:7" ht="15">
      <c r="A625" s="15" t="s">
        <v>562</v>
      </c>
      <c r="B625" s="15" t="s">
        <v>585</v>
      </c>
      <c r="C625" s="16" t="s">
        <v>586</v>
      </c>
      <c r="D625" s="17">
        <v>331315450.81</v>
      </c>
      <c r="E625" s="18">
        <v>34342.15</v>
      </c>
      <c r="F625" s="19">
        <v>9647.487149465016</v>
      </c>
      <c r="G625" s="15" t="s">
        <v>456</v>
      </c>
    </row>
    <row r="626" spans="1:7" ht="15">
      <c r="A626" s="15" t="s">
        <v>562</v>
      </c>
      <c r="B626" s="15" t="s">
        <v>1398</v>
      </c>
      <c r="C626" s="16" t="s">
        <v>1399</v>
      </c>
      <c r="D626" s="17">
        <v>115744543.67</v>
      </c>
      <c r="E626" s="18">
        <v>15468.09</v>
      </c>
      <c r="F626" s="19">
        <v>7482.794816296</v>
      </c>
      <c r="G626" s="15" t="s">
        <v>456</v>
      </c>
    </row>
    <row r="627" spans="1:7" ht="15">
      <c r="A627" s="15" t="s">
        <v>588</v>
      </c>
      <c r="B627" s="15" t="s">
        <v>587</v>
      </c>
      <c r="C627" s="16" t="s">
        <v>589</v>
      </c>
      <c r="D627" s="17">
        <v>35021629.78</v>
      </c>
      <c r="E627" s="18">
        <v>4668.34</v>
      </c>
      <c r="F627" s="19">
        <v>7501.944969732282</v>
      </c>
      <c r="G627" s="15" t="s">
        <v>456</v>
      </c>
    </row>
    <row r="628" spans="1:7" ht="15">
      <c r="A628" s="15" t="s">
        <v>588</v>
      </c>
      <c r="B628" s="15" t="s">
        <v>590</v>
      </c>
      <c r="C628" s="16" t="s">
        <v>591</v>
      </c>
      <c r="D628" s="17">
        <v>2009514.14</v>
      </c>
      <c r="E628" s="18">
        <v>185.69</v>
      </c>
      <c r="F628" s="19">
        <v>10821.875922235984</v>
      </c>
      <c r="G628" s="15" t="s">
        <v>454</v>
      </c>
    </row>
    <row r="629" spans="1:7" ht="15">
      <c r="A629" s="15" t="s">
        <v>588</v>
      </c>
      <c r="B629" s="15" t="s">
        <v>592</v>
      </c>
      <c r="C629" s="16" t="s">
        <v>593</v>
      </c>
      <c r="D629" s="17">
        <v>77868627.13</v>
      </c>
      <c r="E629" s="18">
        <v>10206.66</v>
      </c>
      <c r="F629" s="19">
        <v>7629.197713061863</v>
      </c>
      <c r="G629" s="15" t="s">
        <v>456</v>
      </c>
    </row>
    <row r="630" spans="1:7" ht="15">
      <c r="A630" s="15" t="s">
        <v>588</v>
      </c>
      <c r="B630" s="15" t="s">
        <v>594</v>
      </c>
      <c r="C630" s="16" t="s">
        <v>595</v>
      </c>
      <c r="D630" s="17">
        <v>1242465.77</v>
      </c>
      <c r="E630" s="18">
        <v>125.14</v>
      </c>
      <c r="F630" s="19">
        <v>9928.60612114432</v>
      </c>
      <c r="G630" s="15" t="s">
        <v>454</v>
      </c>
    </row>
    <row r="631" spans="1:7" ht="15">
      <c r="A631" s="15" t="s">
        <v>588</v>
      </c>
      <c r="B631" s="15" t="s">
        <v>596</v>
      </c>
      <c r="C631" s="16" t="s">
        <v>597</v>
      </c>
      <c r="D631" s="17">
        <v>64731337.62</v>
      </c>
      <c r="E631" s="18">
        <v>6647.89</v>
      </c>
      <c r="F631" s="19">
        <v>9737.125256284324</v>
      </c>
      <c r="G631" s="15" t="s">
        <v>456</v>
      </c>
    </row>
    <row r="632" spans="1:7" ht="15">
      <c r="A632" s="15" t="s">
        <v>588</v>
      </c>
      <c r="B632" s="15" t="s">
        <v>598</v>
      </c>
      <c r="C632" s="16" t="s">
        <v>599</v>
      </c>
      <c r="D632" s="17">
        <v>4582089.88</v>
      </c>
      <c r="E632" s="18">
        <v>526.29</v>
      </c>
      <c r="F632" s="19">
        <v>8706.397385471888</v>
      </c>
      <c r="G632" s="15" t="s">
        <v>454</v>
      </c>
    </row>
    <row r="633" spans="1:7" ht="15">
      <c r="A633" s="15" t="s">
        <v>588</v>
      </c>
      <c r="B633" s="15" t="s">
        <v>600</v>
      </c>
      <c r="C633" s="16" t="s">
        <v>601</v>
      </c>
      <c r="D633" s="17">
        <v>3516284.46</v>
      </c>
      <c r="E633" s="18">
        <v>299.31</v>
      </c>
      <c r="F633" s="19">
        <v>11747.968527613511</v>
      </c>
      <c r="G633" s="15" t="s">
        <v>456</v>
      </c>
    </row>
    <row r="634" spans="1:7" ht="15">
      <c r="A634" s="15" t="s">
        <v>588</v>
      </c>
      <c r="B634" s="15" t="s">
        <v>602</v>
      </c>
      <c r="C634" s="16" t="s">
        <v>603</v>
      </c>
      <c r="D634" s="17">
        <v>16885237.77</v>
      </c>
      <c r="E634" s="18">
        <v>2277.9</v>
      </c>
      <c r="F634" s="19">
        <v>7412.633465033583</v>
      </c>
      <c r="G634" s="15" t="s">
        <v>456</v>
      </c>
    </row>
    <row r="635" spans="1:7" ht="15">
      <c r="A635" s="15" t="s">
        <v>588</v>
      </c>
      <c r="B635" s="15" t="s">
        <v>1390</v>
      </c>
      <c r="C635" s="16" t="s">
        <v>1391</v>
      </c>
      <c r="D635" s="17">
        <v>51602245.34</v>
      </c>
      <c r="E635" s="18">
        <v>6438.81</v>
      </c>
      <c r="F635" s="19">
        <v>8014.251909902607</v>
      </c>
      <c r="G635" s="15" t="s">
        <v>456</v>
      </c>
    </row>
    <row r="636" spans="1:7" ht="15">
      <c r="A636" s="15" t="s">
        <v>588</v>
      </c>
      <c r="B636" s="15" t="s">
        <v>1392</v>
      </c>
      <c r="C636" s="16" t="s">
        <v>1393</v>
      </c>
      <c r="D636" s="17">
        <v>9865568.62</v>
      </c>
      <c r="E636" s="18">
        <v>720.11</v>
      </c>
      <c r="F636" s="19">
        <v>13700.085570260098</v>
      </c>
      <c r="G636" s="15" t="s">
        <v>456</v>
      </c>
    </row>
    <row r="637" spans="1:7" ht="15">
      <c r="A637" s="15" t="s">
        <v>605</v>
      </c>
      <c r="B637" s="15" t="s">
        <v>604</v>
      </c>
      <c r="C637" s="16" t="s">
        <v>606</v>
      </c>
      <c r="D637" s="17">
        <v>3963446.6</v>
      </c>
      <c r="E637" s="18">
        <v>422.31</v>
      </c>
      <c r="F637" s="19">
        <v>9385.159243209964</v>
      </c>
      <c r="G637" s="15" t="s">
        <v>454</v>
      </c>
    </row>
    <row r="638" spans="1:7" ht="15">
      <c r="A638" s="15" t="s">
        <v>605</v>
      </c>
      <c r="B638" s="15" t="s">
        <v>607</v>
      </c>
      <c r="C638" s="16" t="s">
        <v>608</v>
      </c>
      <c r="D638" s="17">
        <v>25057881.11</v>
      </c>
      <c r="E638" s="18">
        <v>2646.59</v>
      </c>
      <c r="F638" s="19">
        <v>9467.98752734651</v>
      </c>
      <c r="G638" s="15" t="s">
        <v>454</v>
      </c>
    </row>
    <row r="639" spans="1:7" ht="15">
      <c r="A639" s="15" t="s">
        <v>605</v>
      </c>
      <c r="B639" s="15" t="s">
        <v>609</v>
      </c>
      <c r="C639" s="16" t="s">
        <v>610</v>
      </c>
      <c r="D639" s="17">
        <v>5948753.24</v>
      </c>
      <c r="E639" s="18">
        <v>568.15</v>
      </c>
      <c r="F639" s="19">
        <v>10470.392044354485</v>
      </c>
      <c r="G639" s="15" t="s">
        <v>454</v>
      </c>
    </row>
    <row r="640" spans="1:7" ht="15">
      <c r="A640" s="15" t="s">
        <v>605</v>
      </c>
      <c r="B640" s="15" t="s">
        <v>611</v>
      </c>
      <c r="C640" s="16" t="s">
        <v>612</v>
      </c>
      <c r="D640" s="17">
        <v>18370960.92</v>
      </c>
      <c r="E640" s="18">
        <v>2464.86</v>
      </c>
      <c r="F640" s="19">
        <v>7453.145785156155</v>
      </c>
      <c r="G640" s="15" t="s">
        <v>454</v>
      </c>
    </row>
    <row r="641" spans="1:7" ht="15">
      <c r="A641" s="15" t="s">
        <v>605</v>
      </c>
      <c r="B641" s="15" t="s">
        <v>613</v>
      </c>
      <c r="C641" s="16" t="s">
        <v>614</v>
      </c>
      <c r="D641" s="17">
        <v>26427823.3</v>
      </c>
      <c r="E641" s="18">
        <v>3210.39</v>
      </c>
      <c r="F641" s="19">
        <v>8231.966614648065</v>
      </c>
      <c r="G641" s="15" t="s">
        <v>456</v>
      </c>
    </row>
    <row r="642" spans="1:7" ht="15">
      <c r="A642" s="15" t="s">
        <v>605</v>
      </c>
      <c r="B642" s="15" t="s">
        <v>615</v>
      </c>
      <c r="C642" s="16" t="s">
        <v>616</v>
      </c>
      <c r="D642" s="17">
        <v>19744333.74</v>
      </c>
      <c r="E642" s="18">
        <v>1427.04</v>
      </c>
      <c r="F642" s="19">
        <v>13835.865665993944</v>
      </c>
      <c r="G642" s="15" t="s">
        <v>454</v>
      </c>
    </row>
    <row r="643" spans="1:7" ht="15">
      <c r="A643" s="15" t="s">
        <v>605</v>
      </c>
      <c r="B643" s="15" t="s">
        <v>617</v>
      </c>
      <c r="C643" s="16" t="s">
        <v>348</v>
      </c>
      <c r="D643" s="17">
        <v>42930235.42</v>
      </c>
      <c r="E643" s="18">
        <v>5802.69</v>
      </c>
      <c r="F643" s="19">
        <v>7398.3334315636375</v>
      </c>
      <c r="G643" s="15" t="s">
        <v>454</v>
      </c>
    </row>
    <row r="644" spans="1:7" ht="15">
      <c r="A644" s="15" t="s">
        <v>605</v>
      </c>
      <c r="B644" s="15" t="s">
        <v>618</v>
      </c>
      <c r="C644" s="16" t="s">
        <v>619</v>
      </c>
      <c r="D644" s="17">
        <v>42353529.76</v>
      </c>
      <c r="E644" s="18">
        <v>4730.91</v>
      </c>
      <c r="F644" s="19">
        <v>8952.51225662716</v>
      </c>
      <c r="G644" s="15" t="s">
        <v>455</v>
      </c>
    </row>
    <row r="645" spans="1:7" ht="15">
      <c r="A645" s="15" t="s">
        <v>605</v>
      </c>
      <c r="B645" s="15" t="s">
        <v>620</v>
      </c>
      <c r="C645" s="16" t="s">
        <v>621</v>
      </c>
      <c r="D645" s="17">
        <v>23066124.35</v>
      </c>
      <c r="E645" s="18">
        <v>3006.41</v>
      </c>
      <c r="F645" s="19">
        <v>7672.31493708443</v>
      </c>
      <c r="G645" s="15" t="s">
        <v>454</v>
      </c>
    </row>
    <row r="646" spans="1:7" ht="15">
      <c r="A646" s="15" t="s">
        <v>605</v>
      </c>
      <c r="B646" s="15" t="s">
        <v>622</v>
      </c>
      <c r="C646" s="16" t="s">
        <v>623</v>
      </c>
      <c r="D646" s="17">
        <v>4276408.85</v>
      </c>
      <c r="E646" s="18">
        <v>353.5</v>
      </c>
      <c r="F646" s="19">
        <v>12097.337623762374</v>
      </c>
      <c r="G646" s="15" t="s">
        <v>456</v>
      </c>
    </row>
    <row r="647" spans="1:7" ht="15">
      <c r="A647" s="15" t="s">
        <v>605</v>
      </c>
      <c r="B647" s="15" t="s">
        <v>624</v>
      </c>
      <c r="C647" s="16" t="s">
        <v>625</v>
      </c>
      <c r="D647" s="17">
        <v>15582182.23</v>
      </c>
      <c r="E647" s="18">
        <v>1154.63</v>
      </c>
      <c r="F647" s="19">
        <v>13495.390064349618</v>
      </c>
      <c r="G647" s="15" t="s">
        <v>454</v>
      </c>
    </row>
    <row r="648" spans="1:7" ht="15">
      <c r="A648" s="15" t="s">
        <v>605</v>
      </c>
      <c r="B648" s="15" t="s">
        <v>626</v>
      </c>
      <c r="C648" s="16" t="s">
        <v>627</v>
      </c>
      <c r="D648" s="17">
        <v>26540789.81</v>
      </c>
      <c r="E648" s="18">
        <v>2340.1</v>
      </c>
      <c r="F648" s="19">
        <v>11341.733178069313</v>
      </c>
      <c r="G648" s="15" t="s">
        <v>454</v>
      </c>
    </row>
    <row r="649" spans="1:7" ht="15">
      <c r="A649" s="15" t="s">
        <v>605</v>
      </c>
      <c r="B649" s="15" t="s">
        <v>628</v>
      </c>
      <c r="C649" s="16" t="s">
        <v>629</v>
      </c>
      <c r="D649" s="17">
        <v>15864646.38</v>
      </c>
      <c r="E649" s="18">
        <v>2081.39</v>
      </c>
      <c r="F649" s="19">
        <v>7622.140194773686</v>
      </c>
      <c r="G649" s="15" t="s">
        <v>454</v>
      </c>
    </row>
    <row r="650" spans="1:7" ht="15">
      <c r="A650" s="15" t="s">
        <v>605</v>
      </c>
      <c r="B650" s="15" t="s">
        <v>630</v>
      </c>
      <c r="C650" s="16" t="s">
        <v>631</v>
      </c>
      <c r="D650" s="17">
        <v>11211692.79</v>
      </c>
      <c r="E650" s="18">
        <v>708.96</v>
      </c>
      <c r="F650" s="19">
        <v>15814.281186526741</v>
      </c>
      <c r="G650" s="15" t="s">
        <v>454</v>
      </c>
    </row>
    <row r="651" spans="1:7" ht="15">
      <c r="A651" s="15" t="s">
        <v>605</v>
      </c>
      <c r="B651" s="15" t="s">
        <v>632</v>
      </c>
      <c r="C651" s="16" t="s">
        <v>633</v>
      </c>
      <c r="D651" s="17">
        <v>39579720.75</v>
      </c>
      <c r="E651" s="18">
        <v>2930.38</v>
      </c>
      <c r="F651" s="19">
        <v>13506.685395750721</v>
      </c>
      <c r="G651" s="15" t="s">
        <v>454</v>
      </c>
    </row>
    <row r="652" spans="1:7" ht="15">
      <c r="A652" s="15" t="s">
        <v>605</v>
      </c>
      <c r="B652" s="15" t="s">
        <v>634</v>
      </c>
      <c r="C652" s="16" t="s">
        <v>635</v>
      </c>
      <c r="D652" s="17">
        <v>76093791.15</v>
      </c>
      <c r="E652" s="18">
        <v>7921.06</v>
      </c>
      <c r="F652" s="19">
        <v>9606.516192277297</v>
      </c>
      <c r="G652" s="15" t="s">
        <v>454</v>
      </c>
    </row>
    <row r="653" spans="1:7" ht="15">
      <c r="A653" s="15" t="s">
        <v>605</v>
      </c>
      <c r="B653" s="15" t="s">
        <v>636</v>
      </c>
      <c r="C653" s="16" t="s">
        <v>637</v>
      </c>
      <c r="D653" s="17">
        <v>20007483.7</v>
      </c>
      <c r="E653" s="18">
        <v>2554.39</v>
      </c>
      <c r="F653" s="19">
        <v>7832.58770195624</v>
      </c>
      <c r="G653" s="15" t="s">
        <v>454</v>
      </c>
    </row>
    <row r="654" spans="1:7" ht="15">
      <c r="A654" s="15" t="s">
        <v>605</v>
      </c>
      <c r="B654" s="15" t="s">
        <v>638</v>
      </c>
      <c r="C654" s="16" t="s">
        <v>639</v>
      </c>
      <c r="D654" s="17">
        <v>22842310.16</v>
      </c>
      <c r="E654" s="18">
        <v>2621.3</v>
      </c>
      <c r="F654" s="19">
        <v>8714.115194750695</v>
      </c>
      <c r="G654" s="15" t="s">
        <v>454</v>
      </c>
    </row>
    <row r="655" spans="1:7" ht="15">
      <c r="A655" s="15" t="s">
        <v>605</v>
      </c>
      <c r="B655" s="15" t="s">
        <v>640</v>
      </c>
      <c r="C655" s="16" t="s">
        <v>641</v>
      </c>
      <c r="D655" s="17">
        <v>81994686.65</v>
      </c>
      <c r="E655" s="18">
        <v>10008.18</v>
      </c>
      <c r="F655" s="19">
        <v>8192.766981609044</v>
      </c>
      <c r="G655" s="15" t="s">
        <v>454</v>
      </c>
    </row>
    <row r="656" spans="1:7" ht="15">
      <c r="A656" s="15" t="s">
        <v>605</v>
      </c>
      <c r="B656" s="15" t="s">
        <v>642</v>
      </c>
      <c r="C656" s="16" t="s">
        <v>643</v>
      </c>
      <c r="D656" s="17">
        <v>91501453.23</v>
      </c>
      <c r="E656" s="18">
        <v>8099.23</v>
      </c>
      <c r="F656" s="19">
        <v>11297.549672005858</v>
      </c>
      <c r="G656" s="15" t="s">
        <v>455</v>
      </c>
    </row>
    <row r="657" spans="1:7" ht="15">
      <c r="A657" s="15" t="s">
        <v>605</v>
      </c>
      <c r="B657" s="15" t="s">
        <v>644</v>
      </c>
      <c r="C657" s="16" t="s">
        <v>645</v>
      </c>
      <c r="D657" s="17">
        <v>92817647.6</v>
      </c>
      <c r="E657" s="18">
        <v>7532.55</v>
      </c>
      <c r="F657" s="19">
        <v>12322.207964102461</v>
      </c>
      <c r="G657" s="15" t="s">
        <v>455</v>
      </c>
    </row>
    <row r="658" spans="1:7" ht="15">
      <c r="A658" s="15" t="s">
        <v>605</v>
      </c>
      <c r="B658" s="15" t="s">
        <v>646</v>
      </c>
      <c r="C658" s="16" t="s">
        <v>647</v>
      </c>
      <c r="D658" s="17">
        <v>66635588.21</v>
      </c>
      <c r="E658" s="18">
        <v>8994.69</v>
      </c>
      <c r="F658" s="19">
        <v>7408.325157398421</v>
      </c>
      <c r="G658" s="15" t="s">
        <v>456</v>
      </c>
    </row>
    <row r="659" spans="1:7" ht="15">
      <c r="A659" s="15" t="s">
        <v>605</v>
      </c>
      <c r="B659" s="15" t="s">
        <v>648</v>
      </c>
      <c r="C659" s="16" t="s">
        <v>649</v>
      </c>
      <c r="D659" s="17">
        <v>7252778.67</v>
      </c>
      <c r="E659" s="18">
        <v>438.85</v>
      </c>
      <c r="F659" s="19">
        <v>16526.78288709126</v>
      </c>
      <c r="G659" s="15" t="s">
        <v>454</v>
      </c>
    </row>
    <row r="660" spans="1:7" ht="15">
      <c r="A660" s="15" t="s">
        <v>651</v>
      </c>
      <c r="B660" s="15" t="s">
        <v>650</v>
      </c>
      <c r="C660" s="16" t="s">
        <v>652</v>
      </c>
      <c r="D660" s="17">
        <v>1378814.21</v>
      </c>
      <c r="E660" s="18">
        <v>106.77</v>
      </c>
      <c r="F660" s="19">
        <v>12913.872904373888</v>
      </c>
      <c r="G660" s="15" t="s">
        <v>454</v>
      </c>
    </row>
    <row r="661" spans="1:7" ht="15">
      <c r="A661" s="15" t="s">
        <v>651</v>
      </c>
      <c r="B661" s="15" t="s">
        <v>653</v>
      </c>
      <c r="C661" s="16" t="s">
        <v>654</v>
      </c>
      <c r="D661" s="17">
        <v>753049.19</v>
      </c>
      <c r="E661" s="18">
        <v>82.76</v>
      </c>
      <c r="F661" s="19">
        <v>9099.192725954566</v>
      </c>
      <c r="G661" s="15" t="s">
        <v>454</v>
      </c>
    </row>
    <row r="662" spans="1:7" ht="15">
      <c r="A662" s="15" t="s">
        <v>651</v>
      </c>
      <c r="B662" s="15" t="s">
        <v>655</v>
      </c>
      <c r="C662" s="16" t="s">
        <v>656</v>
      </c>
      <c r="D662" s="17">
        <v>101266842.6</v>
      </c>
      <c r="E662" s="18">
        <v>12772.17</v>
      </c>
      <c r="F662" s="19">
        <v>7928.710829874641</v>
      </c>
      <c r="G662" s="15" t="s">
        <v>454</v>
      </c>
    </row>
    <row r="663" spans="1:7" ht="15">
      <c r="A663" s="15" t="s">
        <v>651</v>
      </c>
      <c r="B663" s="15" t="s">
        <v>657</v>
      </c>
      <c r="C663" s="16" t="s">
        <v>658</v>
      </c>
      <c r="D663" s="17">
        <v>6939931.7</v>
      </c>
      <c r="E663" s="18">
        <v>700.31</v>
      </c>
      <c r="F663" s="19">
        <v>9909.7995173566</v>
      </c>
      <c r="G663" s="15" t="s">
        <v>454</v>
      </c>
    </row>
    <row r="664" spans="1:7" ht="15">
      <c r="A664" s="15" t="s">
        <v>651</v>
      </c>
      <c r="B664" s="15" t="s">
        <v>659</v>
      </c>
      <c r="C664" s="16" t="s">
        <v>660</v>
      </c>
      <c r="D664" s="17">
        <v>21546342.95</v>
      </c>
      <c r="E664" s="18">
        <v>2322.35</v>
      </c>
      <c r="F664" s="19">
        <v>9277.818997997718</v>
      </c>
      <c r="G664" s="15" t="s">
        <v>456</v>
      </c>
    </row>
    <row r="665" spans="1:7" ht="15">
      <c r="A665" s="15" t="s">
        <v>651</v>
      </c>
      <c r="B665" s="15" t="s">
        <v>661</v>
      </c>
      <c r="C665" s="16" t="s">
        <v>662</v>
      </c>
      <c r="D665" s="17">
        <v>2987719.24</v>
      </c>
      <c r="E665" s="18">
        <v>182.96</v>
      </c>
      <c r="F665" s="19">
        <v>16329.904022737212</v>
      </c>
      <c r="G665" s="15" t="s">
        <v>454</v>
      </c>
    </row>
    <row r="666" spans="1:7" ht="15">
      <c r="A666" s="15" t="s">
        <v>651</v>
      </c>
      <c r="B666" s="15" t="s">
        <v>663</v>
      </c>
      <c r="C666" s="16" t="s">
        <v>664</v>
      </c>
      <c r="D666" s="17">
        <v>3632810.95</v>
      </c>
      <c r="E666" s="18">
        <v>208.93</v>
      </c>
      <c r="F666" s="19">
        <v>17387.694203800314</v>
      </c>
      <c r="G666" s="15" t="s">
        <v>454</v>
      </c>
    </row>
    <row r="667" spans="1:7" ht="15">
      <c r="A667" s="15" t="s">
        <v>651</v>
      </c>
      <c r="B667" s="15" t="s">
        <v>665</v>
      </c>
      <c r="C667" s="16" t="s">
        <v>666</v>
      </c>
      <c r="D667" s="17">
        <v>37341747.2</v>
      </c>
      <c r="E667" s="18">
        <v>3479.25</v>
      </c>
      <c r="F667" s="19">
        <v>10732.700208378243</v>
      </c>
      <c r="G667" s="15" t="s">
        <v>454</v>
      </c>
    </row>
    <row r="668" spans="1:7" ht="15">
      <c r="A668" s="15" t="s">
        <v>651</v>
      </c>
      <c r="B668" s="15" t="s">
        <v>667</v>
      </c>
      <c r="C668" s="16" t="s">
        <v>668</v>
      </c>
      <c r="D668" s="17">
        <v>9127578.38</v>
      </c>
      <c r="E668" s="18">
        <v>1079.68</v>
      </c>
      <c r="F668" s="19">
        <v>8453.966341879075</v>
      </c>
      <c r="G668" s="15" t="s">
        <v>454</v>
      </c>
    </row>
    <row r="669" spans="1:7" ht="15">
      <c r="A669" s="15" t="s">
        <v>651</v>
      </c>
      <c r="B669" s="15" t="s">
        <v>669</v>
      </c>
      <c r="C669" s="16" t="s">
        <v>670</v>
      </c>
      <c r="D669" s="17">
        <v>8943771.37</v>
      </c>
      <c r="E669" s="18">
        <v>948.54</v>
      </c>
      <c r="F669" s="19">
        <v>9428.987043245408</v>
      </c>
      <c r="G669" s="15" t="s">
        <v>454</v>
      </c>
    </row>
    <row r="670" spans="1:7" ht="15">
      <c r="A670" s="15" t="s">
        <v>651</v>
      </c>
      <c r="B670" s="15" t="s">
        <v>671</v>
      </c>
      <c r="C670" s="16" t="s">
        <v>672</v>
      </c>
      <c r="D670" s="17">
        <v>76098434.82</v>
      </c>
      <c r="E670" s="18">
        <v>9349.98</v>
      </c>
      <c r="F670" s="19">
        <v>8138.887443609505</v>
      </c>
      <c r="G670" s="15" t="s">
        <v>456</v>
      </c>
    </row>
    <row r="671" spans="1:7" ht="15">
      <c r="A671" s="15" t="s">
        <v>651</v>
      </c>
      <c r="B671" s="15" t="s">
        <v>673</v>
      </c>
      <c r="C671" s="16" t="s">
        <v>674</v>
      </c>
      <c r="D671" s="17">
        <v>1632596.87</v>
      </c>
      <c r="E671" s="18">
        <v>212.51</v>
      </c>
      <c r="F671" s="19">
        <v>7682.447273069503</v>
      </c>
      <c r="G671" s="15" t="s">
        <v>454</v>
      </c>
    </row>
    <row r="672" spans="1:7" ht="15">
      <c r="A672" s="15" t="s">
        <v>651</v>
      </c>
      <c r="B672" s="15" t="s">
        <v>675</v>
      </c>
      <c r="C672" s="16" t="s">
        <v>676</v>
      </c>
      <c r="D672" s="17">
        <v>1727462.71</v>
      </c>
      <c r="E672" s="18">
        <v>235.3</v>
      </c>
      <c r="F672" s="19">
        <v>7341.53297917552</v>
      </c>
      <c r="G672" s="15" t="s">
        <v>454</v>
      </c>
    </row>
    <row r="673" spans="1:7" ht="15">
      <c r="A673" s="15" t="s">
        <v>651</v>
      </c>
      <c r="B673" s="15" t="s">
        <v>677</v>
      </c>
      <c r="C673" s="16" t="s">
        <v>678</v>
      </c>
      <c r="D673" s="17">
        <v>7969772.32</v>
      </c>
      <c r="E673" s="18">
        <v>397.2</v>
      </c>
      <c r="F673" s="19">
        <v>20064.884994964756</v>
      </c>
      <c r="G673" s="15" t="s">
        <v>454</v>
      </c>
    </row>
    <row r="674" spans="1:7" ht="15">
      <c r="A674" s="15" t="s">
        <v>651</v>
      </c>
      <c r="B674" s="15" t="s">
        <v>679</v>
      </c>
      <c r="C674" s="16" t="s">
        <v>680</v>
      </c>
      <c r="D674" s="17">
        <v>31446953.02</v>
      </c>
      <c r="E674" s="18">
        <v>4279.33</v>
      </c>
      <c r="F674" s="19">
        <v>7348.5692900524145</v>
      </c>
      <c r="G674" s="15" t="s">
        <v>454</v>
      </c>
    </row>
    <row r="675" spans="1:7" ht="15">
      <c r="A675" s="15" t="s">
        <v>651</v>
      </c>
      <c r="B675" s="15" t="s">
        <v>681</v>
      </c>
      <c r="C675" s="16" t="s">
        <v>682</v>
      </c>
      <c r="D675" s="17">
        <v>59581553.29</v>
      </c>
      <c r="E675" s="18">
        <v>7102.21</v>
      </c>
      <c r="F675" s="19">
        <v>8389.156796264824</v>
      </c>
      <c r="G675" s="15" t="s">
        <v>455</v>
      </c>
    </row>
    <row r="676" spans="1:7" ht="15">
      <c r="A676" s="15" t="s">
        <v>651</v>
      </c>
      <c r="B676" s="15" t="s">
        <v>683</v>
      </c>
      <c r="C676" s="16" t="s">
        <v>684</v>
      </c>
      <c r="D676" s="17">
        <v>11050659.13</v>
      </c>
      <c r="E676" s="18">
        <v>1055.81</v>
      </c>
      <c r="F676" s="19">
        <v>10466.522508784727</v>
      </c>
      <c r="G676" s="15" t="s">
        <v>455</v>
      </c>
    </row>
    <row r="677" spans="1:7" ht="15">
      <c r="A677" s="15" t="s">
        <v>651</v>
      </c>
      <c r="B677" s="15" t="s">
        <v>685</v>
      </c>
      <c r="C677" s="16" t="s">
        <v>686</v>
      </c>
      <c r="D677" s="17">
        <v>3811407.45</v>
      </c>
      <c r="E677" s="18">
        <v>568.63</v>
      </c>
      <c r="F677" s="19">
        <v>6702.789951286426</v>
      </c>
      <c r="G677" s="15" t="s">
        <v>454</v>
      </c>
    </row>
    <row r="678" spans="1:7" ht="15">
      <c r="A678" s="15" t="s">
        <v>651</v>
      </c>
      <c r="B678" s="15" t="s">
        <v>687</v>
      </c>
      <c r="C678" s="16" t="s">
        <v>688</v>
      </c>
      <c r="D678" s="17">
        <v>1800166.21</v>
      </c>
      <c r="E678" s="18">
        <v>85.43</v>
      </c>
      <c r="F678" s="19">
        <v>21071.827344024347</v>
      </c>
      <c r="G678" s="15" t="s">
        <v>454</v>
      </c>
    </row>
    <row r="679" spans="1:7" ht="15">
      <c r="A679" s="15" t="s">
        <v>651</v>
      </c>
      <c r="B679" s="15" t="s">
        <v>1310</v>
      </c>
      <c r="C679" s="16" t="s">
        <v>1311</v>
      </c>
      <c r="D679" s="17">
        <v>2845581.7</v>
      </c>
      <c r="E679" s="18">
        <v>272.1</v>
      </c>
      <c r="F679" s="19">
        <v>10457.852627710401</v>
      </c>
      <c r="G679" s="15" t="s">
        <v>456</v>
      </c>
    </row>
    <row r="680" spans="1:7" ht="15">
      <c r="A680" s="15" t="s">
        <v>651</v>
      </c>
      <c r="B680" s="15" t="s">
        <v>1430</v>
      </c>
      <c r="C680" s="16" t="s">
        <v>1431</v>
      </c>
      <c r="D680" s="17">
        <v>117905620.11</v>
      </c>
      <c r="E680" s="18">
        <v>13477.13</v>
      </c>
      <c r="F680" s="19">
        <v>8748.570364016672</v>
      </c>
      <c r="G680" s="15" t="s">
        <v>453</v>
      </c>
    </row>
    <row r="681" spans="1:7" ht="15">
      <c r="A681" s="15" t="s">
        <v>690</v>
      </c>
      <c r="B681" s="15" t="s">
        <v>689</v>
      </c>
      <c r="C681" s="16" t="s">
        <v>691</v>
      </c>
      <c r="D681" s="17">
        <v>117076621.74</v>
      </c>
      <c r="E681" s="18">
        <v>12825.75</v>
      </c>
      <c r="F681" s="19">
        <v>9128.247606572715</v>
      </c>
      <c r="G681" s="15" t="s">
        <v>454</v>
      </c>
    </row>
    <row r="682" spans="1:7" ht="15">
      <c r="A682" s="15" t="s">
        <v>690</v>
      </c>
      <c r="B682" s="15" t="s">
        <v>692</v>
      </c>
      <c r="C682" s="16" t="s">
        <v>693</v>
      </c>
      <c r="D682" s="17">
        <v>59911761.53</v>
      </c>
      <c r="E682" s="18">
        <v>8110.04</v>
      </c>
      <c r="F682" s="19">
        <v>7387.357094416304</v>
      </c>
      <c r="G682" s="15" t="s">
        <v>454</v>
      </c>
    </row>
    <row r="683" spans="1:7" ht="15">
      <c r="A683" s="15" t="s">
        <v>690</v>
      </c>
      <c r="B683" s="15" t="s">
        <v>694</v>
      </c>
      <c r="C683" s="16" t="s">
        <v>695</v>
      </c>
      <c r="D683" s="17">
        <v>25152324.29</v>
      </c>
      <c r="E683" s="18">
        <v>3057.04</v>
      </c>
      <c r="F683" s="19">
        <v>8227.672614686102</v>
      </c>
      <c r="G683" s="15" t="s">
        <v>454</v>
      </c>
    </row>
    <row r="684" spans="1:7" ht="15">
      <c r="A684" s="15" t="s">
        <v>690</v>
      </c>
      <c r="B684" s="15" t="s">
        <v>696</v>
      </c>
      <c r="C684" s="16" t="s">
        <v>697</v>
      </c>
      <c r="D684" s="17">
        <v>60470405.5</v>
      </c>
      <c r="E684" s="18">
        <v>7077.59</v>
      </c>
      <c r="F684" s="19">
        <v>8543.926039796032</v>
      </c>
      <c r="G684" s="15" t="s">
        <v>454</v>
      </c>
    </row>
    <row r="685" spans="1:7" ht="15">
      <c r="A685" s="15" t="s">
        <v>690</v>
      </c>
      <c r="B685" s="15" t="s">
        <v>698</v>
      </c>
      <c r="C685" s="16" t="s">
        <v>699</v>
      </c>
      <c r="D685" s="17">
        <v>64472391.04</v>
      </c>
      <c r="E685" s="18">
        <v>7247.58</v>
      </c>
      <c r="F685" s="19">
        <v>8895.712919346872</v>
      </c>
      <c r="G685" s="15" t="s">
        <v>455</v>
      </c>
    </row>
    <row r="686" spans="1:7" ht="15">
      <c r="A686" s="15" t="s">
        <v>690</v>
      </c>
      <c r="B686" s="15" t="s">
        <v>700</v>
      </c>
      <c r="C686" s="16" t="s">
        <v>701</v>
      </c>
      <c r="D686" s="17">
        <v>132914415.38</v>
      </c>
      <c r="E686" s="18">
        <v>17267.38</v>
      </c>
      <c r="F686" s="19">
        <v>7697.428062624439</v>
      </c>
      <c r="G686" s="15" t="s">
        <v>454</v>
      </c>
    </row>
    <row r="687" spans="1:7" ht="15">
      <c r="A687" s="15" t="s">
        <v>690</v>
      </c>
      <c r="B687" s="15" t="s">
        <v>702</v>
      </c>
      <c r="C687" s="16" t="s">
        <v>703</v>
      </c>
      <c r="D687" s="17">
        <v>218545020.47</v>
      </c>
      <c r="E687" s="18">
        <v>23381.9</v>
      </c>
      <c r="F687" s="19">
        <v>9346.760548543958</v>
      </c>
      <c r="G687" s="15" t="s">
        <v>455</v>
      </c>
    </row>
    <row r="688" spans="1:7" ht="15">
      <c r="A688" s="15" t="s">
        <v>690</v>
      </c>
      <c r="B688" s="15" t="s">
        <v>704</v>
      </c>
      <c r="C688" s="16" t="s">
        <v>705</v>
      </c>
      <c r="D688" s="17">
        <v>94519611.55</v>
      </c>
      <c r="E688" s="18">
        <v>12987.55</v>
      </c>
      <c r="F688" s="19">
        <v>7277.7091560763965</v>
      </c>
      <c r="G688" s="15" t="s">
        <v>454</v>
      </c>
    </row>
    <row r="689" spans="1:7" ht="15">
      <c r="A689" s="15" t="s">
        <v>690</v>
      </c>
      <c r="B689" s="15" t="s">
        <v>706</v>
      </c>
      <c r="C689" s="16" t="s">
        <v>707</v>
      </c>
      <c r="D689" s="17">
        <v>81096032.42</v>
      </c>
      <c r="E689" s="18">
        <v>9543.06</v>
      </c>
      <c r="F689" s="19">
        <v>8497.906585518691</v>
      </c>
      <c r="G689" s="15" t="s">
        <v>454</v>
      </c>
    </row>
    <row r="690" spans="1:7" ht="15">
      <c r="A690" s="15" t="s">
        <v>690</v>
      </c>
      <c r="B690" s="15" t="s">
        <v>708</v>
      </c>
      <c r="C690" s="16" t="s">
        <v>709</v>
      </c>
      <c r="D690" s="17">
        <v>95307500.37</v>
      </c>
      <c r="E690" s="18">
        <v>9915.94</v>
      </c>
      <c r="F690" s="19">
        <v>9611.544681593476</v>
      </c>
      <c r="G690" s="15" t="s">
        <v>455</v>
      </c>
    </row>
    <row r="691" spans="1:7" ht="15">
      <c r="A691" s="15" t="s">
        <v>690</v>
      </c>
      <c r="B691" s="15" t="s">
        <v>710</v>
      </c>
      <c r="C691" s="16" t="s">
        <v>711</v>
      </c>
      <c r="D691" s="17">
        <v>77818252.98</v>
      </c>
      <c r="E691" s="18">
        <v>9962.46</v>
      </c>
      <c r="F691" s="19">
        <v>7811.148348901778</v>
      </c>
      <c r="G691" s="15" t="s">
        <v>456</v>
      </c>
    </row>
    <row r="692" spans="1:7" ht="15">
      <c r="A692" s="15" t="s">
        <v>690</v>
      </c>
      <c r="B692" s="15" t="s">
        <v>712</v>
      </c>
      <c r="C692" s="16" t="s">
        <v>713</v>
      </c>
      <c r="D692" s="17">
        <v>1244253.81</v>
      </c>
      <c r="E692" s="18">
        <v>82.11</v>
      </c>
      <c r="F692" s="19">
        <v>15153.499086591159</v>
      </c>
      <c r="G692" s="15" t="s">
        <v>454</v>
      </c>
    </row>
    <row r="693" spans="1:7" ht="15">
      <c r="A693" s="15" t="s">
        <v>690</v>
      </c>
      <c r="B693" s="15" t="s">
        <v>714</v>
      </c>
      <c r="C693" s="16" t="s">
        <v>715</v>
      </c>
      <c r="D693" s="17">
        <v>4408492.98</v>
      </c>
      <c r="E693" s="18">
        <v>392.76</v>
      </c>
      <c r="F693" s="19">
        <v>11224.393981057136</v>
      </c>
      <c r="G693" s="15" t="s">
        <v>454</v>
      </c>
    </row>
    <row r="694" spans="1:7" ht="15">
      <c r="A694" s="15" t="s">
        <v>690</v>
      </c>
      <c r="B694" s="15" t="s">
        <v>716</v>
      </c>
      <c r="C694" s="16" t="s">
        <v>717</v>
      </c>
      <c r="D694" s="17">
        <v>40166001.1</v>
      </c>
      <c r="E694" s="18">
        <v>4157.26</v>
      </c>
      <c r="F694" s="19">
        <v>9661.652410481904</v>
      </c>
      <c r="G694" s="15" t="s">
        <v>454</v>
      </c>
    </row>
    <row r="695" spans="1:7" ht="15">
      <c r="A695" s="15" t="s">
        <v>690</v>
      </c>
      <c r="B695" s="15" t="s">
        <v>718</v>
      </c>
      <c r="C695" s="16" t="s">
        <v>719</v>
      </c>
      <c r="D695" s="17">
        <v>24916654.54</v>
      </c>
      <c r="E695" s="18">
        <v>2743.02</v>
      </c>
      <c r="F695" s="19">
        <v>9083.657625536816</v>
      </c>
      <c r="G695" s="15" t="s">
        <v>454</v>
      </c>
    </row>
    <row r="696" spans="1:7" ht="15">
      <c r="A696" s="15" t="s">
        <v>690</v>
      </c>
      <c r="B696" s="15" t="s">
        <v>720</v>
      </c>
      <c r="C696" s="16" t="s">
        <v>721</v>
      </c>
      <c r="D696" s="17">
        <v>34828716.66</v>
      </c>
      <c r="E696" s="18">
        <v>3056.74</v>
      </c>
      <c r="F696" s="19">
        <v>11394.0723319615</v>
      </c>
      <c r="G696" s="15" t="s">
        <v>455</v>
      </c>
    </row>
    <row r="697" spans="1:7" ht="15">
      <c r="A697" s="15" t="s">
        <v>690</v>
      </c>
      <c r="B697" s="15" t="s">
        <v>722</v>
      </c>
      <c r="C697" s="16" t="s">
        <v>723</v>
      </c>
      <c r="D697" s="17">
        <v>4808917.74</v>
      </c>
      <c r="E697" s="18">
        <v>544.82</v>
      </c>
      <c r="F697" s="19">
        <v>8826.617488344775</v>
      </c>
      <c r="G697" s="15" t="s">
        <v>454</v>
      </c>
    </row>
    <row r="698" spans="1:7" ht="15">
      <c r="A698" s="15" t="s">
        <v>690</v>
      </c>
      <c r="B698" s="15" t="s">
        <v>724</v>
      </c>
      <c r="C698" s="16" t="s">
        <v>725</v>
      </c>
      <c r="D698" s="17">
        <v>440139.74</v>
      </c>
      <c r="E698" s="18">
        <v>9.35</v>
      </c>
      <c r="F698" s="19">
        <v>47073.76898395722</v>
      </c>
      <c r="G698" s="15" t="s">
        <v>454</v>
      </c>
    </row>
    <row r="699" spans="1:7" ht="15">
      <c r="A699" s="15" t="s">
        <v>690</v>
      </c>
      <c r="B699" s="15" t="s">
        <v>726</v>
      </c>
      <c r="C699" s="16" t="s">
        <v>727</v>
      </c>
      <c r="D699" s="17">
        <v>34257510.39</v>
      </c>
      <c r="E699" s="18">
        <v>3901.91</v>
      </c>
      <c r="F699" s="19">
        <v>8779.677232432323</v>
      </c>
      <c r="G699" s="15" t="s">
        <v>454</v>
      </c>
    </row>
    <row r="700" spans="1:7" ht="15">
      <c r="A700" s="15" t="s">
        <v>690</v>
      </c>
      <c r="B700" s="15" t="s">
        <v>728</v>
      </c>
      <c r="C700" s="16" t="s">
        <v>729</v>
      </c>
      <c r="D700" s="17">
        <v>63900849.05</v>
      </c>
      <c r="E700" s="18">
        <v>8727.35</v>
      </c>
      <c r="F700" s="19">
        <v>7321.907457590219</v>
      </c>
      <c r="G700" s="15" t="s">
        <v>456</v>
      </c>
    </row>
    <row r="701" spans="1:7" ht="15">
      <c r="A701" s="15" t="s">
        <v>690</v>
      </c>
      <c r="B701" s="15" t="s">
        <v>730</v>
      </c>
      <c r="C701" s="16" t="s">
        <v>731</v>
      </c>
      <c r="D701" s="17">
        <v>38748199.18</v>
      </c>
      <c r="E701" s="18">
        <v>4336.46</v>
      </c>
      <c r="F701" s="19">
        <v>8935.444851330347</v>
      </c>
      <c r="G701" s="15" t="s">
        <v>454</v>
      </c>
    </row>
    <row r="702" spans="1:7" ht="15">
      <c r="A702" s="15" t="s">
        <v>690</v>
      </c>
      <c r="B702" s="15" t="s">
        <v>732</v>
      </c>
      <c r="C702" s="16" t="s">
        <v>733</v>
      </c>
      <c r="D702" s="17">
        <v>46215168.77</v>
      </c>
      <c r="E702" s="18">
        <v>3500.7</v>
      </c>
      <c r="F702" s="19">
        <v>13201.693595566603</v>
      </c>
      <c r="G702" s="15" t="s">
        <v>455</v>
      </c>
    </row>
    <row r="703" spans="1:7" ht="15">
      <c r="A703" s="15" t="s">
        <v>690</v>
      </c>
      <c r="B703" s="15" t="s">
        <v>734</v>
      </c>
      <c r="C703" s="16" t="s">
        <v>735</v>
      </c>
      <c r="D703" s="17">
        <v>23838778.22</v>
      </c>
      <c r="E703" s="18">
        <v>2836.73</v>
      </c>
      <c r="F703" s="19">
        <v>8403.611982811193</v>
      </c>
      <c r="G703" s="15" t="s">
        <v>454</v>
      </c>
    </row>
    <row r="704" spans="1:7" ht="15">
      <c r="A704" s="15" t="s">
        <v>690</v>
      </c>
      <c r="B704" s="15" t="s">
        <v>736</v>
      </c>
      <c r="C704" s="16" t="s">
        <v>737</v>
      </c>
      <c r="D704" s="17">
        <v>92280036.79</v>
      </c>
      <c r="E704" s="18">
        <v>11345.09</v>
      </c>
      <c r="F704" s="19">
        <v>8133.9184431326685</v>
      </c>
      <c r="G704" s="15" t="s">
        <v>454</v>
      </c>
    </row>
    <row r="705" spans="1:7" ht="15">
      <c r="A705" s="15" t="s">
        <v>690</v>
      </c>
      <c r="B705" s="15" t="s">
        <v>738</v>
      </c>
      <c r="C705" s="16" t="s">
        <v>739</v>
      </c>
      <c r="D705" s="17">
        <v>6559612.26</v>
      </c>
      <c r="E705" s="18">
        <v>814.66</v>
      </c>
      <c r="F705" s="19">
        <v>8051.963101171041</v>
      </c>
      <c r="G705" s="15" t="s">
        <v>454</v>
      </c>
    </row>
    <row r="706" spans="1:7" ht="15">
      <c r="A706" s="15" t="s">
        <v>690</v>
      </c>
      <c r="B706" s="15" t="s">
        <v>740</v>
      </c>
      <c r="C706" s="16" t="s">
        <v>742</v>
      </c>
      <c r="D706" s="17">
        <v>150007348.56</v>
      </c>
      <c r="E706" s="18">
        <v>11060.62</v>
      </c>
      <c r="F706" s="19">
        <v>13562.291133770077</v>
      </c>
      <c r="G706" s="15" t="s">
        <v>456</v>
      </c>
    </row>
    <row r="707" spans="1:7" ht="15">
      <c r="A707" s="15" t="s">
        <v>690</v>
      </c>
      <c r="B707" s="15" t="s">
        <v>743</v>
      </c>
      <c r="C707" s="16" t="s">
        <v>744</v>
      </c>
      <c r="D707" s="17">
        <v>279871910.66</v>
      </c>
      <c r="E707" s="18">
        <v>30085.03</v>
      </c>
      <c r="F707" s="19">
        <v>9302.696745191879</v>
      </c>
      <c r="G707" s="15" t="s">
        <v>456</v>
      </c>
    </row>
    <row r="708" spans="1:7" ht="15">
      <c r="A708" s="15" t="s">
        <v>690</v>
      </c>
      <c r="B708" s="15" t="s">
        <v>745</v>
      </c>
      <c r="C708" s="16" t="s">
        <v>746</v>
      </c>
      <c r="D708" s="17">
        <v>130766158.89</v>
      </c>
      <c r="E708" s="18">
        <v>13896.72</v>
      </c>
      <c r="F708" s="19">
        <v>9409.857785866017</v>
      </c>
      <c r="G708" s="15" t="s">
        <v>456</v>
      </c>
    </row>
    <row r="709" spans="1:7" ht="15">
      <c r="A709" s="15" t="s">
        <v>690</v>
      </c>
      <c r="B709" s="15" t="s">
        <v>747</v>
      </c>
      <c r="C709" s="16" t="s">
        <v>748</v>
      </c>
      <c r="D709" s="17">
        <v>23183978.35</v>
      </c>
      <c r="E709" s="18">
        <v>2203.66</v>
      </c>
      <c r="F709" s="19">
        <v>10520.669409073997</v>
      </c>
      <c r="G709" s="15" t="s">
        <v>454</v>
      </c>
    </row>
    <row r="710" spans="1:7" ht="15">
      <c r="A710" s="15" t="s">
        <v>690</v>
      </c>
      <c r="B710" s="15" t="s">
        <v>749</v>
      </c>
      <c r="C710" s="16" t="s">
        <v>750</v>
      </c>
      <c r="D710" s="17">
        <v>55350982.53</v>
      </c>
      <c r="E710" s="18">
        <v>5967.96</v>
      </c>
      <c r="F710" s="19">
        <v>9274.690602819053</v>
      </c>
      <c r="G710" s="15" t="s">
        <v>454</v>
      </c>
    </row>
    <row r="711" spans="1:7" ht="15">
      <c r="A711" s="15" t="s">
        <v>690</v>
      </c>
      <c r="B711" s="15" t="s">
        <v>751</v>
      </c>
      <c r="C711" s="16" t="s">
        <v>752</v>
      </c>
      <c r="D711" s="17">
        <v>34430838.16</v>
      </c>
      <c r="E711" s="18">
        <v>4429.94</v>
      </c>
      <c r="F711" s="19">
        <v>7772.303498467248</v>
      </c>
      <c r="G711" s="15" t="s">
        <v>454</v>
      </c>
    </row>
    <row r="712" spans="1:7" ht="15">
      <c r="A712" s="15" t="s">
        <v>690</v>
      </c>
      <c r="B712" s="15" t="s">
        <v>1220</v>
      </c>
      <c r="C712" s="16" t="s">
        <v>1221</v>
      </c>
      <c r="D712" s="17">
        <v>72165827.1</v>
      </c>
      <c r="E712" s="18">
        <v>9389.07</v>
      </c>
      <c r="F712" s="19">
        <v>7686.15284580901</v>
      </c>
      <c r="G712" s="15" t="s">
        <v>456</v>
      </c>
    </row>
    <row r="713" spans="1:7" ht="15">
      <c r="A713" s="15" t="s">
        <v>1448</v>
      </c>
      <c r="B713" s="15" t="s">
        <v>1447</v>
      </c>
      <c r="C713" s="16" t="s">
        <v>1449</v>
      </c>
      <c r="D713" s="17">
        <v>60794430.71</v>
      </c>
      <c r="E713" s="18">
        <v>6378.32</v>
      </c>
      <c r="F713" s="19">
        <v>9531.417475134518</v>
      </c>
      <c r="G713" s="15" t="s">
        <v>453</v>
      </c>
    </row>
    <row r="714" spans="1:7" ht="15">
      <c r="A714" s="15" t="s">
        <v>1448</v>
      </c>
      <c r="B714" s="15" t="s">
        <v>753</v>
      </c>
      <c r="C714" s="16" t="s">
        <v>754</v>
      </c>
      <c r="D714" s="17">
        <v>1543939.41</v>
      </c>
      <c r="E714" s="18">
        <v>112.04</v>
      </c>
      <c r="F714" s="19">
        <v>13780.251785076756</v>
      </c>
      <c r="G714" s="15" t="s">
        <v>454</v>
      </c>
    </row>
    <row r="715" spans="1:7" ht="15">
      <c r="A715" s="15" t="s">
        <v>1448</v>
      </c>
      <c r="B715" s="15" t="s">
        <v>755</v>
      </c>
      <c r="C715" s="16" t="s">
        <v>756</v>
      </c>
      <c r="D715" s="17">
        <v>1200703.97</v>
      </c>
      <c r="E715" s="18">
        <v>123</v>
      </c>
      <c r="F715" s="19">
        <v>9761.820894308943</v>
      </c>
      <c r="G715" s="15" t="s">
        <v>454</v>
      </c>
    </row>
    <row r="716" spans="1:7" ht="15">
      <c r="A716" s="15" t="s">
        <v>1448</v>
      </c>
      <c r="B716" s="15" t="s">
        <v>757</v>
      </c>
      <c r="C716" s="16" t="s">
        <v>758</v>
      </c>
      <c r="D716" s="17">
        <v>14803765.61</v>
      </c>
      <c r="E716" s="18">
        <v>1823.17</v>
      </c>
      <c r="F716" s="19">
        <v>8119.794429482714</v>
      </c>
      <c r="G716" s="15" t="s">
        <v>454</v>
      </c>
    </row>
    <row r="717" spans="1:7" ht="15">
      <c r="A717" s="15" t="s">
        <v>1448</v>
      </c>
      <c r="B717" s="15" t="s">
        <v>759</v>
      </c>
      <c r="C717" s="16" t="s">
        <v>760</v>
      </c>
      <c r="D717" s="17">
        <v>1244360.21</v>
      </c>
      <c r="E717" s="18">
        <v>152.96</v>
      </c>
      <c r="F717" s="19">
        <v>8135.200117677824</v>
      </c>
      <c r="G717" s="15" t="s">
        <v>454</v>
      </c>
    </row>
    <row r="718" spans="1:7" ht="15">
      <c r="A718" s="15" t="s">
        <v>1448</v>
      </c>
      <c r="B718" s="15" t="s">
        <v>761</v>
      </c>
      <c r="C718" s="16" t="s">
        <v>762</v>
      </c>
      <c r="D718" s="17">
        <v>969780.93</v>
      </c>
      <c r="E718" s="18">
        <v>93.45</v>
      </c>
      <c r="F718" s="19">
        <v>10377.538041733547</v>
      </c>
      <c r="G718" s="15" t="s">
        <v>454</v>
      </c>
    </row>
    <row r="719" spans="1:7" ht="15">
      <c r="A719" s="15" t="s">
        <v>1448</v>
      </c>
      <c r="B719" s="15" t="s">
        <v>763</v>
      </c>
      <c r="C719" s="16" t="s">
        <v>764</v>
      </c>
      <c r="D719" s="17">
        <v>166014113.64</v>
      </c>
      <c r="E719" s="18">
        <v>16983.05</v>
      </c>
      <c r="F719" s="19">
        <v>9775.282628267596</v>
      </c>
      <c r="G719" s="15" t="s">
        <v>456</v>
      </c>
    </row>
    <row r="720" spans="1:7" ht="15">
      <c r="A720" s="15" t="s">
        <v>1448</v>
      </c>
      <c r="B720" s="15" t="s">
        <v>765</v>
      </c>
      <c r="C720" s="16" t="s">
        <v>766</v>
      </c>
      <c r="D720" s="17">
        <v>19698403.44</v>
      </c>
      <c r="E720" s="18">
        <v>2274.78</v>
      </c>
      <c r="F720" s="19">
        <v>8659.476274628754</v>
      </c>
      <c r="G720" s="15" t="s">
        <v>456</v>
      </c>
    </row>
    <row r="721" spans="1:7" ht="15">
      <c r="A721" s="15" t="s">
        <v>1448</v>
      </c>
      <c r="B721" s="15" t="s">
        <v>767</v>
      </c>
      <c r="C721" s="16" t="s">
        <v>768</v>
      </c>
      <c r="D721" s="17">
        <v>13184781.77</v>
      </c>
      <c r="E721" s="18">
        <v>1691.2</v>
      </c>
      <c r="F721" s="19">
        <v>7796.110318117313</v>
      </c>
      <c r="G721" s="15" t="s">
        <v>454</v>
      </c>
    </row>
    <row r="722" spans="1:7" ht="15">
      <c r="A722" s="15" t="s">
        <v>1448</v>
      </c>
      <c r="B722" s="15" t="s">
        <v>1386</v>
      </c>
      <c r="C722" s="16" t="s">
        <v>1387</v>
      </c>
      <c r="D722" s="17">
        <v>18629076.38</v>
      </c>
      <c r="E722" s="18">
        <v>2497.26</v>
      </c>
      <c r="F722" s="19">
        <v>7459.806499923916</v>
      </c>
      <c r="G722" s="15" t="s">
        <v>456</v>
      </c>
    </row>
    <row r="723" spans="1:7" ht="15">
      <c r="A723" s="15" t="s">
        <v>770</v>
      </c>
      <c r="B723" s="15" t="s">
        <v>769</v>
      </c>
      <c r="C723" s="16" t="s">
        <v>771</v>
      </c>
      <c r="D723" s="17">
        <v>16120300.95</v>
      </c>
      <c r="E723" s="18">
        <v>1706.08</v>
      </c>
      <c r="F723" s="19">
        <v>9448.73684117978</v>
      </c>
      <c r="G723" s="15" t="s">
        <v>455</v>
      </c>
    </row>
    <row r="724" spans="1:7" ht="15">
      <c r="A724" s="15" t="s">
        <v>770</v>
      </c>
      <c r="B724" s="15" t="s">
        <v>772</v>
      </c>
      <c r="C724" s="16" t="s">
        <v>773</v>
      </c>
      <c r="D724" s="17">
        <v>3342052.69</v>
      </c>
      <c r="E724" s="18">
        <v>414.16</v>
      </c>
      <c r="F724" s="19">
        <v>8069.472401970253</v>
      </c>
      <c r="G724" s="15" t="s">
        <v>454</v>
      </c>
    </row>
    <row r="725" spans="1:7" ht="15">
      <c r="A725" s="15" t="s">
        <v>770</v>
      </c>
      <c r="B725" s="15" t="s">
        <v>774</v>
      </c>
      <c r="C725" s="16" t="s">
        <v>775</v>
      </c>
      <c r="D725" s="17">
        <v>2566522.21</v>
      </c>
      <c r="E725" s="18">
        <v>232.15</v>
      </c>
      <c r="F725" s="19">
        <v>11055.447813913417</v>
      </c>
      <c r="G725" s="15" t="s">
        <v>454</v>
      </c>
    </row>
    <row r="726" spans="1:7" ht="15">
      <c r="A726" s="15" t="s">
        <v>770</v>
      </c>
      <c r="B726" s="15" t="s">
        <v>776</v>
      </c>
      <c r="C726" s="16" t="s">
        <v>777</v>
      </c>
      <c r="D726" s="17">
        <v>13070309.7</v>
      </c>
      <c r="E726" s="18">
        <v>1399.24</v>
      </c>
      <c r="F726" s="19">
        <v>9341.006332008805</v>
      </c>
      <c r="G726" s="15" t="s">
        <v>454</v>
      </c>
    </row>
    <row r="727" spans="1:7" ht="15">
      <c r="A727" s="15" t="s">
        <v>770</v>
      </c>
      <c r="B727" s="15" t="s">
        <v>778</v>
      </c>
      <c r="C727" s="16" t="s">
        <v>779</v>
      </c>
      <c r="D727" s="17">
        <v>761940.59</v>
      </c>
      <c r="E727" s="18">
        <v>68.63</v>
      </c>
      <c r="F727" s="19">
        <v>11102.150517266502</v>
      </c>
      <c r="G727" s="15" t="s">
        <v>454</v>
      </c>
    </row>
    <row r="728" spans="1:7" ht="15">
      <c r="A728" s="15" t="s">
        <v>770</v>
      </c>
      <c r="B728" s="15" t="s">
        <v>780</v>
      </c>
      <c r="C728" s="16" t="s">
        <v>781</v>
      </c>
      <c r="D728" s="17">
        <v>7891013.62</v>
      </c>
      <c r="E728" s="18">
        <v>972.96</v>
      </c>
      <c r="F728" s="19">
        <v>8110.316580332182</v>
      </c>
      <c r="G728" s="15" t="s">
        <v>454</v>
      </c>
    </row>
    <row r="729" spans="1:7" ht="15">
      <c r="A729" s="15" t="s">
        <v>770</v>
      </c>
      <c r="B729" s="15" t="s">
        <v>782</v>
      </c>
      <c r="C729" s="16" t="s">
        <v>783</v>
      </c>
      <c r="D729" s="17">
        <v>9263419.72</v>
      </c>
      <c r="E729" s="18">
        <v>1071.88</v>
      </c>
      <c r="F729" s="19">
        <v>8642.217151173638</v>
      </c>
      <c r="G729" s="15" t="s">
        <v>454</v>
      </c>
    </row>
    <row r="730" spans="1:7" ht="15">
      <c r="A730" s="15" t="s">
        <v>770</v>
      </c>
      <c r="B730" s="15" t="s">
        <v>784</v>
      </c>
      <c r="C730" s="16" t="s">
        <v>785</v>
      </c>
      <c r="D730" s="17">
        <v>26665183.13</v>
      </c>
      <c r="E730" s="18">
        <v>3226.75</v>
      </c>
      <c r="F730" s="19">
        <v>8263.789611838536</v>
      </c>
      <c r="G730" s="15" t="s">
        <v>454</v>
      </c>
    </row>
    <row r="731" spans="1:7" ht="15">
      <c r="A731" s="15" t="s">
        <v>770</v>
      </c>
      <c r="B731" s="15" t="s">
        <v>786</v>
      </c>
      <c r="C731" s="16" t="s">
        <v>787</v>
      </c>
      <c r="D731" s="17">
        <v>12191177.6</v>
      </c>
      <c r="E731" s="18">
        <v>1094.62</v>
      </c>
      <c r="F731" s="19">
        <v>11137.360545212037</v>
      </c>
      <c r="G731" s="15" t="s">
        <v>456</v>
      </c>
    </row>
    <row r="732" spans="1:7" ht="15">
      <c r="A732" s="15" t="s">
        <v>770</v>
      </c>
      <c r="B732" s="15" t="s">
        <v>788</v>
      </c>
      <c r="C732" s="16" t="s">
        <v>789</v>
      </c>
      <c r="D732" s="17">
        <v>310404.91</v>
      </c>
      <c r="E732" s="18">
        <v>20.3</v>
      </c>
      <c r="F732" s="19">
        <v>15290.88226600985</v>
      </c>
      <c r="G732" s="15" t="s">
        <v>454</v>
      </c>
    </row>
    <row r="733" spans="1:7" ht="15">
      <c r="A733" s="15" t="s">
        <v>770</v>
      </c>
      <c r="B733" s="15" t="s">
        <v>790</v>
      </c>
      <c r="C733" s="16" t="s">
        <v>791</v>
      </c>
      <c r="D733" s="17">
        <v>4676511.43</v>
      </c>
      <c r="E733" s="18">
        <v>597.81</v>
      </c>
      <c r="F733" s="19">
        <v>7822.738712969004</v>
      </c>
      <c r="G733" s="15" t="s">
        <v>454</v>
      </c>
    </row>
    <row r="734" spans="1:7" ht="15">
      <c r="A734" s="15" t="s">
        <v>770</v>
      </c>
      <c r="B734" s="15" t="s">
        <v>792</v>
      </c>
      <c r="C734" s="16" t="s">
        <v>793</v>
      </c>
      <c r="D734" s="17">
        <v>5042230.42</v>
      </c>
      <c r="E734" s="18">
        <v>532.85</v>
      </c>
      <c r="F734" s="19">
        <v>9462.757661630852</v>
      </c>
      <c r="G734" s="15" t="s">
        <v>454</v>
      </c>
    </row>
    <row r="735" spans="1:7" ht="15">
      <c r="A735" s="15" t="s">
        <v>770</v>
      </c>
      <c r="B735" s="15" t="s">
        <v>794</v>
      </c>
      <c r="C735" s="16" t="s">
        <v>795</v>
      </c>
      <c r="D735" s="17">
        <v>1151597.85</v>
      </c>
      <c r="E735" s="18">
        <v>86.33</v>
      </c>
      <c r="F735" s="19">
        <v>13339.486273601298</v>
      </c>
      <c r="G735" s="15" t="s">
        <v>454</v>
      </c>
    </row>
    <row r="736" spans="1:7" ht="15">
      <c r="A736" s="15" t="s">
        <v>770</v>
      </c>
      <c r="B736" s="15" t="s">
        <v>796</v>
      </c>
      <c r="C736" s="16" t="s">
        <v>797</v>
      </c>
      <c r="D736" s="17">
        <v>502172.89</v>
      </c>
      <c r="E736" s="18">
        <v>14.05</v>
      </c>
      <c r="F736" s="19">
        <v>35741.84270462633</v>
      </c>
      <c r="G736" s="15" t="s">
        <v>454</v>
      </c>
    </row>
    <row r="737" spans="1:7" ht="15">
      <c r="A737" s="15" t="s">
        <v>770</v>
      </c>
      <c r="B737" s="15" t="s">
        <v>798</v>
      </c>
      <c r="C737" s="16" t="s">
        <v>799</v>
      </c>
      <c r="D737" s="17">
        <v>2872277.02</v>
      </c>
      <c r="E737" s="18">
        <v>318.14</v>
      </c>
      <c r="F737" s="19">
        <v>9028.34293078519</v>
      </c>
      <c r="G737" s="15" t="s">
        <v>454</v>
      </c>
    </row>
    <row r="738" spans="1:7" ht="15">
      <c r="A738" s="15" t="s">
        <v>770</v>
      </c>
      <c r="B738" s="15" t="s">
        <v>800</v>
      </c>
      <c r="C738" s="16" t="s">
        <v>801</v>
      </c>
      <c r="D738" s="17">
        <v>1793607.68</v>
      </c>
      <c r="E738" s="18">
        <v>226.85</v>
      </c>
      <c r="F738" s="19">
        <v>7906.580030857394</v>
      </c>
      <c r="G738" s="15" t="s">
        <v>454</v>
      </c>
    </row>
    <row r="739" spans="1:7" ht="15">
      <c r="A739" s="15" t="s">
        <v>770</v>
      </c>
      <c r="B739" s="15" t="s">
        <v>802</v>
      </c>
      <c r="C739" s="16" t="s">
        <v>803</v>
      </c>
      <c r="D739" s="17">
        <v>2192178.29</v>
      </c>
      <c r="E739" s="18">
        <v>292.45</v>
      </c>
      <c r="F739" s="19">
        <v>7495.907984270816</v>
      </c>
      <c r="G739" s="15" t="s">
        <v>454</v>
      </c>
    </row>
    <row r="740" spans="1:7" ht="15">
      <c r="A740" s="15" t="s">
        <v>770</v>
      </c>
      <c r="B740" s="15" t="s">
        <v>804</v>
      </c>
      <c r="C740" s="16" t="s">
        <v>805</v>
      </c>
      <c r="D740" s="17">
        <v>624169.61</v>
      </c>
      <c r="E740" s="18">
        <v>35.68</v>
      </c>
      <c r="F740" s="19">
        <v>17493.54288116592</v>
      </c>
      <c r="G740" s="15" t="s">
        <v>454</v>
      </c>
    </row>
    <row r="741" spans="1:7" ht="15">
      <c r="A741" s="15" t="s">
        <v>770</v>
      </c>
      <c r="B741" s="15" t="s">
        <v>806</v>
      </c>
      <c r="C741" s="16" t="s">
        <v>807</v>
      </c>
      <c r="D741" s="17">
        <v>5248347.63</v>
      </c>
      <c r="E741" s="18">
        <v>594.95</v>
      </c>
      <c r="F741" s="19">
        <v>8821.493621312715</v>
      </c>
      <c r="G741" s="15" t="s">
        <v>454</v>
      </c>
    </row>
    <row r="742" spans="1:7" ht="15">
      <c r="A742" s="15" t="s">
        <v>770</v>
      </c>
      <c r="B742" s="15" t="s">
        <v>808</v>
      </c>
      <c r="C742" s="16" t="s">
        <v>809</v>
      </c>
      <c r="D742" s="17">
        <v>27117426.72</v>
      </c>
      <c r="E742" s="18">
        <v>3075.14</v>
      </c>
      <c r="F742" s="19">
        <v>8818.273873709815</v>
      </c>
      <c r="G742" s="15" t="s">
        <v>454</v>
      </c>
    </row>
    <row r="743" spans="1:7" ht="15">
      <c r="A743" s="15" t="s">
        <v>770</v>
      </c>
      <c r="B743" s="15" t="s">
        <v>810</v>
      </c>
      <c r="C743" s="16" t="s">
        <v>811</v>
      </c>
      <c r="D743" s="17">
        <v>1251596.17</v>
      </c>
      <c r="E743" s="18">
        <v>113.41</v>
      </c>
      <c r="F743" s="19">
        <v>11036.030067895246</v>
      </c>
      <c r="G743" s="15" t="s">
        <v>454</v>
      </c>
    </row>
    <row r="744" spans="1:7" ht="15">
      <c r="A744" s="15" t="s">
        <v>770</v>
      </c>
      <c r="B744" s="15" t="s">
        <v>812</v>
      </c>
      <c r="C744" s="16" t="s">
        <v>813</v>
      </c>
      <c r="D744" s="17">
        <v>41547692.18</v>
      </c>
      <c r="E744" s="18">
        <v>4699.9</v>
      </c>
      <c r="F744" s="19">
        <v>8840.122594097747</v>
      </c>
      <c r="G744" s="15" t="s">
        <v>455</v>
      </c>
    </row>
    <row r="745" spans="1:7" ht="15">
      <c r="A745" s="15" t="s">
        <v>770</v>
      </c>
      <c r="B745" s="15" t="s">
        <v>814</v>
      </c>
      <c r="C745" s="16" t="s">
        <v>815</v>
      </c>
      <c r="D745" s="17">
        <v>460692.66</v>
      </c>
      <c r="E745" s="18">
        <v>28.31</v>
      </c>
      <c r="F745" s="19">
        <v>16273.142352525609</v>
      </c>
      <c r="G745" s="15" t="s">
        <v>454</v>
      </c>
    </row>
    <row r="746" spans="1:7" ht="15">
      <c r="A746" s="15" t="s">
        <v>770</v>
      </c>
      <c r="B746" s="15" t="s">
        <v>1259</v>
      </c>
      <c r="C746" s="16" t="s">
        <v>1260</v>
      </c>
      <c r="D746" s="17">
        <v>963480.43</v>
      </c>
      <c r="E746" s="18">
        <v>64.83</v>
      </c>
      <c r="F746" s="19">
        <v>14861.644763226903</v>
      </c>
      <c r="G746" s="15" t="s">
        <v>454</v>
      </c>
    </row>
    <row r="747" spans="1:7" ht="15">
      <c r="A747" s="15" t="s">
        <v>770</v>
      </c>
      <c r="B747" s="15" t="s">
        <v>1354</v>
      </c>
      <c r="C747" s="16" t="s">
        <v>1355</v>
      </c>
      <c r="D747" s="17">
        <v>23615961.37</v>
      </c>
      <c r="E747" s="18">
        <v>2594.93</v>
      </c>
      <c r="F747" s="19">
        <v>9100.808642236978</v>
      </c>
      <c r="G747" s="15" t="s">
        <v>456</v>
      </c>
    </row>
    <row r="748" spans="1:7" ht="15">
      <c r="A748" s="15" t="s">
        <v>817</v>
      </c>
      <c r="B748" s="15" t="s">
        <v>816</v>
      </c>
      <c r="C748" s="16" t="s">
        <v>818</v>
      </c>
      <c r="D748" s="17">
        <v>5611802.24</v>
      </c>
      <c r="E748" s="18">
        <v>445.65</v>
      </c>
      <c r="F748" s="19">
        <v>12592.398159991026</v>
      </c>
      <c r="G748" s="15" t="s">
        <v>456</v>
      </c>
    </row>
    <row r="749" spans="1:7" ht="15">
      <c r="A749" s="15" t="s">
        <v>820</v>
      </c>
      <c r="B749" s="15" t="s">
        <v>819</v>
      </c>
      <c r="C749" s="16" t="s">
        <v>821</v>
      </c>
      <c r="D749" s="17">
        <v>912742.14</v>
      </c>
      <c r="E749" s="18">
        <v>96.78</v>
      </c>
      <c r="F749" s="19">
        <v>9431.10291382517</v>
      </c>
      <c r="G749" s="15" t="s">
        <v>454</v>
      </c>
    </row>
    <row r="750" spans="1:7" ht="15">
      <c r="A750" s="15" t="s">
        <v>820</v>
      </c>
      <c r="B750" s="15" t="s">
        <v>822</v>
      </c>
      <c r="C750" s="16" t="s">
        <v>823</v>
      </c>
      <c r="D750" s="17">
        <v>207807.35</v>
      </c>
      <c r="E750" s="18">
        <v>9.19</v>
      </c>
      <c r="F750" s="19">
        <v>22612.334058759523</v>
      </c>
      <c r="G750" s="15" t="s">
        <v>454</v>
      </c>
    </row>
    <row r="751" spans="1:7" ht="15">
      <c r="A751" s="15" t="s">
        <v>820</v>
      </c>
      <c r="B751" s="15" t="s">
        <v>824</v>
      </c>
      <c r="C751" s="16" t="s">
        <v>825</v>
      </c>
      <c r="D751" s="17">
        <v>1258450.15</v>
      </c>
      <c r="E751" s="18">
        <v>144.13</v>
      </c>
      <c r="F751" s="19">
        <v>8731.354679802955</v>
      </c>
      <c r="G751" s="15" t="s">
        <v>454</v>
      </c>
    </row>
    <row r="752" spans="1:7" ht="15">
      <c r="A752" s="15" t="s">
        <v>820</v>
      </c>
      <c r="B752" s="15" t="s">
        <v>826</v>
      </c>
      <c r="C752" s="16" t="s">
        <v>827</v>
      </c>
      <c r="D752" s="17">
        <v>511376.9</v>
      </c>
      <c r="E752" s="18">
        <v>54.19</v>
      </c>
      <c r="F752" s="19">
        <v>9436.739250784278</v>
      </c>
      <c r="G752" s="15" t="s">
        <v>454</v>
      </c>
    </row>
    <row r="753" spans="1:7" ht="15">
      <c r="A753" s="15" t="s">
        <v>820</v>
      </c>
      <c r="B753" s="15" t="s">
        <v>828</v>
      </c>
      <c r="C753" s="16" t="s">
        <v>829</v>
      </c>
      <c r="D753" s="17">
        <v>1646639.46</v>
      </c>
      <c r="E753" s="18">
        <v>172.89</v>
      </c>
      <c r="F753" s="19">
        <v>9524.203019260802</v>
      </c>
      <c r="G753" s="15" t="s">
        <v>454</v>
      </c>
    </row>
    <row r="754" spans="1:7" ht="15">
      <c r="A754" s="15" t="s">
        <v>820</v>
      </c>
      <c r="B754" s="15" t="s">
        <v>830</v>
      </c>
      <c r="C754" s="16" t="s">
        <v>831</v>
      </c>
      <c r="D754" s="17">
        <v>1355543.89</v>
      </c>
      <c r="E754" s="18">
        <v>96.81</v>
      </c>
      <c r="F754" s="19">
        <v>14002.106084082221</v>
      </c>
      <c r="G754" s="15" t="s">
        <v>455</v>
      </c>
    </row>
    <row r="755" spans="1:7" ht="15">
      <c r="A755" s="15" t="s">
        <v>820</v>
      </c>
      <c r="B755" s="15" t="s">
        <v>832</v>
      </c>
      <c r="C755" s="16" t="s">
        <v>833</v>
      </c>
      <c r="D755" s="17">
        <v>295970.52</v>
      </c>
      <c r="E755" s="18">
        <v>9.38</v>
      </c>
      <c r="F755" s="19">
        <v>31553.360341151387</v>
      </c>
      <c r="G755" s="15" t="s">
        <v>454</v>
      </c>
    </row>
    <row r="756" spans="1:7" ht="15">
      <c r="A756" s="15" t="s">
        <v>820</v>
      </c>
      <c r="B756" s="15" t="s">
        <v>834</v>
      </c>
      <c r="C756" s="16" t="s">
        <v>835</v>
      </c>
      <c r="D756" s="17">
        <v>490529.37</v>
      </c>
      <c r="E756" s="18">
        <v>51.81</v>
      </c>
      <c r="F756" s="19">
        <v>9467.85118702953</v>
      </c>
      <c r="G756" s="15" t="s">
        <v>454</v>
      </c>
    </row>
    <row r="757" spans="1:7" ht="15">
      <c r="A757" s="15" t="s">
        <v>820</v>
      </c>
      <c r="B757" s="15" t="s">
        <v>836</v>
      </c>
      <c r="C757" s="16" t="s">
        <v>837</v>
      </c>
      <c r="D757" s="17">
        <v>1338105.39</v>
      </c>
      <c r="E757" s="18">
        <v>137.86</v>
      </c>
      <c r="F757" s="19">
        <v>9706.262802843463</v>
      </c>
      <c r="G757" s="15" t="s">
        <v>454</v>
      </c>
    </row>
    <row r="758" spans="1:7" ht="15">
      <c r="A758" s="15" t="s">
        <v>820</v>
      </c>
      <c r="B758" s="15" t="s">
        <v>838</v>
      </c>
      <c r="C758" s="16" t="s">
        <v>839</v>
      </c>
      <c r="D758" s="17">
        <v>1420750.73</v>
      </c>
      <c r="E758" s="18">
        <v>105.94</v>
      </c>
      <c r="F758" s="19">
        <v>13410.899848971116</v>
      </c>
      <c r="G758" s="15" t="s">
        <v>454</v>
      </c>
    </row>
    <row r="759" spans="1:7" ht="15">
      <c r="A759" s="15" t="s">
        <v>820</v>
      </c>
      <c r="B759" s="15" t="s">
        <v>840</v>
      </c>
      <c r="C759" s="16" t="s">
        <v>841</v>
      </c>
      <c r="D759" s="17">
        <v>654299.62</v>
      </c>
      <c r="E759" s="18">
        <v>37.72</v>
      </c>
      <c r="F759" s="19">
        <v>17346.22534464475</v>
      </c>
      <c r="G759" s="15" t="s">
        <v>454</v>
      </c>
    </row>
    <row r="760" spans="1:7" ht="15">
      <c r="A760" s="15" t="s">
        <v>820</v>
      </c>
      <c r="B760" s="15" t="s">
        <v>842</v>
      </c>
      <c r="C760" s="16" t="s">
        <v>799</v>
      </c>
      <c r="D760" s="17">
        <v>305479.79</v>
      </c>
      <c r="E760" s="18">
        <v>18.05</v>
      </c>
      <c r="F760" s="19">
        <v>16924.088088642657</v>
      </c>
      <c r="G760" s="15" t="s">
        <v>454</v>
      </c>
    </row>
    <row r="761" spans="1:7" ht="15">
      <c r="A761" s="15" t="s">
        <v>820</v>
      </c>
      <c r="B761" s="15" t="s">
        <v>843</v>
      </c>
      <c r="C761" s="16" t="s">
        <v>844</v>
      </c>
      <c r="D761" s="17">
        <v>250473.13</v>
      </c>
      <c r="E761" s="18">
        <v>15.88</v>
      </c>
      <c r="F761" s="19">
        <v>15772.867128463475</v>
      </c>
      <c r="G761" s="15" t="s">
        <v>454</v>
      </c>
    </row>
    <row r="762" spans="1:7" ht="15">
      <c r="A762" s="15" t="s">
        <v>820</v>
      </c>
      <c r="B762" s="15" t="s">
        <v>845</v>
      </c>
      <c r="C762" s="16" t="s">
        <v>846</v>
      </c>
      <c r="D762" s="17">
        <v>267051.96</v>
      </c>
      <c r="E762" s="18">
        <v>25.25</v>
      </c>
      <c r="F762" s="19">
        <v>10576.315247524753</v>
      </c>
      <c r="G762" s="15" t="s">
        <v>454</v>
      </c>
    </row>
    <row r="763" spans="1:7" ht="15">
      <c r="A763" s="15" t="s">
        <v>820</v>
      </c>
      <c r="B763" s="15" t="s">
        <v>847</v>
      </c>
      <c r="C763" s="16" t="s">
        <v>848</v>
      </c>
      <c r="D763" s="17">
        <v>807181.73</v>
      </c>
      <c r="E763" s="18">
        <v>78.81</v>
      </c>
      <c r="F763" s="19">
        <v>10242.123207714756</v>
      </c>
      <c r="G763" s="15" t="s">
        <v>454</v>
      </c>
    </row>
    <row r="764" spans="1:7" ht="15">
      <c r="A764" s="15" t="s">
        <v>820</v>
      </c>
      <c r="B764" s="15" t="s">
        <v>849</v>
      </c>
      <c r="C764" s="16" t="s">
        <v>850</v>
      </c>
      <c r="D764" s="17">
        <v>1221325.48</v>
      </c>
      <c r="E764" s="18">
        <v>131.99</v>
      </c>
      <c r="F764" s="19">
        <v>9253.1667550572</v>
      </c>
      <c r="G764" s="15" t="s">
        <v>454</v>
      </c>
    </row>
    <row r="765" spans="1:7" ht="15">
      <c r="A765" s="15" t="s">
        <v>820</v>
      </c>
      <c r="B765" s="15" t="s">
        <v>851</v>
      </c>
      <c r="C765" s="16" t="s">
        <v>852</v>
      </c>
      <c r="D765" s="17">
        <v>4945109.71</v>
      </c>
      <c r="E765" s="18">
        <v>591.08</v>
      </c>
      <c r="F765" s="19">
        <v>8366.227431142992</v>
      </c>
      <c r="G765" s="15" t="s">
        <v>454</v>
      </c>
    </row>
    <row r="766" spans="1:7" ht="15">
      <c r="A766" s="15" t="s">
        <v>820</v>
      </c>
      <c r="B766" s="15" t="s">
        <v>853</v>
      </c>
      <c r="C766" s="16" t="s">
        <v>854</v>
      </c>
      <c r="D766" s="17">
        <v>339437.61</v>
      </c>
      <c r="E766" s="18">
        <v>29.63</v>
      </c>
      <c r="F766" s="19">
        <v>11455.876139048261</v>
      </c>
      <c r="G766" s="15" t="s">
        <v>454</v>
      </c>
    </row>
    <row r="767" spans="1:7" ht="15">
      <c r="A767" s="15" t="s">
        <v>820</v>
      </c>
      <c r="B767" s="15" t="s">
        <v>855</v>
      </c>
      <c r="C767" s="16" t="s">
        <v>856</v>
      </c>
      <c r="D767" s="17">
        <v>7165513.5</v>
      </c>
      <c r="E767" s="18">
        <v>673.12</v>
      </c>
      <c r="F767" s="19">
        <v>10645.22447706204</v>
      </c>
      <c r="G767" s="15" t="s">
        <v>455</v>
      </c>
    </row>
    <row r="768" spans="1:7" ht="15">
      <c r="A768" s="15" t="s">
        <v>820</v>
      </c>
      <c r="B768" s="15" t="s">
        <v>857</v>
      </c>
      <c r="C768" s="16" t="s">
        <v>858</v>
      </c>
      <c r="D768" s="17">
        <v>2709802.39</v>
      </c>
      <c r="E768" s="18">
        <v>311.89</v>
      </c>
      <c r="F768" s="19">
        <v>8688.32726281702</v>
      </c>
      <c r="G768" s="15" t="s">
        <v>454</v>
      </c>
    </row>
    <row r="769" spans="1:7" ht="15">
      <c r="A769" s="15" t="s">
        <v>820</v>
      </c>
      <c r="B769" s="15" t="s">
        <v>859</v>
      </c>
      <c r="C769" s="16" t="s">
        <v>860</v>
      </c>
      <c r="D769" s="17">
        <v>465909.56</v>
      </c>
      <c r="E769" s="18">
        <v>39.9</v>
      </c>
      <c r="F769" s="19">
        <v>11676.931328320803</v>
      </c>
      <c r="G769" s="15" t="s">
        <v>454</v>
      </c>
    </row>
    <row r="770" spans="1:7" ht="15">
      <c r="A770" s="15" t="s">
        <v>820</v>
      </c>
      <c r="B770" s="15" t="s">
        <v>861</v>
      </c>
      <c r="C770" s="16" t="s">
        <v>862</v>
      </c>
      <c r="D770" s="17">
        <v>7039229.78</v>
      </c>
      <c r="E770" s="18">
        <v>956.39</v>
      </c>
      <c r="F770" s="19">
        <v>7360.208471439476</v>
      </c>
      <c r="G770" s="15" t="s">
        <v>454</v>
      </c>
    </row>
    <row r="771" spans="1:7" ht="15">
      <c r="A771" s="15" t="s">
        <v>820</v>
      </c>
      <c r="B771" s="15" t="s">
        <v>863</v>
      </c>
      <c r="C771" s="16" t="s">
        <v>864</v>
      </c>
      <c r="D771" s="17">
        <v>7684441.9</v>
      </c>
      <c r="E771" s="18">
        <v>665.94</v>
      </c>
      <c r="F771" s="19">
        <v>11539.240622278283</v>
      </c>
      <c r="G771" s="15" t="s">
        <v>455</v>
      </c>
    </row>
    <row r="772" spans="1:7" ht="15">
      <c r="A772" s="15" t="s">
        <v>820</v>
      </c>
      <c r="B772" s="15" t="s">
        <v>1255</v>
      </c>
      <c r="C772" s="16" t="s">
        <v>1256</v>
      </c>
      <c r="D772" s="17">
        <v>3879884.17</v>
      </c>
      <c r="E772" s="18">
        <v>306.85</v>
      </c>
      <c r="F772" s="19">
        <v>12644.237151702786</v>
      </c>
      <c r="G772" s="15" t="s">
        <v>456</v>
      </c>
    </row>
    <row r="773" spans="1:7" ht="15">
      <c r="A773" s="15" t="s">
        <v>820</v>
      </c>
      <c r="B773" s="15" t="s">
        <v>1434</v>
      </c>
      <c r="C773" s="16" t="s">
        <v>1435</v>
      </c>
      <c r="D773" s="17">
        <v>7468091.38</v>
      </c>
      <c r="E773" s="18">
        <v>662.73</v>
      </c>
      <c r="F773" s="19">
        <v>11268.678617234771</v>
      </c>
      <c r="G773" s="15" t="s">
        <v>456</v>
      </c>
    </row>
    <row r="774" spans="1:7" ht="15">
      <c r="A774" s="15" t="s">
        <v>1444</v>
      </c>
      <c r="B774" s="15" t="s">
        <v>865</v>
      </c>
      <c r="C774" s="16" t="s">
        <v>866</v>
      </c>
      <c r="D774" s="17">
        <v>35945913.56</v>
      </c>
      <c r="E774" s="18">
        <v>4795.03</v>
      </c>
      <c r="F774" s="19">
        <v>7496.493986481837</v>
      </c>
      <c r="G774" s="15" t="s">
        <v>456</v>
      </c>
    </row>
    <row r="775" spans="1:7" ht="15">
      <c r="A775" s="15" t="s">
        <v>1444</v>
      </c>
      <c r="B775" s="15" t="s">
        <v>867</v>
      </c>
      <c r="C775" s="16" t="s">
        <v>868</v>
      </c>
      <c r="D775" s="17">
        <v>26192639.19</v>
      </c>
      <c r="E775" s="18">
        <v>3708.38</v>
      </c>
      <c r="F775" s="19">
        <v>7063.094717909168</v>
      </c>
      <c r="G775" s="15" t="s">
        <v>456</v>
      </c>
    </row>
    <row r="776" spans="1:7" ht="15">
      <c r="A776" s="15" t="s">
        <v>1444</v>
      </c>
      <c r="B776" s="15" t="s">
        <v>869</v>
      </c>
      <c r="C776" s="16" t="s">
        <v>870</v>
      </c>
      <c r="D776" s="17">
        <v>162135509</v>
      </c>
      <c r="E776" s="18">
        <v>21145.42</v>
      </c>
      <c r="F776" s="19">
        <v>7667.641929079678</v>
      </c>
      <c r="G776" s="15" t="s">
        <v>456</v>
      </c>
    </row>
    <row r="777" spans="1:7" ht="15">
      <c r="A777" s="15" t="s">
        <v>1444</v>
      </c>
      <c r="B777" s="15" t="s">
        <v>871</v>
      </c>
      <c r="C777" s="16" t="s">
        <v>872</v>
      </c>
      <c r="D777" s="17">
        <v>40462575.52</v>
      </c>
      <c r="E777" s="18">
        <v>5106.05</v>
      </c>
      <c r="F777" s="19">
        <v>7924.437778713487</v>
      </c>
      <c r="G777" s="15" t="s">
        <v>456</v>
      </c>
    </row>
    <row r="778" spans="1:7" ht="15">
      <c r="A778" s="15" t="s">
        <v>1444</v>
      </c>
      <c r="B778" s="15" t="s">
        <v>873</v>
      </c>
      <c r="C778" s="16" t="s">
        <v>874</v>
      </c>
      <c r="D778" s="17">
        <v>86873283.03</v>
      </c>
      <c r="E778" s="18">
        <v>11616.14</v>
      </c>
      <c r="F778" s="19">
        <v>7478.670455934588</v>
      </c>
      <c r="G778" s="15" t="s">
        <v>456</v>
      </c>
    </row>
    <row r="779" spans="1:7" ht="15">
      <c r="A779" s="15" t="s">
        <v>1444</v>
      </c>
      <c r="B779" s="15" t="s">
        <v>875</v>
      </c>
      <c r="C779" s="16" t="s">
        <v>876</v>
      </c>
      <c r="D779" s="17">
        <v>137044472.2</v>
      </c>
      <c r="E779" s="18">
        <v>14804.88</v>
      </c>
      <c r="F779" s="19">
        <v>9256.709422838956</v>
      </c>
      <c r="G779" s="15" t="s">
        <v>456</v>
      </c>
    </row>
    <row r="780" spans="1:7" ht="15">
      <c r="A780" s="15" t="s">
        <v>1442</v>
      </c>
      <c r="B780" s="15" t="s">
        <v>1441</v>
      </c>
      <c r="C780" s="16" t="s">
        <v>1443</v>
      </c>
      <c r="D780" s="17">
        <v>68483710.14</v>
      </c>
      <c r="E780" s="18">
        <v>7354.53</v>
      </c>
      <c r="F780" s="19">
        <v>9311.772491240094</v>
      </c>
      <c r="G780" s="15" t="s">
        <v>453</v>
      </c>
    </row>
    <row r="781" spans="1:7" ht="15">
      <c r="A781" s="15" t="s">
        <v>1442</v>
      </c>
      <c r="B781" s="15" t="s">
        <v>1445</v>
      </c>
      <c r="C781" s="16" t="s">
        <v>1446</v>
      </c>
      <c r="D781" s="17">
        <v>132658405.82</v>
      </c>
      <c r="E781" s="18">
        <v>14780.8</v>
      </c>
      <c r="F781" s="19">
        <v>8975.049105596448</v>
      </c>
      <c r="G781" s="15" t="s">
        <v>453</v>
      </c>
    </row>
    <row r="782" spans="1:7" ht="15">
      <c r="A782" s="15" t="s">
        <v>1442</v>
      </c>
      <c r="B782" s="15" t="s">
        <v>877</v>
      </c>
      <c r="C782" s="16" t="s">
        <v>878</v>
      </c>
      <c r="D782" s="17">
        <v>1421320.56</v>
      </c>
      <c r="E782" s="18">
        <v>128.2</v>
      </c>
      <c r="F782" s="19">
        <v>11086.74383775351</v>
      </c>
      <c r="G782" s="15" t="s">
        <v>454</v>
      </c>
    </row>
    <row r="783" spans="1:7" ht="15">
      <c r="A783" s="15" t="s">
        <v>1442</v>
      </c>
      <c r="B783" s="15" t="s">
        <v>879</v>
      </c>
      <c r="C783" s="16" t="s">
        <v>880</v>
      </c>
      <c r="D783" s="17">
        <v>20181502.72</v>
      </c>
      <c r="E783" s="18">
        <v>2185</v>
      </c>
      <c r="F783" s="19">
        <v>9236.385684210525</v>
      </c>
      <c r="G783" s="15" t="s">
        <v>455</v>
      </c>
    </row>
    <row r="784" spans="1:7" ht="15">
      <c r="A784" s="15" t="s">
        <v>1442</v>
      </c>
      <c r="B784" s="15" t="s">
        <v>881</v>
      </c>
      <c r="C784" s="16" t="s">
        <v>882</v>
      </c>
      <c r="D784" s="17">
        <v>15101262.92</v>
      </c>
      <c r="E784" s="18">
        <v>1647.41</v>
      </c>
      <c r="F784" s="19">
        <v>9166.669450834946</v>
      </c>
      <c r="G784" s="15" t="s">
        <v>454</v>
      </c>
    </row>
    <row r="785" spans="1:7" ht="15">
      <c r="A785" s="15" t="s">
        <v>1442</v>
      </c>
      <c r="B785" s="15" t="s">
        <v>883</v>
      </c>
      <c r="C785" s="16" t="s">
        <v>884</v>
      </c>
      <c r="D785" s="17">
        <v>6605473.53</v>
      </c>
      <c r="E785" s="18">
        <v>908.5</v>
      </c>
      <c r="F785" s="19">
        <v>7270.746868464502</v>
      </c>
      <c r="G785" s="15" t="s">
        <v>454</v>
      </c>
    </row>
    <row r="786" spans="1:7" ht="15">
      <c r="A786" s="15" t="s">
        <v>1442</v>
      </c>
      <c r="B786" s="15" t="s">
        <v>885</v>
      </c>
      <c r="C786" s="16" t="s">
        <v>886</v>
      </c>
      <c r="D786" s="17">
        <v>1937513.29</v>
      </c>
      <c r="E786" s="18">
        <v>200.72</v>
      </c>
      <c r="F786" s="19">
        <v>9652.816311279394</v>
      </c>
      <c r="G786" s="15" t="s">
        <v>454</v>
      </c>
    </row>
    <row r="787" spans="1:7" ht="15">
      <c r="A787" s="15" t="s">
        <v>1442</v>
      </c>
      <c r="B787" s="15" t="s">
        <v>887</v>
      </c>
      <c r="C787" s="16" t="s">
        <v>888</v>
      </c>
      <c r="D787" s="17">
        <v>13043444.79</v>
      </c>
      <c r="E787" s="18">
        <v>1412.91</v>
      </c>
      <c r="F787" s="19">
        <v>9231.617576491071</v>
      </c>
      <c r="G787" s="15" t="s">
        <v>456</v>
      </c>
    </row>
    <row r="788" spans="1:7" ht="15">
      <c r="A788" s="15" t="s">
        <v>1442</v>
      </c>
      <c r="B788" s="15" t="s">
        <v>889</v>
      </c>
      <c r="C788" s="16" t="s">
        <v>890</v>
      </c>
      <c r="D788" s="17">
        <v>1387021.84</v>
      </c>
      <c r="E788" s="18">
        <v>175.85</v>
      </c>
      <c r="F788" s="19">
        <v>7887.528234290589</v>
      </c>
      <c r="G788" s="15" t="s">
        <v>454</v>
      </c>
    </row>
    <row r="789" spans="1:7" ht="15">
      <c r="A789" s="15" t="s">
        <v>1442</v>
      </c>
      <c r="B789" s="15" t="s">
        <v>891</v>
      </c>
      <c r="C789" s="16" t="s">
        <v>892</v>
      </c>
      <c r="D789" s="17">
        <v>3786867.38</v>
      </c>
      <c r="E789" s="18">
        <v>426.36</v>
      </c>
      <c r="F789" s="19">
        <v>8881.854254620508</v>
      </c>
      <c r="G789" s="15" t="s">
        <v>454</v>
      </c>
    </row>
    <row r="790" spans="1:7" ht="15">
      <c r="A790" s="15" t="s">
        <v>1442</v>
      </c>
      <c r="B790" s="15" t="s">
        <v>893</v>
      </c>
      <c r="C790" s="16" t="s">
        <v>894</v>
      </c>
      <c r="D790" s="17">
        <v>802011.31</v>
      </c>
      <c r="E790" s="18">
        <v>40.66</v>
      </c>
      <c r="F790" s="19">
        <v>19724.82316773242</v>
      </c>
      <c r="G790" s="15" t="s">
        <v>454</v>
      </c>
    </row>
    <row r="791" spans="1:7" ht="15">
      <c r="A791" s="15" t="s">
        <v>1442</v>
      </c>
      <c r="B791" s="15" t="s">
        <v>895</v>
      </c>
      <c r="C791" s="16" t="s">
        <v>896</v>
      </c>
      <c r="D791" s="17">
        <v>3439980.34</v>
      </c>
      <c r="E791" s="18">
        <v>243.74</v>
      </c>
      <c r="F791" s="19">
        <v>14113.318864363666</v>
      </c>
      <c r="G791" s="15" t="s">
        <v>456</v>
      </c>
    </row>
    <row r="792" spans="1:7" ht="15">
      <c r="A792" s="15" t="s">
        <v>1442</v>
      </c>
      <c r="B792" s="15" t="s">
        <v>897</v>
      </c>
      <c r="C792" s="16" t="s">
        <v>898</v>
      </c>
      <c r="D792" s="17">
        <v>3824143.21</v>
      </c>
      <c r="E792" s="18">
        <v>546.51</v>
      </c>
      <c r="F792" s="19">
        <v>6997.3892700956985</v>
      </c>
      <c r="G792" s="15" t="s">
        <v>454</v>
      </c>
    </row>
    <row r="793" spans="1:7" ht="15">
      <c r="A793" s="15" t="s">
        <v>1442</v>
      </c>
      <c r="B793" s="15" t="s">
        <v>899</v>
      </c>
      <c r="C793" s="16" t="s">
        <v>900</v>
      </c>
      <c r="D793" s="17">
        <v>2989143.94</v>
      </c>
      <c r="E793" s="18">
        <v>287.5</v>
      </c>
      <c r="F793" s="19">
        <v>10397.0224</v>
      </c>
      <c r="G793" s="15" t="s">
        <v>454</v>
      </c>
    </row>
    <row r="794" spans="1:7" ht="15">
      <c r="A794" s="15" t="s">
        <v>1442</v>
      </c>
      <c r="B794" s="15" t="s">
        <v>901</v>
      </c>
      <c r="C794" s="16" t="s">
        <v>902</v>
      </c>
      <c r="D794" s="17">
        <v>2695696.71</v>
      </c>
      <c r="E794" s="18">
        <v>227.25</v>
      </c>
      <c r="F794" s="19">
        <v>11862.251749174917</v>
      </c>
      <c r="G794" s="15" t="s">
        <v>454</v>
      </c>
    </row>
    <row r="795" spans="1:7" ht="15">
      <c r="A795" s="15" t="s">
        <v>1442</v>
      </c>
      <c r="B795" s="15" t="s">
        <v>903</v>
      </c>
      <c r="C795" s="16" t="s">
        <v>904</v>
      </c>
      <c r="D795" s="17">
        <v>1442087.25</v>
      </c>
      <c r="E795" s="18">
        <v>83.22</v>
      </c>
      <c r="F795" s="19">
        <v>17328.6139149243</v>
      </c>
      <c r="G795" s="15" t="s">
        <v>454</v>
      </c>
    </row>
    <row r="796" spans="1:7" ht="15">
      <c r="A796" s="15" t="s">
        <v>1442</v>
      </c>
      <c r="B796" s="15" t="s">
        <v>905</v>
      </c>
      <c r="C796" s="16" t="s">
        <v>906</v>
      </c>
      <c r="D796" s="17">
        <v>1861679.5</v>
      </c>
      <c r="E796" s="18">
        <v>145.65</v>
      </c>
      <c r="F796" s="19">
        <v>12781.870923446619</v>
      </c>
      <c r="G796" s="15" t="s">
        <v>454</v>
      </c>
    </row>
    <row r="797" spans="1:7" ht="15">
      <c r="A797" s="15" t="s">
        <v>1442</v>
      </c>
      <c r="B797" s="15" t="s">
        <v>907</v>
      </c>
      <c r="C797" s="16" t="s">
        <v>908</v>
      </c>
      <c r="D797" s="17">
        <v>1655816.88</v>
      </c>
      <c r="E797" s="18">
        <v>188.13</v>
      </c>
      <c r="F797" s="19">
        <v>8801.450486365811</v>
      </c>
      <c r="G797" s="15" t="s">
        <v>454</v>
      </c>
    </row>
    <row r="798" spans="1:7" ht="15">
      <c r="A798" s="15" t="s">
        <v>1442</v>
      </c>
      <c r="B798" s="15" t="s">
        <v>909</v>
      </c>
      <c r="C798" s="16" t="s">
        <v>910</v>
      </c>
      <c r="D798" s="17">
        <v>10478539.13</v>
      </c>
      <c r="E798" s="18">
        <v>1245.51</v>
      </c>
      <c r="F798" s="19">
        <v>8413.050983131408</v>
      </c>
      <c r="G798" s="15" t="s">
        <v>454</v>
      </c>
    </row>
    <row r="799" spans="1:7" ht="15">
      <c r="A799" s="15" t="s">
        <v>1442</v>
      </c>
      <c r="B799" s="15" t="s">
        <v>911</v>
      </c>
      <c r="C799" s="16" t="s">
        <v>912</v>
      </c>
      <c r="D799" s="17">
        <v>1144889.8</v>
      </c>
      <c r="E799" s="18">
        <v>95.25</v>
      </c>
      <c r="F799" s="19">
        <v>12019.840419947506</v>
      </c>
      <c r="G799" s="15" t="s">
        <v>454</v>
      </c>
    </row>
    <row r="800" spans="1:7" ht="15">
      <c r="A800" s="15" t="s">
        <v>1442</v>
      </c>
      <c r="B800" s="15" t="s">
        <v>913</v>
      </c>
      <c r="C800" s="16" t="s">
        <v>914</v>
      </c>
      <c r="D800" s="17">
        <v>564529.8</v>
      </c>
      <c r="E800" s="18">
        <v>40.41</v>
      </c>
      <c r="F800" s="19">
        <v>13970.05196733482</v>
      </c>
      <c r="G800" s="15" t="s">
        <v>454</v>
      </c>
    </row>
    <row r="801" spans="1:7" ht="15">
      <c r="A801" s="15" t="s">
        <v>1442</v>
      </c>
      <c r="B801" s="15" t="s">
        <v>915</v>
      </c>
      <c r="C801" s="16" t="s">
        <v>916</v>
      </c>
      <c r="D801" s="17">
        <v>5975408.3</v>
      </c>
      <c r="E801" s="18">
        <v>742.72</v>
      </c>
      <c r="F801" s="19">
        <v>8045.304152305041</v>
      </c>
      <c r="G801" s="15" t="s">
        <v>454</v>
      </c>
    </row>
    <row r="802" spans="1:7" ht="15">
      <c r="A802" s="15" t="s">
        <v>1442</v>
      </c>
      <c r="B802" s="15" t="s">
        <v>917</v>
      </c>
      <c r="C802" s="16" t="s">
        <v>918</v>
      </c>
      <c r="D802" s="17">
        <v>14946059.56</v>
      </c>
      <c r="E802" s="18">
        <v>1760.39</v>
      </c>
      <c r="F802" s="19">
        <v>8490.197944773601</v>
      </c>
      <c r="G802" s="15" t="s">
        <v>454</v>
      </c>
    </row>
    <row r="803" spans="1:7" ht="15">
      <c r="A803" s="15" t="s">
        <v>1442</v>
      </c>
      <c r="B803" s="15" t="s">
        <v>919</v>
      </c>
      <c r="C803" s="16" t="s">
        <v>920</v>
      </c>
      <c r="D803" s="17">
        <v>10522425.88</v>
      </c>
      <c r="E803" s="18">
        <v>1336.61</v>
      </c>
      <c r="F803" s="19">
        <v>7872.472808074159</v>
      </c>
      <c r="G803" s="15" t="s">
        <v>454</v>
      </c>
    </row>
    <row r="804" spans="1:7" ht="15">
      <c r="A804" s="15" t="s">
        <v>1442</v>
      </c>
      <c r="B804" s="15" t="s">
        <v>921</v>
      </c>
      <c r="C804" s="16" t="s">
        <v>922</v>
      </c>
      <c r="D804" s="17">
        <v>255725.65</v>
      </c>
      <c r="E804" s="18">
        <v>8.72</v>
      </c>
      <c r="F804" s="19">
        <v>29326.33600917431</v>
      </c>
      <c r="G804" s="15" t="s">
        <v>454</v>
      </c>
    </row>
    <row r="805" spans="1:7" ht="15">
      <c r="A805" s="15" t="s">
        <v>1442</v>
      </c>
      <c r="B805" s="15" t="s">
        <v>923</v>
      </c>
      <c r="C805" s="16" t="s">
        <v>924</v>
      </c>
      <c r="D805" s="17">
        <v>22466407.93</v>
      </c>
      <c r="E805" s="18">
        <v>2776.75</v>
      </c>
      <c r="F805" s="19">
        <v>8090.9004879805525</v>
      </c>
      <c r="G805" s="15" t="s">
        <v>454</v>
      </c>
    </row>
    <row r="806" spans="1:7" ht="15">
      <c r="A806" s="15" t="s">
        <v>1442</v>
      </c>
      <c r="B806" s="15" t="s">
        <v>925</v>
      </c>
      <c r="C806" s="16" t="s">
        <v>926</v>
      </c>
      <c r="D806" s="17">
        <v>15362338.81</v>
      </c>
      <c r="E806" s="18">
        <v>1388.6</v>
      </c>
      <c r="F806" s="19">
        <v>11063.185085697825</v>
      </c>
      <c r="G806" s="15" t="s">
        <v>454</v>
      </c>
    </row>
    <row r="807" spans="1:7" ht="15">
      <c r="A807" s="15" t="s">
        <v>1442</v>
      </c>
      <c r="B807" s="15" t="s">
        <v>927</v>
      </c>
      <c r="C807" s="16" t="s">
        <v>928</v>
      </c>
      <c r="D807" s="17">
        <v>6989633.55</v>
      </c>
      <c r="E807" s="18">
        <v>840.58</v>
      </c>
      <c r="F807" s="19">
        <v>8315.250838706606</v>
      </c>
      <c r="G807" s="15" t="s">
        <v>454</v>
      </c>
    </row>
    <row r="808" spans="1:7" ht="15">
      <c r="A808" s="15" t="s">
        <v>1442</v>
      </c>
      <c r="B808" s="15" t="s">
        <v>929</v>
      </c>
      <c r="C808" s="16" t="s">
        <v>930</v>
      </c>
      <c r="D808" s="17">
        <v>36869192.79</v>
      </c>
      <c r="E808" s="18">
        <v>4096.9</v>
      </c>
      <c r="F808" s="19">
        <v>8999.290387854231</v>
      </c>
      <c r="G808" s="15" t="s">
        <v>456</v>
      </c>
    </row>
    <row r="809" spans="1:7" ht="15">
      <c r="A809" s="15" t="s">
        <v>1442</v>
      </c>
      <c r="B809" s="15" t="s">
        <v>931</v>
      </c>
      <c r="C809" s="16" t="s">
        <v>932</v>
      </c>
      <c r="D809" s="17">
        <v>4480494.33</v>
      </c>
      <c r="E809" s="18">
        <v>544.79</v>
      </c>
      <c r="F809" s="19">
        <v>8224.259494484113</v>
      </c>
      <c r="G809" s="15" t="s">
        <v>454</v>
      </c>
    </row>
    <row r="810" spans="1:7" ht="15">
      <c r="A810" s="15" t="s">
        <v>1442</v>
      </c>
      <c r="B810" s="15" t="s">
        <v>933</v>
      </c>
      <c r="C810" s="16" t="s">
        <v>934</v>
      </c>
      <c r="D810" s="17">
        <v>1773510.69</v>
      </c>
      <c r="E810" s="18">
        <v>176.81</v>
      </c>
      <c r="F810" s="19">
        <v>10030.601719359764</v>
      </c>
      <c r="G810" s="15" t="s">
        <v>454</v>
      </c>
    </row>
    <row r="811" spans="1:7" ht="15">
      <c r="A811" s="15" t="s">
        <v>1442</v>
      </c>
      <c r="B811" s="15" t="s">
        <v>935</v>
      </c>
      <c r="C811" s="16" t="s">
        <v>936</v>
      </c>
      <c r="D811" s="17">
        <v>6837030.05</v>
      </c>
      <c r="E811" s="18">
        <v>895.46</v>
      </c>
      <c r="F811" s="19">
        <v>7635.215475844817</v>
      </c>
      <c r="G811" s="15" t="s">
        <v>454</v>
      </c>
    </row>
    <row r="812" spans="1:7" ht="15">
      <c r="A812" s="15" t="s">
        <v>1442</v>
      </c>
      <c r="B812" s="15" t="s">
        <v>937</v>
      </c>
      <c r="C812" s="16" t="s">
        <v>938</v>
      </c>
      <c r="D812" s="17">
        <v>1349315.45</v>
      </c>
      <c r="E812" s="18">
        <v>157.18</v>
      </c>
      <c r="F812" s="19">
        <v>8584.523794375875</v>
      </c>
      <c r="G812" s="15" t="s">
        <v>454</v>
      </c>
    </row>
    <row r="813" spans="1:7" ht="15">
      <c r="A813" s="15" t="s">
        <v>1442</v>
      </c>
      <c r="B813" s="15" t="s">
        <v>939</v>
      </c>
      <c r="C813" s="16" t="s">
        <v>940</v>
      </c>
      <c r="D813" s="17">
        <v>1816753.9</v>
      </c>
      <c r="E813" s="18">
        <v>220.84</v>
      </c>
      <c r="F813" s="19">
        <v>8226.561764173157</v>
      </c>
      <c r="G813" s="15" t="s">
        <v>454</v>
      </c>
    </row>
    <row r="814" spans="1:7" ht="15">
      <c r="A814" s="15" t="s">
        <v>1442</v>
      </c>
      <c r="B814" s="15" t="s">
        <v>941</v>
      </c>
      <c r="C814" s="16" t="s">
        <v>942</v>
      </c>
      <c r="D814" s="17">
        <v>11629462.25</v>
      </c>
      <c r="E814" s="18">
        <v>1363.19</v>
      </c>
      <c r="F814" s="19">
        <v>8531.064818550605</v>
      </c>
      <c r="G814" s="15" t="s">
        <v>454</v>
      </c>
    </row>
    <row r="815" spans="1:7" ht="15">
      <c r="A815" s="15" t="s">
        <v>1442</v>
      </c>
      <c r="B815" s="15" t="s">
        <v>1283</v>
      </c>
      <c r="C815" s="16" t="s">
        <v>1284</v>
      </c>
      <c r="D815" s="17">
        <v>54633065.14</v>
      </c>
      <c r="E815" s="18">
        <v>6109.45</v>
      </c>
      <c r="F815" s="19">
        <v>8942.386817143934</v>
      </c>
      <c r="G815" s="15" t="s">
        <v>456</v>
      </c>
    </row>
    <row r="816" spans="1:7" ht="15">
      <c r="A816" s="15" t="s">
        <v>1442</v>
      </c>
      <c r="B816" s="15" t="s">
        <v>1372</v>
      </c>
      <c r="C816" s="16" t="s">
        <v>1373</v>
      </c>
      <c r="D816" s="17">
        <v>40302562.09</v>
      </c>
      <c r="E816" s="18">
        <v>5010.98</v>
      </c>
      <c r="F816" s="19">
        <v>8042.850318700136</v>
      </c>
      <c r="G816" s="15" t="s">
        <v>456</v>
      </c>
    </row>
    <row r="817" spans="1:7" ht="15">
      <c r="A817" s="15" t="s">
        <v>1442</v>
      </c>
      <c r="B817" s="15" t="s">
        <v>1380</v>
      </c>
      <c r="C817" s="16" t="s">
        <v>1381</v>
      </c>
      <c r="D817" s="17">
        <v>18296879.8</v>
      </c>
      <c r="E817" s="18">
        <v>2060.95</v>
      </c>
      <c r="F817" s="19">
        <v>8877.886314563673</v>
      </c>
      <c r="G817" s="15" t="s">
        <v>456</v>
      </c>
    </row>
    <row r="818" spans="1:7" ht="15">
      <c r="A818" s="15" t="s">
        <v>1451</v>
      </c>
      <c r="B818" s="15" t="s">
        <v>1450</v>
      </c>
      <c r="C818" s="16" t="s">
        <v>1452</v>
      </c>
      <c r="D818" s="17">
        <v>248962441.89</v>
      </c>
      <c r="E818" s="18">
        <v>28757.76</v>
      </c>
      <c r="F818" s="19">
        <v>8657.226497821805</v>
      </c>
      <c r="G818" s="15" t="s">
        <v>453</v>
      </c>
    </row>
    <row r="819" spans="1:7" ht="15">
      <c r="A819" s="15" t="s">
        <v>1451</v>
      </c>
      <c r="B819" s="15" t="s">
        <v>943</v>
      </c>
      <c r="C819" s="16" t="s">
        <v>944</v>
      </c>
      <c r="D819" s="17">
        <v>87558246.69</v>
      </c>
      <c r="E819" s="18">
        <v>10820.92</v>
      </c>
      <c r="F819" s="19">
        <v>8091.57139041782</v>
      </c>
      <c r="G819" s="15" t="s">
        <v>456</v>
      </c>
    </row>
    <row r="820" spans="1:7" ht="15">
      <c r="A820" s="15" t="s">
        <v>1451</v>
      </c>
      <c r="B820" s="15" t="s">
        <v>945</v>
      </c>
      <c r="C820" s="16" t="s">
        <v>946</v>
      </c>
      <c r="D820" s="17">
        <v>5736761.3</v>
      </c>
      <c r="E820" s="18">
        <v>650.7</v>
      </c>
      <c r="F820" s="19">
        <v>8816.292146918702</v>
      </c>
      <c r="G820" s="15" t="s">
        <v>454</v>
      </c>
    </row>
    <row r="821" spans="1:7" ht="15">
      <c r="A821" s="15" t="s">
        <v>1451</v>
      </c>
      <c r="B821" s="15" t="s">
        <v>947</v>
      </c>
      <c r="C821" s="16" t="s">
        <v>948</v>
      </c>
      <c r="D821" s="17">
        <v>11107211.6</v>
      </c>
      <c r="E821" s="18">
        <v>1274.8</v>
      </c>
      <c r="F821" s="19">
        <v>8712.905240037653</v>
      </c>
      <c r="G821" s="15" t="s">
        <v>456</v>
      </c>
    </row>
    <row r="822" spans="1:7" ht="15">
      <c r="A822" s="15" t="s">
        <v>1451</v>
      </c>
      <c r="B822" s="15" t="s">
        <v>949</v>
      </c>
      <c r="C822" s="16" t="s">
        <v>950</v>
      </c>
      <c r="D822" s="17">
        <v>24474295.15</v>
      </c>
      <c r="E822" s="18">
        <v>3103.23</v>
      </c>
      <c r="F822" s="19">
        <v>7886.716469613918</v>
      </c>
      <c r="G822" s="15" t="s">
        <v>454</v>
      </c>
    </row>
    <row r="823" spans="1:7" ht="15">
      <c r="A823" s="15" t="s">
        <v>1451</v>
      </c>
      <c r="B823" s="15" t="s">
        <v>951</v>
      </c>
      <c r="C823" s="16" t="s">
        <v>952</v>
      </c>
      <c r="D823" s="17">
        <v>891609.12</v>
      </c>
      <c r="E823" s="18">
        <v>117.3</v>
      </c>
      <c r="F823" s="19">
        <v>7601.100767263427</v>
      </c>
      <c r="G823" s="15" t="s">
        <v>454</v>
      </c>
    </row>
    <row r="824" spans="1:7" ht="15">
      <c r="A824" s="15" t="s">
        <v>1451</v>
      </c>
      <c r="B824" s="15" t="s">
        <v>953</v>
      </c>
      <c r="C824" s="16" t="s">
        <v>954</v>
      </c>
      <c r="D824" s="17">
        <v>5176577.33</v>
      </c>
      <c r="E824" s="18">
        <v>671.71</v>
      </c>
      <c r="F824" s="19">
        <v>7706.565824537374</v>
      </c>
      <c r="G824" s="15" t="s">
        <v>454</v>
      </c>
    </row>
    <row r="825" spans="1:7" ht="15">
      <c r="A825" s="15" t="s">
        <v>1451</v>
      </c>
      <c r="B825" s="15" t="s">
        <v>955</v>
      </c>
      <c r="C825" s="16" t="s">
        <v>956</v>
      </c>
      <c r="D825" s="17">
        <v>7003371.63</v>
      </c>
      <c r="E825" s="18">
        <v>1041.51</v>
      </c>
      <c r="F825" s="19">
        <v>6724.248091712993</v>
      </c>
      <c r="G825" s="15" t="s">
        <v>454</v>
      </c>
    </row>
    <row r="826" spans="1:7" ht="15">
      <c r="A826" s="15" t="s">
        <v>1451</v>
      </c>
      <c r="B826" s="15" t="s">
        <v>957</v>
      </c>
      <c r="C826" s="16" t="s">
        <v>958</v>
      </c>
      <c r="D826" s="17">
        <v>6812336.25</v>
      </c>
      <c r="E826" s="18">
        <v>740.8</v>
      </c>
      <c r="F826" s="19">
        <v>9195.918264038877</v>
      </c>
      <c r="G826" s="15" t="s">
        <v>454</v>
      </c>
    </row>
    <row r="827" spans="1:7" ht="15">
      <c r="A827" s="15" t="s">
        <v>1451</v>
      </c>
      <c r="B827" s="15" t="s">
        <v>959</v>
      </c>
      <c r="C827" s="16" t="s">
        <v>960</v>
      </c>
      <c r="D827" s="17">
        <v>1064621.36</v>
      </c>
      <c r="E827" s="18">
        <v>134.02</v>
      </c>
      <c r="F827" s="19">
        <v>7943.749888076407</v>
      </c>
      <c r="G827" s="15" t="s">
        <v>454</v>
      </c>
    </row>
    <row r="828" spans="1:7" ht="15">
      <c r="A828" s="15" t="s">
        <v>1451</v>
      </c>
      <c r="B828" s="15" t="s">
        <v>961</v>
      </c>
      <c r="C828" s="16" t="s">
        <v>962</v>
      </c>
      <c r="D828" s="17">
        <v>294878.52</v>
      </c>
      <c r="E828" s="18">
        <v>18.68</v>
      </c>
      <c r="F828" s="19">
        <v>15785.788008565312</v>
      </c>
      <c r="G828" s="15" t="s">
        <v>454</v>
      </c>
    </row>
    <row r="829" spans="1:7" ht="15">
      <c r="A829" s="15" t="s">
        <v>1451</v>
      </c>
      <c r="B829" s="15" t="s">
        <v>963</v>
      </c>
      <c r="C829" s="16" t="s">
        <v>964</v>
      </c>
      <c r="D829" s="17">
        <v>1383095.16</v>
      </c>
      <c r="E829" s="18">
        <v>174.48</v>
      </c>
      <c r="F829" s="19">
        <v>7926.955295735901</v>
      </c>
      <c r="G829" s="15" t="s">
        <v>454</v>
      </c>
    </row>
    <row r="830" spans="1:7" ht="15">
      <c r="A830" s="15" t="s">
        <v>1451</v>
      </c>
      <c r="B830" s="15" t="s">
        <v>965</v>
      </c>
      <c r="C830" s="16" t="s">
        <v>966</v>
      </c>
      <c r="D830" s="17">
        <v>37060799.84</v>
      </c>
      <c r="E830" s="18">
        <v>4965.17</v>
      </c>
      <c r="F830" s="19">
        <v>7464.15527363615</v>
      </c>
      <c r="G830" s="15" t="s">
        <v>456</v>
      </c>
    </row>
    <row r="831" spans="1:7" ht="15">
      <c r="A831" s="15" t="s">
        <v>1451</v>
      </c>
      <c r="B831" s="15" t="s">
        <v>967</v>
      </c>
      <c r="C831" s="16" t="s">
        <v>968</v>
      </c>
      <c r="D831" s="17">
        <v>1048038.58</v>
      </c>
      <c r="E831" s="18">
        <v>113.04</v>
      </c>
      <c r="F831" s="19">
        <v>9271.395789101201</v>
      </c>
      <c r="G831" s="15" t="s">
        <v>454</v>
      </c>
    </row>
    <row r="832" spans="1:7" ht="15">
      <c r="A832" s="15" t="s">
        <v>1451</v>
      </c>
      <c r="B832" s="15" t="s">
        <v>969</v>
      </c>
      <c r="C832" s="16" t="s">
        <v>970</v>
      </c>
      <c r="D832" s="17">
        <v>24086659.97</v>
      </c>
      <c r="E832" s="18">
        <v>2857.56</v>
      </c>
      <c r="F832" s="19">
        <v>8429.100340850235</v>
      </c>
      <c r="G832" s="15" t="s">
        <v>454</v>
      </c>
    </row>
    <row r="833" spans="1:7" ht="15">
      <c r="A833" s="15" t="s">
        <v>1451</v>
      </c>
      <c r="B833" s="15" t="s">
        <v>971</v>
      </c>
      <c r="C833" s="16" t="s">
        <v>972</v>
      </c>
      <c r="D833" s="17">
        <v>1043537.68</v>
      </c>
      <c r="E833" s="18">
        <v>124.09</v>
      </c>
      <c r="F833" s="19">
        <v>8409.522765734548</v>
      </c>
      <c r="G833" s="15" t="s">
        <v>454</v>
      </c>
    </row>
    <row r="834" spans="1:7" ht="15">
      <c r="A834" s="15" t="s">
        <v>1451</v>
      </c>
      <c r="B834" s="15" t="s">
        <v>973</v>
      </c>
      <c r="C834" s="16" t="s">
        <v>974</v>
      </c>
      <c r="D834" s="17">
        <v>25422288.24</v>
      </c>
      <c r="E834" s="18">
        <v>3055.93</v>
      </c>
      <c r="F834" s="19">
        <v>8319.002149918355</v>
      </c>
      <c r="G834" s="15" t="s">
        <v>454</v>
      </c>
    </row>
    <row r="835" spans="1:7" ht="15">
      <c r="A835" s="15" t="s">
        <v>1451</v>
      </c>
      <c r="B835" s="15" t="s">
        <v>975</v>
      </c>
      <c r="C835" s="16" t="s">
        <v>976</v>
      </c>
      <c r="D835" s="17">
        <v>57190264.26</v>
      </c>
      <c r="E835" s="18">
        <v>7832.23</v>
      </c>
      <c r="F835" s="19">
        <v>7301.913281402614</v>
      </c>
      <c r="G835" s="15" t="s">
        <v>454</v>
      </c>
    </row>
    <row r="836" spans="1:7" ht="15">
      <c r="A836" s="15" t="s">
        <v>1451</v>
      </c>
      <c r="B836" s="15" t="s">
        <v>977</v>
      </c>
      <c r="C836" s="16" t="s">
        <v>978</v>
      </c>
      <c r="D836" s="17">
        <v>1300671.39</v>
      </c>
      <c r="E836" s="18">
        <v>144.72</v>
      </c>
      <c r="F836" s="19">
        <v>8987.502694859037</v>
      </c>
      <c r="G836" s="15" t="s">
        <v>454</v>
      </c>
    </row>
    <row r="837" spans="1:7" ht="15">
      <c r="A837" s="15" t="s">
        <v>1451</v>
      </c>
      <c r="B837" s="15" t="s">
        <v>1240</v>
      </c>
      <c r="C837" s="16" t="s">
        <v>1241</v>
      </c>
      <c r="D837" s="17">
        <v>19197420.77</v>
      </c>
      <c r="E837" s="18">
        <v>2519.31</v>
      </c>
      <c r="F837" s="19">
        <v>7620.110573926988</v>
      </c>
      <c r="G837" s="15" t="s">
        <v>456</v>
      </c>
    </row>
    <row r="838" spans="1:7" ht="15">
      <c r="A838" s="15" t="s">
        <v>1451</v>
      </c>
      <c r="B838" s="15" t="s">
        <v>1408</v>
      </c>
      <c r="C838" s="16" t="s">
        <v>1409</v>
      </c>
      <c r="D838" s="17">
        <v>16866765.56</v>
      </c>
      <c r="E838" s="18">
        <v>2080.87</v>
      </c>
      <c r="F838" s="19">
        <v>8105.63156756549</v>
      </c>
      <c r="G838" s="15" t="s">
        <v>456</v>
      </c>
    </row>
    <row r="839" spans="1:7" ht="15">
      <c r="A839" s="15" t="s">
        <v>1451</v>
      </c>
      <c r="B839" s="15" t="s">
        <v>1410</v>
      </c>
      <c r="C839" s="16" t="s">
        <v>1411</v>
      </c>
      <c r="D839" s="17">
        <v>23982622.51</v>
      </c>
      <c r="E839" s="18">
        <v>2360.48</v>
      </c>
      <c r="F839" s="19">
        <v>10160.061728970379</v>
      </c>
      <c r="G839" s="15" t="s">
        <v>456</v>
      </c>
    </row>
    <row r="840" spans="1:7" ht="15">
      <c r="A840" s="15" t="s">
        <v>1451</v>
      </c>
      <c r="B840" s="15" t="s">
        <v>1412</v>
      </c>
      <c r="C840" s="16" t="s">
        <v>1413</v>
      </c>
      <c r="D840" s="17">
        <v>38328931.87</v>
      </c>
      <c r="E840" s="18">
        <v>4949.23</v>
      </c>
      <c r="F840" s="19">
        <v>7744.423247656707</v>
      </c>
      <c r="G840" s="15" t="s">
        <v>456</v>
      </c>
    </row>
    <row r="841" spans="1:7" ht="15">
      <c r="A841" s="15" t="s">
        <v>1451</v>
      </c>
      <c r="B841" s="15" t="s">
        <v>1414</v>
      </c>
      <c r="C841" s="16" t="s">
        <v>1415</v>
      </c>
      <c r="D841" s="17">
        <v>15841234.03</v>
      </c>
      <c r="E841" s="18">
        <v>1790.99</v>
      </c>
      <c r="F841" s="19">
        <v>8844.9595084283</v>
      </c>
      <c r="G841" s="15" t="s">
        <v>456</v>
      </c>
    </row>
    <row r="842" spans="1:7" ht="15">
      <c r="A842" s="15" t="s">
        <v>1451</v>
      </c>
      <c r="B842" s="15" t="s">
        <v>1426</v>
      </c>
      <c r="C842" s="16" t="s">
        <v>1427</v>
      </c>
      <c r="D842" s="17">
        <v>104461274.36</v>
      </c>
      <c r="E842" s="18">
        <v>13022.46</v>
      </c>
      <c r="F842" s="19">
        <v>8021.62374543673</v>
      </c>
      <c r="G842" s="15" t="s">
        <v>456</v>
      </c>
    </row>
    <row r="843" spans="1:7" ht="15">
      <c r="A843" s="15" t="s">
        <v>980</v>
      </c>
      <c r="B843" s="15" t="s">
        <v>979</v>
      </c>
      <c r="C843" s="16" t="s">
        <v>981</v>
      </c>
      <c r="D843" s="17">
        <v>3497767.07</v>
      </c>
      <c r="E843" s="18">
        <v>494.42</v>
      </c>
      <c r="F843" s="19">
        <v>7074.485397030864</v>
      </c>
      <c r="G843" s="15" t="s">
        <v>454</v>
      </c>
    </row>
    <row r="844" spans="1:7" ht="15">
      <c r="A844" s="15" t="s">
        <v>980</v>
      </c>
      <c r="B844" s="15" t="s">
        <v>982</v>
      </c>
      <c r="C844" s="16" t="s">
        <v>983</v>
      </c>
      <c r="D844" s="17">
        <v>1142418.61</v>
      </c>
      <c r="E844" s="18">
        <v>151.35</v>
      </c>
      <c r="F844" s="19">
        <v>7548.1903534853</v>
      </c>
      <c r="G844" s="15" t="s">
        <v>454</v>
      </c>
    </row>
    <row r="845" spans="1:7" ht="15">
      <c r="A845" s="15" t="s">
        <v>980</v>
      </c>
      <c r="B845" s="15" t="s">
        <v>984</v>
      </c>
      <c r="C845" s="16" t="s">
        <v>985</v>
      </c>
      <c r="D845" s="17">
        <v>2859171.44</v>
      </c>
      <c r="E845" s="18">
        <v>316.54</v>
      </c>
      <c r="F845" s="19">
        <v>9032.57547229418</v>
      </c>
      <c r="G845" s="15" t="s">
        <v>455</v>
      </c>
    </row>
    <row r="846" spans="1:7" ht="15">
      <c r="A846" s="15" t="s">
        <v>980</v>
      </c>
      <c r="B846" s="15" t="s">
        <v>986</v>
      </c>
      <c r="C846" s="16" t="s">
        <v>987</v>
      </c>
      <c r="D846" s="17">
        <v>2823033.44</v>
      </c>
      <c r="E846" s="18">
        <v>423.66</v>
      </c>
      <c r="F846" s="19">
        <v>6663.441061228343</v>
      </c>
      <c r="G846" s="15" t="s">
        <v>454</v>
      </c>
    </row>
    <row r="847" spans="1:7" ht="15">
      <c r="A847" s="15" t="s">
        <v>980</v>
      </c>
      <c r="B847" s="15" t="s">
        <v>988</v>
      </c>
      <c r="C847" s="16" t="s">
        <v>989</v>
      </c>
      <c r="D847" s="17">
        <v>14304609.02</v>
      </c>
      <c r="E847" s="18">
        <v>1800.95</v>
      </c>
      <c r="F847" s="19">
        <v>7942.812970932007</v>
      </c>
      <c r="G847" s="15" t="s">
        <v>456</v>
      </c>
    </row>
    <row r="848" spans="1:7" ht="15">
      <c r="A848" s="15" t="s">
        <v>980</v>
      </c>
      <c r="B848" s="15" t="s">
        <v>990</v>
      </c>
      <c r="C848" s="16" t="s">
        <v>991</v>
      </c>
      <c r="D848" s="17">
        <v>1391668.41</v>
      </c>
      <c r="E848" s="18">
        <v>151.92</v>
      </c>
      <c r="F848" s="19">
        <v>9160.534557661927</v>
      </c>
      <c r="G848" s="15" t="s">
        <v>454</v>
      </c>
    </row>
    <row r="849" spans="1:7" ht="15">
      <c r="A849" s="15" t="s">
        <v>980</v>
      </c>
      <c r="B849" s="15" t="s">
        <v>992</v>
      </c>
      <c r="C849" s="16" t="s">
        <v>993</v>
      </c>
      <c r="D849" s="17">
        <v>585234.43</v>
      </c>
      <c r="E849" s="18">
        <v>78.46</v>
      </c>
      <c r="F849" s="19">
        <v>7459.016441498854</v>
      </c>
      <c r="G849" s="15" t="s">
        <v>454</v>
      </c>
    </row>
    <row r="850" spans="1:7" ht="15">
      <c r="A850" s="15" t="s">
        <v>980</v>
      </c>
      <c r="B850" s="15" t="s">
        <v>994</v>
      </c>
      <c r="C850" s="16" t="s">
        <v>995</v>
      </c>
      <c r="D850" s="17">
        <v>1012990.51</v>
      </c>
      <c r="E850" s="18">
        <v>126.26</v>
      </c>
      <c r="F850" s="19">
        <v>8023.051718675748</v>
      </c>
      <c r="G850" s="15" t="s">
        <v>454</v>
      </c>
    </row>
    <row r="851" spans="1:7" ht="15">
      <c r="A851" s="15" t="s">
        <v>980</v>
      </c>
      <c r="B851" s="15" t="s">
        <v>996</v>
      </c>
      <c r="C851" s="16" t="s">
        <v>997</v>
      </c>
      <c r="D851" s="17">
        <v>1261169.41</v>
      </c>
      <c r="E851" s="18">
        <v>166.28</v>
      </c>
      <c r="F851" s="19">
        <v>7584.612761606928</v>
      </c>
      <c r="G851" s="15" t="s">
        <v>454</v>
      </c>
    </row>
    <row r="852" spans="1:7" ht="15">
      <c r="A852" s="15" t="s">
        <v>980</v>
      </c>
      <c r="B852" s="15" t="s">
        <v>998</v>
      </c>
      <c r="C852" s="16" t="s">
        <v>999</v>
      </c>
      <c r="D852" s="17">
        <v>5696680.65</v>
      </c>
      <c r="E852" s="18">
        <v>680.79</v>
      </c>
      <c r="F852" s="19">
        <v>8367.750187282423</v>
      </c>
      <c r="G852" s="15" t="s">
        <v>455</v>
      </c>
    </row>
    <row r="853" spans="1:7" ht="15">
      <c r="A853" s="15" t="s">
        <v>980</v>
      </c>
      <c r="B853" s="15" t="s">
        <v>1000</v>
      </c>
      <c r="C853" s="16" t="s">
        <v>1001</v>
      </c>
      <c r="D853" s="17">
        <v>1092316.23</v>
      </c>
      <c r="E853" s="18">
        <v>116.62</v>
      </c>
      <c r="F853" s="19">
        <v>9366.457125707426</v>
      </c>
      <c r="G853" s="15" t="s">
        <v>454</v>
      </c>
    </row>
    <row r="854" spans="1:7" ht="15">
      <c r="A854" s="15" t="s">
        <v>980</v>
      </c>
      <c r="B854" s="15" t="s">
        <v>1002</v>
      </c>
      <c r="C854" s="16" t="s">
        <v>1003</v>
      </c>
      <c r="D854" s="17">
        <v>94258724.91</v>
      </c>
      <c r="E854" s="18">
        <v>12106.17</v>
      </c>
      <c r="F854" s="19">
        <v>7786.007045167877</v>
      </c>
      <c r="G854" s="15" t="s">
        <v>456</v>
      </c>
    </row>
    <row r="855" spans="1:7" ht="15">
      <c r="A855" s="15" t="s">
        <v>1473</v>
      </c>
      <c r="B855" s="15" t="s">
        <v>1004</v>
      </c>
      <c r="C855" s="16" t="s">
        <v>1005</v>
      </c>
      <c r="D855" s="17">
        <v>4830402.41</v>
      </c>
      <c r="E855" s="18">
        <v>632.95</v>
      </c>
      <c r="F855" s="19">
        <v>7631.570282012797</v>
      </c>
      <c r="G855" s="15" t="s">
        <v>454</v>
      </c>
    </row>
    <row r="856" spans="1:7" ht="15">
      <c r="A856" s="15" t="s">
        <v>1473</v>
      </c>
      <c r="B856" s="15" t="s">
        <v>1006</v>
      </c>
      <c r="C856" s="16" t="s">
        <v>1007</v>
      </c>
      <c r="D856" s="17">
        <v>695321.05</v>
      </c>
      <c r="E856" s="18">
        <v>68.93</v>
      </c>
      <c r="F856" s="19">
        <v>10087.350210358334</v>
      </c>
      <c r="G856" s="15" t="s">
        <v>454</v>
      </c>
    </row>
    <row r="857" spans="1:7" ht="15">
      <c r="A857" s="15" t="s">
        <v>1473</v>
      </c>
      <c r="B857" s="15" t="s">
        <v>1008</v>
      </c>
      <c r="C857" s="16" t="s">
        <v>1009</v>
      </c>
      <c r="D857" s="17">
        <v>14792110.68</v>
      </c>
      <c r="E857" s="18">
        <v>1839.83</v>
      </c>
      <c r="F857" s="19">
        <v>8039.933406890854</v>
      </c>
      <c r="G857" s="15" t="s">
        <v>454</v>
      </c>
    </row>
    <row r="858" spans="1:7" ht="15">
      <c r="A858" s="15" t="s">
        <v>1473</v>
      </c>
      <c r="B858" s="15" t="s">
        <v>1010</v>
      </c>
      <c r="C858" s="16" t="s">
        <v>1011</v>
      </c>
      <c r="D858" s="17">
        <v>8856543.86</v>
      </c>
      <c r="E858" s="18">
        <v>989.35</v>
      </c>
      <c r="F858" s="19">
        <v>8951.881396876737</v>
      </c>
      <c r="G858" s="15" t="s">
        <v>455</v>
      </c>
    </row>
    <row r="859" spans="1:7" ht="15">
      <c r="A859" s="15" t="s">
        <v>1473</v>
      </c>
      <c r="B859" s="15" t="s">
        <v>1012</v>
      </c>
      <c r="C859" s="16" t="s">
        <v>1013</v>
      </c>
      <c r="D859" s="17">
        <v>227793.19</v>
      </c>
      <c r="E859" s="18">
        <v>9.42</v>
      </c>
      <c r="F859" s="19">
        <v>24181.867303609342</v>
      </c>
      <c r="G859" s="15" t="s">
        <v>454</v>
      </c>
    </row>
    <row r="860" spans="1:7" ht="15">
      <c r="A860" s="15" t="s">
        <v>1473</v>
      </c>
      <c r="B860" s="15" t="s">
        <v>1014</v>
      </c>
      <c r="C860" s="16" t="s">
        <v>1015</v>
      </c>
      <c r="D860" s="17">
        <v>7382323.28</v>
      </c>
      <c r="E860" s="18">
        <v>925.91</v>
      </c>
      <c r="F860" s="19">
        <v>7973.046278795996</v>
      </c>
      <c r="G860" s="15" t="s">
        <v>454</v>
      </c>
    </row>
    <row r="861" spans="1:7" ht="15">
      <c r="A861" s="15" t="s">
        <v>1473</v>
      </c>
      <c r="B861" s="15" t="s">
        <v>1016</v>
      </c>
      <c r="C861" s="16" t="s">
        <v>1017</v>
      </c>
      <c r="D861" s="17">
        <v>366937.74</v>
      </c>
      <c r="E861" s="18">
        <v>24.34</v>
      </c>
      <c r="F861" s="19">
        <v>15075.502875924403</v>
      </c>
      <c r="G861" s="15" t="s">
        <v>454</v>
      </c>
    </row>
    <row r="862" spans="1:7" ht="15">
      <c r="A862" s="15" t="s">
        <v>1473</v>
      </c>
      <c r="B862" s="15" t="s">
        <v>1018</v>
      </c>
      <c r="C862" s="16" t="s">
        <v>1019</v>
      </c>
      <c r="D862" s="17">
        <v>3433928.51</v>
      </c>
      <c r="E862" s="18">
        <v>389.1</v>
      </c>
      <c r="F862" s="19">
        <v>8825.310999742995</v>
      </c>
      <c r="G862" s="15" t="s">
        <v>454</v>
      </c>
    </row>
    <row r="863" spans="1:7" ht="15">
      <c r="A863" s="15" t="s">
        <v>1473</v>
      </c>
      <c r="B863" s="15" t="s">
        <v>1020</v>
      </c>
      <c r="C863" s="16" t="s">
        <v>1021</v>
      </c>
      <c r="D863" s="17">
        <v>506907.84</v>
      </c>
      <c r="E863" s="18">
        <v>75.38</v>
      </c>
      <c r="F863" s="19">
        <v>6724.699389758557</v>
      </c>
      <c r="G863" s="15" t="s">
        <v>454</v>
      </c>
    </row>
    <row r="864" spans="1:7" ht="15">
      <c r="A864" s="15" t="s">
        <v>1473</v>
      </c>
      <c r="B864" s="15" t="s">
        <v>1022</v>
      </c>
      <c r="C864" s="16" t="s">
        <v>1023</v>
      </c>
      <c r="D864" s="17">
        <v>2487649.93</v>
      </c>
      <c r="E864" s="18">
        <v>311.14</v>
      </c>
      <c r="F864" s="19">
        <v>7995.275213730154</v>
      </c>
      <c r="G864" s="15" t="s">
        <v>454</v>
      </c>
    </row>
    <row r="865" spans="1:7" ht="15">
      <c r="A865" s="15" t="s">
        <v>1473</v>
      </c>
      <c r="B865" s="15" t="s">
        <v>1024</v>
      </c>
      <c r="C865" s="16" t="s">
        <v>1025</v>
      </c>
      <c r="D865" s="17">
        <v>5191915.2</v>
      </c>
      <c r="E865" s="18">
        <v>531.82</v>
      </c>
      <c r="F865" s="19">
        <v>9762.542213530893</v>
      </c>
      <c r="G865" s="15" t="s">
        <v>456</v>
      </c>
    </row>
    <row r="866" spans="1:7" ht="15">
      <c r="A866" s="15" t="s">
        <v>1473</v>
      </c>
      <c r="B866" s="15" t="s">
        <v>1026</v>
      </c>
      <c r="C866" s="16" t="s">
        <v>1027</v>
      </c>
      <c r="D866" s="17">
        <v>491721.92</v>
      </c>
      <c r="E866" s="18">
        <v>38.58</v>
      </c>
      <c r="F866" s="19">
        <v>12745.513737687921</v>
      </c>
      <c r="G866" s="15" t="s">
        <v>454</v>
      </c>
    </row>
    <row r="867" spans="1:7" ht="15">
      <c r="A867" s="15" t="s">
        <v>1473</v>
      </c>
      <c r="B867" s="15" t="s">
        <v>1028</v>
      </c>
      <c r="C867" s="16" t="s">
        <v>1029</v>
      </c>
      <c r="D867" s="17">
        <v>268502.1</v>
      </c>
      <c r="E867" s="18">
        <v>5.81</v>
      </c>
      <c r="F867" s="19">
        <v>46213.78657487091</v>
      </c>
      <c r="G867" s="15" t="s">
        <v>454</v>
      </c>
    </row>
    <row r="868" spans="1:7" ht="15">
      <c r="A868" s="15" t="s">
        <v>1473</v>
      </c>
      <c r="B868" s="15" t="s">
        <v>1030</v>
      </c>
      <c r="C868" s="16" t="s">
        <v>1031</v>
      </c>
      <c r="D868" s="17">
        <v>392353.6</v>
      </c>
      <c r="E868" s="18">
        <v>19.07</v>
      </c>
      <c r="F868" s="19">
        <v>20574.389092815938</v>
      </c>
      <c r="G868" s="15" t="s">
        <v>454</v>
      </c>
    </row>
    <row r="869" spans="1:7" ht="15">
      <c r="A869" s="15" t="s">
        <v>1473</v>
      </c>
      <c r="B869" s="15" t="s">
        <v>1032</v>
      </c>
      <c r="C869" s="16" t="s">
        <v>1033</v>
      </c>
      <c r="D869" s="17">
        <v>17465771.87</v>
      </c>
      <c r="E869" s="18">
        <v>2110.14</v>
      </c>
      <c r="F869" s="19">
        <v>8277.067810666591</v>
      </c>
      <c r="G869" s="15" t="s">
        <v>454</v>
      </c>
    </row>
    <row r="870" spans="1:7" ht="15">
      <c r="A870" s="15" t="s">
        <v>1473</v>
      </c>
      <c r="B870" s="15" t="s">
        <v>1034</v>
      </c>
      <c r="C870" s="16" t="s">
        <v>1035</v>
      </c>
      <c r="D870" s="17">
        <v>16249102.2</v>
      </c>
      <c r="E870" s="18">
        <v>1737.85</v>
      </c>
      <c r="F870" s="19">
        <v>9350.117789222315</v>
      </c>
      <c r="G870" s="15" t="s">
        <v>455</v>
      </c>
    </row>
    <row r="871" spans="1:7" ht="15">
      <c r="A871" s="15" t="s">
        <v>1473</v>
      </c>
      <c r="B871" s="15" t="s">
        <v>1036</v>
      </c>
      <c r="C871" s="16" t="s">
        <v>1037</v>
      </c>
      <c r="D871" s="17">
        <v>967500.67</v>
      </c>
      <c r="E871" s="18">
        <v>141.39</v>
      </c>
      <c r="F871" s="19">
        <v>6842.780041021289</v>
      </c>
      <c r="G871" s="15" t="s">
        <v>454</v>
      </c>
    </row>
    <row r="872" spans="1:7" ht="15">
      <c r="A872" s="15" t="s">
        <v>1473</v>
      </c>
      <c r="B872" s="15" t="s">
        <v>1038</v>
      </c>
      <c r="C872" s="16" t="s">
        <v>1039</v>
      </c>
      <c r="D872" s="17">
        <v>1808935.32</v>
      </c>
      <c r="E872" s="18">
        <v>232.67</v>
      </c>
      <c r="F872" s="19">
        <v>7774.682253835906</v>
      </c>
      <c r="G872" s="15" t="s">
        <v>454</v>
      </c>
    </row>
    <row r="873" spans="1:7" ht="15">
      <c r="A873" s="15" t="s">
        <v>1041</v>
      </c>
      <c r="B873" s="15" t="s">
        <v>1040</v>
      </c>
      <c r="C873" s="16" t="s">
        <v>1042</v>
      </c>
      <c r="D873" s="17">
        <v>1088991.2</v>
      </c>
      <c r="E873" s="18">
        <v>93.75</v>
      </c>
      <c r="F873" s="19">
        <v>11615.906133333332</v>
      </c>
      <c r="G873" s="15" t="s">
        <v>454</v>
      </c>
    </row>
    <row r="874" spans="1:7" ht="15">
      <c r="A874" s="15" t="s">
        <v>1041</v>
      </c>
      <c r="B874" s="15" t="s">
        <v>1043</v>
      </c>
      <c r="C874" s="16" t="s">
        <v>1044</v>
      </c>
      <c r="D874" s="17">
        <v>256154.28</v>
      </c>
      <c r="E874" s="18">
        <v>9.6</v>
      </c>
      <c r="F874" s="19">
        <v>26682.7375</v>
      </c>
      <c r="G874" s="15" t="s">
        <v>454</v>
      </c>
    </row>
    <row r="875" spans="1:7" ht="15">
      <c r="A875" s="15" t="s">
        <v>1041</v>
      </c>
      <c r="B875" s="15" t="s">
        <v>1045</v>
      </c>
      <c r="C875" s="16" t="s">
        <v>1046</v>
      </c>
      <c r="D875" s="17">
        <v>310389.01</v>
      </c>
      <c r="E875" s="18">
        <v>7.94</v>
      </c>
      <c r="F875" s="19">
        <v>39091.81486146096</v>
      </c>
      <c r="G875" s="15" t="s">
        <v>454</v>
      </c>
    </row>
    <row r="876" spans="1:7" ht="15">
      <c r="A876" s="15" t="s">
        <v>1041</v>
      </c>
      <c r="B876" s="15" t="s">
        <v>1047</v>
      </c>
      <c r="C876" s="16" t="s">
        <v>1048</v>
      </c>
      <c r="D876" s="17">
        <v>1262813.01</v>
      </c>
      <c r="E876" s="18">
        <v>118.88</v>
      </c>
      <c r="F876" s="19">
        <v>10622.585884925977</v>
      </c>
      <c r="G876" s="15" t="s">
        <v>454</v>
      </c>
    </row>
    <row r="877" spans="1:7" ht="15">
      <c r="A877" s="15" t="s">
        <v>1041</v>
      </c>
      <c r="B877" s="15" t="s">
        <v>1049</v>
      </c>
      <c r="C877" s="16" t="s">
        <v>1050</v>
      </c>
      <c r="D877" s="17">
        <v>783156.21</v>
      </c>
      <c r="E877" s="18">
        <v>79.47</v>
      </c>
      <c r="F877" s="19">
        <v>9854.740279350697</v>
      </c>
      <c r="G877" s="15" t="s">
        <v>454</v>
      </c>
    </row>
    <row r="878" spans="1:7" ht="15">
      <c r="A878" s="15" t="s">
        <v>1041</v>
      </c>
      <c r="B878" s="15" t="s">
        <v>1051</v>
      </c>
      <c r="C878" s="16" t="s">
        <v>1052</v>
      </c>
      <c r="D878" s="17">
        <v>1052620.91</v>
      </c>
      <c r="E878" s="18">
        <v>57.03</v>
      </c>
      <c r="F878" s="19">
        <v>18457.319130282307</v>
      </c>
      <c r="G878" s="15" t="s">
        <v>454</v>
      </c>
    </row>
    <row r="879" spans="1:7" ht="15">
      <c r="A879" s="15" t="s">
        <v>1041</v>
      </c>
      <c r="B879" s="15" t="s">
        <v>1053</v>
      </c>
      <c r="C879" s="16" t="s">
        <v>1054</v>
      </c>
      <c r="D879" s="17">
        <v>405930.88</v>
      </c>
      <c r="E879" s="18">
        <v>18.05</v>
      </c>
      <c r="F879" s="19">
        <v>22489.24542936288</v>
      </c>
      <c r="G879" s="15" t="s">
        <v>454</v>
      </c>
    </row>
    <row r="880" spans="1:7" ht="15">
      <c r="A880" s="15" t="s">
        <v>1041</v>
      </c>
      <c r="B880" s="15" t="s">
        <v>1275</v>
      </c>
      <c r="C880" s="16" t="s">
        <v>1276</v>
      </c>
      <c r="D880" s="17">
        <v>2388566.4</v>
      </c>
      <c r="E880" s="18">
        <v>124.76</v>
      </c>
      <c r="F880" s="19">
        <v>19145.290157101634</v>
      </c>
      <c r="G880" s="15" t="s">
        <v>456</v>
      </c>
    </row>
    <row r="881" spans="1:7" ht="15">
      <c r="A881" s="15" t="s">
        <v>1041</v>
      </c>
      <c r="B881" s="15" t="s">
        <v>1312</v>
      </c>
      <c r="C881" s="16" t="s">
        <v>1313</v>
      </c>
      <c r="D881" s="17">
        <v>4560977.68</v>
      </c>
      <c r="E881" s="18">
        <v>344.79</v>
      </c>
      <c r="F881" s="19">
        <v>13228.277154209807</v>
      </c>
      <c r="G881" s="15" t="s">
        <v>456</v>
      </c>
    </row>
    <row r="882" spans="1:7" ht="15">
      <c r="A882" s="15" t="s">
        <v>1041</v>
      </c>
      <c r="B882" s="15" t="s">
        <v>1438</v>
      </c>
      <c r="C882" s="16" t="s">
        <v>1439</v>
      </c>
      <c r="D882" s="17">
        <v>8139049.14</v>
      </c>
      <c r="E882" s="18">
        <v>770.39</v>
      </c>
      <c r="F882" s="19">
        <v>10564.842664105194</v>
      </c>
      <c r="G882" s="15" t="s">
        <v>456</v>
      </c>
    </row>
    <row r="883" spans="1:7" ht="15">
      <c r="A883" s="15" t="s">
        <v>1456</v>
      </c>
      <c r="B883" s="15" t="s">
        <v>1055</v>
      </c>
      <c r="C883" s="16" t="s">
        <v>1056</v>
      </c>
      <c r="D883" s="17">
        <v>884935.16</v>
      </c>
      <c r="E883" s="18">
        <v>85.16</v>
      </c>
      <c r="F883" s="19">
        <v>10391.441521841241</v>
      </c>
      <c r="G883" s="15" t="s">
        <v>454</v>
      </c>
    </row>
    <row r="884" spans="1:7" ht="15">
      <c r="A884" s="15" t="s">
        <v>1456</v>
      </c>
      <c r="B884" s="15" t="s">
        <v>1057</v>
      </c>
      <c r="C884" s="16" t="s">
        <v>1058</v>
      </c>
      <c r="D884" s="17">
        <v>3274092.69</v>
      </c>
      <c r="E884" s="18">
        <v>306.07</v>
      </c>
      <c r="F884" s="19">
        <v>10697.202241317345</v>
      </c>
      <c r="G884" s="15" t="s">
        <v>456</v>
      </c>
    </row>
    <row r="885" spans="1:7" ht="15">
      <c r="A885" s="15" t="s">
        <v>1456</v>
      </c>
      <c r="B885" s="15" t="s">
        <v>1059</v>
      </c>
      <c r="C885" s="16" t="s">
        <v>1060</v>
      </c>
      <c r="D885" s="17">
        <v>3991860.4</v>
      </c>
      <c r="E885" s="18">
        <v>475.82</v>
      </c>
      <c r="F885" s="19">
        <v>8389.43381951158</v>
      </c>
      <c r="G885" s="15" t="s">
        <v>454</v>
      </c>
    </row>
    <row r="886" spans="1:7" ht="15">
      <c r="A886" s="15" t="s">
        <v>1456</v>
      </c>
      <c r="B886" s="15" t="s">
        <v>1061</v>
      </c>
      <c r="C886" s="16" t="s">
        <v>1062</v>
      </c>
      <c r="D886" s="17">
        <v>1389356.03</v>
      </c>
      <c r="E886" s="18">
        <v>184.67</v>
      </c>
      <c r="F886" s="19">
        <v>7523.452807711053</v>
      </c>
      <c r="G886" s="15" t="s">
        <v>454</v>
      </c>
    </row>
    <row r="887" spans="1:7" ht="15">
      <c r="A887" s="15" t="s">
        <v>1456</v>
      </c>
      <c r="B887" s="15" t="s">
        <v>1063</v>
      </c>
      <c r="C887" s="16" t="s">
        <v>1064</v>
      </c>
      <c r="D887" s="17">
        <v>20549997.94</v>
      </c>
      <c r="E887" s="18">
        <v>2798.87</v>
      </c>
      <c r="F887" s="19">
        <v>7342.248100126123</v>
      </c>
      <c r="G887" s="15" t="s">
        <v>454</v>
      </c>
    </row>
    <row r="888" spans="1:7" ht="15">
      <c r="A888" s="15" t="s">
        <v>1456</v>
      </c>
      <c r="B888" s="15" t="s">
        <v>1065</v>
      </c>
      <c r="C888" s="16" t="s">
        <v>1066</v>
      </c>
      <c r="D888" s="17">
        <v>558528.29</v>
      </c>
      <c r="E888" s="18">
        <v>43.46</v>
      </c>
      <c r="F888" s="19">
        <v>12851.548320294525</v>
      </c>
      <c r="G888" s="15" t="s">
        <v>454</v>
      </c>
    </row>
    <row r="889" spans="1:7" ht="15">
      <c r="A889" s="15" t="s">
        <v>1456</v>
      </c>
      <c r="B889" s="15" t="s">
        <v>1067</v>
      </c>
      <c r="C889" s="16" t="s">
        <v>1068</v>
      </c>
      <c r="D889" s="17">
        <v>1336378.87</v>
      </c>
      <c r="E889" s="18">
        <v>193.6</v>
      </c>
      <c r="F889" s="19">
        <v>6902.783419421488</v>
      </c>
      <c r="G889" s="15" t="s">
        <v>454</v>
      </c>
    </row>
    <row r="890" spans="1:7" ht="15">
      <c r="A890" s="15" t="s">
        <v>1456</v>
      </c>
      <c r="B890" s="15" t="s">
        <v>1069</v>
      </c>
      <c r="C890" s="16" t="s">
        <v>1070</v>
      </c>
      <c r="D890" s="17">
        <v>34761722.73</v>
      </c>
      <c r="E890" s="18">
        <v>3921.34</v>
      </c>
      <c r="F890" s="19">
        <v>8864.756111431296</v>
      </c>
      <c r="G890" s="15" t="s">
        <v>456</v>
      </c>
    </row>
    <row r="891" spans="1:7" ht="15">
      <c r="A891" s="15" t="s">
        <v>1456</v>
      </c>
      <c r="B891" s="15" t="s">
        <v>1071</v>
      </c>
      <c r="C891" s="16" t="s">
        <v>1072</v>
      </c>
      <c r="D891" s="17">
        <v>1390666.34</v>
      </c>
      <c r="E891" s="18">
        <v>176.2</v>
      </c>
      <c r="F891" s="19">
        <v>7892.544494892169</v>
      </c>
      <c r="G891" s="15" t="s">
        <v>454</v>
      </c>
    </row>
    <row r="892" spans="1:7" ht="15">
      <c r="A892" s="15" t="s">
        <v>1456</v>
      </c>
      <c r="B892" s="15" t="s">
        <v>1073</v>
      </c>
      <c r="C892" s="16" t="s">
        <v>1074</v>
      </c>
      <c r="D892" s="17">
        <v>17939684.04</v>
      </c>
      <c r="E892" s="18">
        <v>1943.12</v>
      </c>
      <c r="F892" s="19">
        <v>9232.411811931326</v>
      </c>
      <c r="G892" s="15" t="s">
        <v>454</v>
      </c>
    </row>
    <row r="893" spans="1:7" ht="15">
      <c r="A893" s="15" t="s">
        <v>1456</v>
      </c>
      <c r="B893" s="15" t="s">
        <v>1075</v>
      </c>
      <c r="C893" s="16" t="s">
        <v>1076</v>
      </c>
      <c r="D893" s="17">
        <v>14782139.93</v>
      </c>
      <c r="E893" s="18">
        <v>1901.19</v>
      </c>
      <c r="F893" s="19">
        <v>7775.20391439046</v>
      </c>
      <c r="G893" s="15" t="s">
        <v>454</v>
      </c>
    </row>
    <row r="894" spans="1:7" ht="15">
      <c r="A894" s="15" t="s">
        <v>1456</v>
      </c>
      <c r="B894" s="15" t="s">
        <v>1077</v>
      </c>
      <c r="C894" s="16" t="s">
        <v>1078</v>
      </c>
      <c r="D894" s="17">
        <v>8947711.25</v>
      </c>
      <c r="E894" s="18">
        <v>1096.16</v>
      </c>
      <c r="F894" s="19">
        <v>8162.778472120857</v>
      </c>
      <c r="G894" s="15" t="s">
        <v>455</v>
      </c>
    </row>
    <row r="895" spans="1:7" ht="15">
      <c r="A895" s="15" t="s">
        <v>1456</v>
      </c>
      <c r="B895" s="15" t="s">
        <v>1079</v>
      </c>
      <c r="C895" s="16" t="s">
        <v>670</v>
      </c>
      <c r="D895" s="17">
        <v>1031806.02</v>
      </c>
      <c r="E895" s="18">
        <v>130.9</v>
      </c>
      <c r="F895" s="19">
        <v>7882.398930481283</v>
      </c>
      <c r="G895" s="15" t="s">
        <v>454</v>
      </c>
    </row>
    <row r="896" spans="1:7" ht="15">
      <c r="A896" s="15" t="s">
        <v>1456</v>
      </c>
      <c r="B896" s="15" t="s">
        <v>1080</v>
      </c>
      <c r="C896" s="16" t="s">
        <v>1081</v>
      </c>
      <c r="D896" s="17">
        <v>388402.94</v>
      </c>
      <c r="E896" s="18">
        <v>23.66</v>
      </c>
      <c r="F896" s="19">
        <v>16416.016060862214</v>
      </c>
      <c r="G896" s="15" t="s">
        <v>454</v>
      </c>
    </row>
    <row r="897" spans="1:7" ht="15">
      <c r="A897" s="15" t="s">
        <v>1456</v>
      </c>
      <c r="B897" s="15" t="s">
        <v>1082</v>
      </c>
      <c r="C897" s="16" t="s">
        <v>1083</v>
      </c>
      <c r="D897" s="17">
        <v>4445607</v>
      </c>
      <c r="E897" s="18">
        <v>478.77</v>
      </c>
      <c r="F897" s="19">
        <v>9285.47528040604</v>
      </c>
      <c r="G897" s="15" t="s">
        <v>454</v>
      </c>
    </row>
    <row r="898" spans="1:7" ht="15">
      <c r="A898" s="15" t="s">
        <v>1456</v>
      </c>
      <c r="B898" s="15" t="s">
        <v>1084</v>
      </c>
      <c r="C898" s="16" t="s">
        <v>908</v>
      </c>
      <c r="D898" s="17">
        <v>1795463.21</v>
      </c>
      <c r="E898" s="18">
        <v>248.45</v>
      </c>
      <c r="F898" s="19">
        <v>7226.6581203461465</v>
      </c>
      <c r="G898" s="15" t="s">
        <v>454</v>
      </c>
    </row>
    <row r="899" spans="1:7" ht="15">
      <c r="A899" s="15" t="s">
        <v>1456</v>
      </c>
      <c r="B899" s="15" t="s">
        <v>1085</v>
      </c>
      <c r="C899" s="16" t="s">
        <v>1086</v>
      </c>
      <c r="D899" s="17">
        <v>32891467.83</v>
      </c>
      <c r="E899" s="18">
        <v>3852.4</v>
      </c>
      <c r="F899" s="19">
        <v>8537.916060118367</v>
      </c>
      <c r="G899" s="15" t="s">
        <v>456</v>
      </c>
    </row>
    <row r="900" spans="1:7" ht="15">
      <c r="A900" s="15" t="s">
        <v>1456</v>
      </c>
      <c r="B900" s="15" t="s">
        <v>1087</v>
      </c>
      <c r="C900" s="16" t="s">
        <v>1088</v>
      </c>
      <c r="D900" s="17">
        <v>3184327.33</v>
      </c>
      <c r="E900" s="18">
        <v>425.22</v>
      </c>
      <c r="F900" s="19">
        <v>7488.65841211608</v>
      </c>
      <c r="G900" s="15" t="s">
        <v>454</v>
      </c>
    </row>
    <row r="901" spans="1:7" ht="15">
      <c r="A901" s="15" t="s">
        <v>1456</v>
      </c>
      <c r="B901" s="15" t="s">
        <v>1089</v>
      </c>
      <c r="C901" s="16" t="s">
        <v>1090</v>
      </c>
      <c r="D901" s="17">
        <v>2933429.97</v>
      </c>
      <c r="E901" s="18">
        <v>438.59</v>
      </c>
      <c r="F901" s="19">
        <v>6688.319318725918</v>
      </c>
      <c r="G901" s="15" t="s">
        <v>454</v>
      </c>
    </row>
    <row r="902" spans="1:7" ht="15">
      <c r="A902" s="15" t="s">
        <v>1456</v>
      </c>
      <c r="B902" s="15" t="s">
        <v>1091</v>
      </c>
      <c r="C902" s="16" t="s">
        <v>1092</v>
      </c>
      <c r="D902" s="17">
        <v>869403.52</v>
      </c>
      <c r="E902" s="18">
        <v>131.43</v>
      </c>
      <c r="F902" s="19">
        <v>6614.954880925207</v>
      </c>
      <c r="G902" s="15" t="s">
        <v>454</v>
      </c>
    </row>
    <row r="903" spans="1:7" ht="15">
      <c r="A903" s="15" t="s">
        <v>1456</v>
      </c>
      <c r="B903" s="15" t="s">
        <v>1093</v>
      </c>
      <c r="C903" s="16" t="s">
        <v>1094</v>
      </c>
      <c r="D903" s="17">
        <v>4147579.08</v>
      </c>
      <c r="E903" s="18">
        <v>546.58</v>
      </c>
      <c r="F903" s="19">
        <v>7588.237915767133</v>
      </c>
      <c r="G903" s="15" t="s">
        <v>454</v>
      </c>
    </row>
    <row r="904" spans="1:7" ht="15">
      <c r="A904" s="15" t="s">
        <v>1456</v>
      </c>
      <c r="B904" s="15" t="s">
        <v>1095</v>
      </c>
      <c r="C904" s="16" t="s">
        <v>1096</v>
      </c>
      <c r="D904" s="17">
        <v>7435067.45</v>
      </c>
      <c r="E904" s="18">
        <v>876.81</v>
      </c>
      <c r="F904" s="19">
        <v>8479.679120904188</v>
      </c>
      <c r="G904" s="15" t="s">
        <v>454</v>
      </c>
    </row>
    <row r="905" spans="1:7" ht="15">
      <c r="A905" s="15" t="s">
        <v>1456</v>
      </c>
      <c r="B905" s="15" t="s">
        <v>1097</v>
      </c>
      <c r="C905" s="16" t="s">
        <v>1098</v>
      </c>
      <c r="D905" s="17">
        <v>4218035.3</v>
      </c>
      <c r="E905" s="18">
        <v>513.77</v>
      </c>
      <c r="F905" s="19">
        <v>8209.968079101543</v>
      </c>
      <c r="G905" s="15" t="s">
        <v>454</v>
      </c>
    </row>
    <row r="906" spans="1:7" ht="15">
      <c r="A906" s="15" t="s">
        <v>1456</v>
      </c>
      <c r="B906" s="15" t="s">
        <v>1099</v>
      </c>
      <c r="C906" s="16" t="s">
        <v>1100</v>
      </c>
      <c r="D906" s="17">
        <v>7623330.04</v>
      </c>
      <c r="E906" s="18">
        <v>688.97</v>
      </c>
      <c r="F906" s="19">
        <v>11064.82145811864</v>
      </c>
      <c r="G906" s="15" t="s">
        <v>454</v>
      </c>
    </row>
    <row r="907" spans="1:7" ht="15">
      <c r="A907" s="15" t="s">
        <v>1456</v>
      </c>
      <c r="B907" s="15" t="s">
        <v>1101</v>
      </c>
      <c r="C907" s="16" t="s">
        <v>1102</v>
      </c>
      <c r="D907" s="17">
        <v>2380364.47</v>
      </c>
      <c r="E907" s="18">
        <v>336.88</v>
      </c>
      <c r="F907" s="19">
        <v>7065.912105200666</v>
      </c>
      <c r="G907" s="15" t="s">
        <v>454</v>
      </c>
    </row>
    <row r="908" spans="1:7" ht="15">
      <c r="A908" s="15" t="s">
        <v>1456</v>
      </c>
      <c r="B908" s="15" t="s">
        <v>1103</v>
      </c>
      <c r="C908" s="16" t="s">
        <v>1104</v>
      </c>
      <c r="D908" s="17">
        <v>702294.49</v>
      </c>
      <c r="E908" s="18">
        <v>82.78</v>
      </c>
      <c r="F908" s="19">
        <v>8483.866755254892</v>
      </c>
      <c r="G908" s="15" t="s">
        <v>454</v>
      </c>
    </row>
    <row r="909" spans="1:7" ht="15">
      <c r="A909" s="15" t="s">
        <v>1456</v>
      </c>
      <c r="B909" s="15" t="s">
        <v>1105</v>
      </c>
      <c r="C909" s="16" t="s">
        <v>1106</v>
      </c>
      <c r="D909" s="17">
        <v>2337762.9</v>
      </c>
      <c r="E909" s="18">
        <v>324.69</v>
      </c>
      <c r="F909" s="19">
        <v>7199.984292709969</v>
      </c>
      <c r="G909" s="15" t="s">
        <v>454</v>
      </c>
    </row>
    <row r="910" spans="1:7" ht="15">
      <c r="A910" s="15" t="s">
        <v>1456</v>
      </c>
      <c r="B910" s="15" t="s">
        <v>1107</v>
      </c>
      <c r="C910" s="16" t="s">
        <v>1108</v>
      </c>
      <c r="D910" s="17">
        <v>2745537.9</v>
      </c>
      <c r="E910" s="18">
        <v>348.87</v>
      </c>
      <c r="F910" s="19">
        <v>7869.802218591452</v>
      </c>
      <c r="G910" s="15" t="s">
        <v>454</v>
      </c>
    </row>
    <row r="911" spans="1:7" ht="15">
      <c r="A911" s="15" t="s">
        <v>1456</v>
      </c>
      <c r="B911" s="15" t="s">
        <v>1109</v>
      </c>
      <c r="C911" s="16" t="s">
        <v>1110</v>
      </c>
      <c r="D911" s="17">
        <v>1338593.36</v>
      </c>
      <c r="E911" s="18">
        <v>121.64</v>
      </c>
      <c r="F911" s="19">
        <v>11004.549161460047</v>
      </c>
      <c r="G911" s="15" t="s">
        <v>454</v>
      </c>
    </row>
    <row r="912" spans="1:7" ht="15">
      <c r="A912" s="15" t="s">
        <v>1456</v>
      </c>
      <c r="B912" s="15" t="s">
        <v>1111</v>
      </c>
      <c r="C912" s="16" t="s">
        <v>1112</v>
      </c>
      <c r="D912" s="17">
        <v>5834356.15</v>
      </c>
      <c r="E912" s="18">
        <v>743.77</v>
      </c>
      <c r="F912" s="19">
        <v>7844.301531387392</v>
      </c>
      <c r="G912" s="15" t="s">
        <v>454</v>
      </c>
    </row>
    <row r="913" spans="1:7" ht="15">
      <c r="A913" s="15" t="s">
        <v>1456</v>
      </c>
      <c r="B913" s="15" t="s">
        <v>1113</v>
      </c>
      <c r="C913" s="16" t="s">
        <v>1114</v>
      </c>
      <c r="D913" s="17">
        <v>5078615.99</v>
      </c>
      <c r="E913" s="18">
        <v>685.68</v>
      </c>
      <c r="F913" s="19">
        <v>7406.685319682651</v>
      </c>
      <c r="G913" s="15" t="s">
        <v>454</v>
      </c>
    </row>
    <row r="914" spans="1:7" ht="15">
      <c r="A914" s="15" t="s">
        <v>1456</v>
      </c>
      <c r="B914" s="15" t="s">
        <v>1115</v>
      </c>
      <c r="C914" s="16" t="s">
        <v>1116</v>
      </c>
      <c r="D914" s="17">
        <v>3226028.15</v>
      </c>
      <c r="E914" s="18">
        <v>386.65</v>
      </c>
      <c r="F914" s="19">
        <v>8343.535885167465</v>
      </c>
      <c r="G914" s="15" t="s">
        <v>454</v>
      </c>
    </row>
    <row r="915" spans="1:7" ht="15">
      <c r="A915" s="15" t="s">
        <v>1456</v>
      </c>
      <c r="B915" s="15" t="s">
        <v>1117</v>
      </c>
      <c r="C915" s="16" t="s">
        <v>1118</v>
      </c>
      <c r="D915" s="17">
        <v>7350991.78</v>
      </c>
      <c r="E915" s="18">
        <v>882.68</v>
      </c>
      <c r="F915" s="19">
        <v>8328.03709158472</v>
      </c>
      <c r="G915" s="15" t="s">
        <v>454</v>
      </c>
    </row>
    <row r="916" spans="1:7" ht="15">
      <c r="A916" s="15" t="s">
        <v>1456</v>
      </c>
      <c r="B916" s="15" t="s">
        <v>1119</v>
      </c>
      <c r="C916" s="16" t="s">
        <v>1120</v>
      </c>
      <c r="D916" s="17">
        <v>1103901.12</v>
      </c>
      <c r="E916" s="18">
        <v>155.89</v>
      </c>
      <c r="F916" s="19">
        <v>7081.282442748093</v>
      </c>
      <c r="G916" s="15" t="s">
        <v>454</v>
      </c>
    </row>
    <row r="917" spans="1:7" ht="15">
      <c r="A917" s="15" t="s">
        <v>1456</v>
      </c>
      <c r="B917" s="15" t="s">
        <v>1121</v>
      </c>
      <c r="C917" s="16" t="s">
        <v>1122</v>
      </c>
      <c r="D917" s="17">
        <v>4758582.76</v>
      </c>
      <c r="E917" s="18">
        <v>587.67</v>
      </c>
      <c r="F917" s="19">
        <v>8097.372266748345</v>
      </c>
      <c r="G917" s="15" t="s">
        <v>454</v>
      </c>
    </row>
    <row r="918" spans="1:7" ht="15">
      <c r="A918" s="15" t="s">
        <v>1456</v>
      </c>
      <c r="B918" s="15" t="s">
        <v>1123</v>
      </c>
      <c r="C918" s="16" t="s">
        <v>1124</v>
      </c>
      <c r="D918" s="17">
        <v>1750154.87</v>
      </c>
      <c r="E918" s="18">
        <v>199.27</v>
      </c>
      <c r="F918" s="19">
        <v>8782.831685652633</v>
      </c>
      <c r="G918" s="15" t="s">
        <v>454</v>
      </c>
    </row>
    <row r="919" spans="1:7" ht="15">
      <c r="A919" s="15" t="s">
        <v>1456</v>
      </c>
      <c r="B919" s="15" t="s">
        <v>1125</v>
      </c>
      <c r="C919" s="16" t="s">
        <v>1126</v>
      </c>
      <c r="D919" s="17">
        <v>62948700.02</v>
      </c>
      <c r="E919" s="18">
        <v>8650.36</v>
      </c>
      <c r="F919" s="19">
        <v>7277.003502744395</v>
      </c>
      <c r="G919" s="15" t="s">
        <v>454</v>
      </c>
    </row>
    <row r="920" spans="1:7" ht="15">
      <c r="A920" s="15" t="s">
        <v>1456</v>
      </c>
      <c r="B920" s="15" t="s">
        <v>1127</v>
      </c>
      <c r="C920" s="16" t="s">
        <v>1128</v>
      </c>
      <c r="D920" s="17">
        <v>40151258.81</v>
      </c>
      <c r="E920" s="18">
        <v>4548.68</v>
      </c>
      <c r="F920" s="19">
        <v>8827.01328956972</v>
      </c>
      <c r="G920" s="15" t="s">
        <v>455</v>
      </c>
    </row>
    <row r="921" spans="1:7" ht="15">
      <c r="A921" s="15" t="s">
        <v>1456</v>
      </c>
      <c r="B921" s="15" t="s">
        <v>1129</v>
      </c>
      <c r="C921" s="16" t="s">
        <v>1130</v>
      </c>
      <c r="D921" s="17">
        <v>191682059.41</v>
      </c>
      <c r="E921" s="18">
        <v>25525.57</v>
      </c>
      <c r="F921" s="19">
        <v>7509.413478719574</v>
      </c>
      <c r="G921" s="15" t="s">
        <v>456</v>
      </c>
    </row>
    <row r="922" spans="1:7" ht="15">
      <c r="A922" s="15" t="s">
        <v>1456</v>
      </c>
      <c r="B922" s="15" t="s">
        <v>1131</v>
      </c>
      <c r="C922" s="16" t="s">
        <v>1132</v>
      </c>
      <c r="D922" s="17">
        <v>1442589.09</v>
      </c>
      <c r="E922" s="18">
        <v>220.06</v>
      </c>
      <c r="F922" s="19">
        <v>6555.435290375352</v>
      </c>
      <c r="G922" s="15" t="s">
        <v>454</v>
      </c>
    </row>
    <row r="923" spans="1:7" ht="15">
      <c r="A923" s="15" t="s">
        <v>1456</v>
      </c>
      <c r="B923" s="15" t="s">
        <v>1133</v>
      </c>
      <c r="C923" s="16" t="s">
        <v>1134</v>
      </c>
      <c r="D923" s="17">
        <v>13711116.57</v>
      </c>
      <c r="E923" s="18">
        <v>1480.84</v>
      </c>
      <c r="F923" s="19">
        <v>9259.012837308555</v>
      </c>
      <c r="G923" s="15" t="s">
        <v>454</v>
      </c>
    </row>
    <row r="924" spans="1:7" ht="15">
      <c r="A924" s="15" t="s">
        <v>1456</v>
      </c>
      <c r="B924" s="15" t="s">
        <v>1135</v>
      </c>
      <c r="C924" s="16" t="s">
        <v>1136</v>
      </c>
      <c r="D924" s="17">
        <v>7033691.88</v>
      </c>
      <c r="E924" s="18">
        <v>773.57</v>
      </c>
      <c r="F924" s="19">
        <v>9092.508602970642</v>
      </c>
      <c r="G924" s="15" t="s">
        <v>455</v>
      </c>
    </row>
    <row r="925" spans="1:7" ht="15">
      <c r="A925" s="15" t="s">
        <v>1456</v>
      </c>
      <c r="B925" s="15" t="s">
        <v>1137</v>
      </c>
      <c r="C925" s="16" t="s">
        <v>1138</v>
      </c>
      <c r="D925" s="17">
        <v>4786091.21</v>
      </c>
      <c r="E925" s="18">
        <v>570.33</v>
      </c>
      <c r="F925" s="19">
        <v>8391.792839233425</v>
      </c>
      <c r="G925" s="15" t="s">
        <v>454</v>
      </c>
    </row>
    <row r="926" spans="1:7" ht="15">
      <c r="A926" s="15" t="s">
        <v>1456</v>
      </c>
      <c r="B926" s="15" t="s">
        <v>1366</v>
      </c>
      <c r="C926" s="16" t="s">
        <v>1367</v>
      </c>
      <c r="D926" s="17">
        <v>21866568.52</v>
      </c>
      <c r="E926" s="18">
        <v>2435.67</v>
      </c>
      <c r="F926" s="19">
        <v>8977.640041549143</v>
      </c>
      <c r="G926" s="15" t="s">
        <v>456</v>
      </c>
    </row>
    <row r="927" spans="1:7" ht="15">
      <c r="A927" s="15" t="s">
        <v>1456</v>
      </c>
      <c r="B927" s="15" t="s">
        <v>1404</v>
      </c>
      <c r="C927" s="16" t="s">
        <v>1405</v>
      </c>
      <c r="D927" s="17">
        <v>102571701.31</v>
      </c>
      <c r="E927" s="18">
        <v>12127.73</v>
      </c>
      <c r="F927" s="19">
        <v>8457.617485712495</v>
      </c>
      <c r="G927" s="15" t="s">
        <v>456</v>
      </c>
    </row>
    <row r="928" spans="1:7" ht="15">
      <c r="A928" s="15" t="s">
        <v>1456</v>
      </c>
      <c r="B928" s="15" t="s">
        <v>1406</v>
      </c>
      <c r="C928" s="16" t="s">
        <v>1407</v>
      </c>
      <c r="D928" s="17">
        <v>46472729.5</v>
      </c>
      <c r="E928" s="18">
        <v>5594.33</v>
      </c>
      <c r="F928" s="19">
        <v>8307.112647984655</v>
      </c>
      <c r="G928" s="15" t="s">
        <v>456</v>
      </c>
    </row>
    <row r="929" spans="1:7" ht="15">
      <c r="A929" s="15" t="s">
        <v>1140</v>
      </c>
      <c r="B929" s="15" t="s">
        <v>1139</v>
      </c>
      <c r="C929" s="16" t="s">
        <v>1141</v>
      </c>
      <c r="D929" s="17">
        <v>1220112.85</v>
      </c>
      <c r="E929" s="18">
        <v>122.94</v>
      </c>
      <c r="F929" s="19">
        <v>9924.457865625509</v>
      </c>
      <c r="G929" s="15" t="s">
        <v>454</v>
      </c>
    </row>
    <row r="930" spans="1:7" ht="15">
      <c r="A930" s="15" t="s">
        <v>1140</v>
      </c>
      <c r="B930" s="15" t="s">
        <v>1142</v>
      </c>
      <c r="C930" s="16" t="s">
        <v>1143</v>
      </c>
      <c r="D930" s="17">
        <v>289573.83</v>
      </c>
      <c r="E930" s="18">
        <v>16.57</v>
      </c>
      <c r="F930" s="19">
        <v>17475.78937839469</v>
      </c>
      <c r="G930" s="15" t="s">
        <v>454</v>
      </c>
    </row>
    <row r="931" spans="1:7" ht="15">
      <c r="A931" s="15" t="s">
        <v>1140</v>
      </c>
      <c r="B931" s="15" t="s">
        <v>1144</v>
      </c>
      <c r="C931" s="16" t="s">
        <v>1145</v>
      </c>
      <c r="D931" s="17">
        <v>4539601.61</v>
      </c>
      <c r="E931" s="18">
        <v>565.73</v>
      </c>
      <c r="F931" s="19">
        <v>8024.325402577201</v>
      </c>
      <c r="G931" s="15" t="s">
        <v>454</v>
      </c>
    </row>
    <row r="932" spans="1:7" ht="15">
      <c r="A932" s="15" t="s">
        <v>1140</v>
      </c>
      <c r="B932" s="15" t="s">
        <v>1146</v>
      </c>
      <c r="C932" s="16" t="s">
        <v>1147</v>
      </c>
      <c r="D932" s="17">
        <v>4598456.29</v>
      </c>
      <c r="E932" s="18">
        <v>585.78</v>
      </c>
      <c r="F932" s="19">
        <v>7850.142186486395</v>
      </c>
      <c r="G932" s="15" t="s">
        <v>454</v>
      </c>
    </row>
    <row r="933" spans="1:7" ht="15">
      <c r="A933" s="15" t="s">
        <v>1140</v>
      </c>
      <c r="B933" s="15" t="s">
        <v>1148</v>
      </c>
      <c r="C933" s="16" t="s">
        <v>1149</v>
      </c>
      <c r="D933" s="17">
        <v>3842501.99</v>
      </c>
      <c r="E933" s="18">
        <v>426.8</v>
      </c>
      <c r="F933" s="19">
        <v>9003.050585754452</v>
      </c>
      <c r="G933" s="15" t="s">
        <v>454</v>
      </c>
    </row>
    <row r="934" spans="1:7" ht="15">
      <c r="A934" s="15" t="s">
        <v>1140</v>
      </c>
      <c r="B934" s="15" t="s">
        <v>1150</v>
      </c>
      <c r="C934" s="16" t="s">
        <v>1151</v>
      </c>
      <c r="D934" s="17">
        <v>5617634.25</v>
      </c>
      <c r="E934" s="18">
        <v>729.14</v>
      </c>
      <c r="F934" s="19">
        <v>7704.465877609238</v>
      </c>
      <c r="G934" s="15" t="s">
        <v>454</v>
      </c>
    </row>
    <row r="935" spans="1:7" ht="15">
      <c r="A935" s="15" t="s">
        <v>1140</v>
      </c>
      <c r="B935" s="15" t="s">
        <v>1152</v>
      </c>
      <c r="C935" s="16" t="s">
        <v>1153</v>
      </c>
      <c r="D935" s="17">
        <v>12361573.13</v>
      </c>
      <c r="E935" s="18">
        <v>1326.56</v>
      </c>
      <c r="F935" s="19">
        <v>9318.517918526113</v>
      </c>
      <c r="G935" s="15" t="s">
        <v>455</v>
      </c>
    </row>
    <row r="936" spans="1:7" ht="15">
      <c r="A936" s="15" t="s">
        <v>1140</v>
      </c>
      <c r="B936" s="15" t="s">
        <v>1154</v>
      </c>
      <c r="C936" s="16" t="s">
        <v>1155</v>
      </c>
      <c r="D936" s="17">
        <v>4180177.44</v>
      </c>
      <c r="E936" s="18">
        <v>500.3</v>
      </c>
      <c r="F936" s="19">
        <v>8355.341674995003</v>
      </c>
      <c r="G936" s="15" t="s">
        <v>454</v>
      </c>
    </row>
    <row r="937" spans="1:7" ht="15">
      <c r="A937" s="15" t="s">
        <v>1140</v>
      </c>
      <c r="B937" s="15" t="s">
        <v>1156</v>
      </c>
      <c r="C937" s="16" t="s">
        <v>1157</v>
      </c>
      <c r="D937" s="17">
        <v>3134763.2</v>
      </c>
      <c r="E937" s="18">
        <v>352.94</v>
      </c>
      <c r="F937" s="19">
        <v>8881.858672862243</v>
      </c>
      <c r="G937" s="15" t="s">
        <v>454</v>
      </c>
    </row>
    <row r="938" spans="1:7" ht="15">
      <c r="A938" s="15" t="s">
        <v>1140</v>
      </c>
      <c r="B938" s="15" t="s">
        <v>1158</v>
      </c>
      <c r="C938" s="16" t="s">
        <v>1159</v>
      </c>
      <c r="D938" s="17">
        <v>5807149.92</v>
      </c>
      <c r="E938" s="18">
        <v>485.45</v>
      </c>
      <c r="F938" s="19">
        <v>11962.405850242043</v>
      </c>
      <c r="G938" s="15" t="s">
        <v>455</v>
      </c>
    </row>
    <row r="939" spans="1:7" ht="15">
      <c r="A939" s="15" t="s">
        <v>1140</v>
      </c>
      <c r="B939" s="15" t="s">
        <v>1160</v>
      </c>
      <c r="C939" s="16" t="s">
        <v>1161</v>
      </c>
      <c r="D939" s="17">
        <v>3199755.21</v>
      </c>
      <c r="E939" s="18">
        <v>350.22</v>
      </c>
      <c r="F939" s="19">
        <v>9136.414853520644</v>
      </c>
      <c r="G939" s="15" t="s">
        <v>454</v>
      </c>
    </row>
    <row r="940" spans="1:7" ht="15">
      <c r="A940" s="15" t="s">
        <v>1140</v>
      </c>
      <c r="B940" s="15" t="s">
        <v>1340</v>
      </c>
      <c r="C940" s="16" t="s">
        <v>1341</v>
      </c>
      <c r="D940" s="17">
        <v>5211140.69</v>
      </c>
      <c r="E940" s="18">
        <v>459.19</v>
      </c>
      <c r="F940" s="19">
        <v>11348.550033755091</v>
      </c>
      <c r="G940" s="15" t="s">
        <v>456</v>
      </c>
    </row>
    <row r="941" spans="1:7" ht="15">
      <c r="A941" s="15" t="s">
        <v>1508</v>
      </c>
      <c r="B941" s="15" t="s">
        <v>1162</v>
      </c>
      <c r="C941" s="16" t="s">
        <v>1163</v>
      </c>
      <c r="D941" s="17">
        <v>3369574.38</v>
      </c>
      <c r="E941" s="18">
        <v>456.45</v>
      </c>
      <c r="F941" s="19">
        <v>7382.132500821557</v>
      </c>
      <c r="G941" s="15" t="s">
        <v>454</v>
      </c>
    </row>
    <row r="942" spans="1:7" ht="15">
      <c r="A942" s="15" t="s">
        <v>1508</v>
      </c>
      <c r="B942" s="15" t="s">
        <v>1164</v>
      </c>
      <c r="C942" s="16" t="s">
        <v>1165</v>
      </c>
      <c r="D942" s="17">
        <v>29570099.01</v>
      </c>
      <c r="E942" s="18">
        <v>3631.04</v>
      </c>
      <c r="F942" s="19">
        <v>8143.699603970213</v>
      </c>
      <c r="G942" s="15" t="s">
        <v>456</v>
      </c>
    </row>
    <row r="943" spans="1:7" ht="15">
      <c r="A943" s="15" t="s">
        <v>1508</v>
      </c>
      <c r="B943" s="15" t="s">
        <v>1166</v>
      </c>
      <c r="C943" s="16" t="s">
        <v>1167</v>
      </c>
      <c r="D943" s="17">
        <v>63059804.64</v>
      </c>
      <c r="E943" s="18">
        <v>7674.14</v>
      </c>
      <c r="F943" s="19">
        <v>8217.181943514192</v>
      </c>
      <c r="G943" s="15" t="s">
        <v>454</v>
      </c>
    </row>
    <row r="944" spans="1:7" ht="15">
      <c r="A944" s="15" t="s">
        <v>1508</v>
      </c>
      <c r="B944" s="15" t="s">
        <v>1168</v>
      </c>
      <c r="C944" s="16" t="s">
        <v>1169</v>
      </c>
      <c r="D944" s="17">
        <v>4169817.3</v>
      </c>
      <c r="E944" s="18">
        <v>559.27</v>
      </c>
      <c r="F944" s="19">
        <v>7455.821517335097</v>
      </c>
      <c r="G944" s="15" t="s">
        <v>454</v>
      </c>
    </row>
    <row r="945" spans="1:7" ht="15">
      <c r="A945" s="15" t="s">
        <v>1508</v>
      </c>
      <c r="B945" s="15" t="s">
        <v>1170</v>
      </c>
      <c r="C945" s="16" t="s">
        <v>1171</v>
      </c>
      <c r="D945" s="17">
        <v>930177.06</v>
      </c>
      <c r="E945" s="18">
        <v>118.54</v>
      </c>
      <c r="F945" s="19">
        <v>7846.946684663405</v>
      </c>
      <c r="G945" s="15" t="s">
        <v>454</v>
      </c>
    </row>
    <row r="946" spans="1:7" ht="15">
      <c r="A946" s="15" t="s">
        <v>1508</v>
      </c>
      <c r="B946" s="15" t="s">
        <v>1172</v>
      </c>
      <c r="C946" s="16" t="s">
        <v>237</v>
      </c>
      <c r="D946" s="17">
        <v>20517957.47</v>
      </c>
      <c r="E946" s="18">
        <v>2379.96</v>
      </c>
      <c r="F946" s="19">
        <v>8621.135426645826</v>
      </c>
      <c r="G946" s="15" t="s">
        <v>454</v>
      </c>
    </row>
    <row r="947" spans="1:7" ht="15">
      <c r="A947" s="15" t="s">
        <v>1508</v>
      </c>
      <c r="B947" s="15" t="s">
        <v>1173</v>
      </c>
      <c r="C947" s="16" t="s">
        <v>1174</v>
      </c>
      <c r="D947" s="17">
        <v>23883090.4</v>
      </c>
      <c r="E947" s="18">
        <v>2915.4</v>
      </c>
      <c r="F947" s="19">
        <v>8192.045825615694</v>
      </c>
      <c r="G947" s="15" t="s">
        <v>456</v>
      </c>
    </row>
    <row r="948" spans="1:7" ht="15">
      <c r="A948" s="15" t="s">
        <v>1508</v>
      </c>
      <c r="B948" s="15" t="s">
        <v>1175</v>
      </c>
      <c r="C948" s="16" t="s">
        <v>1176</v>
      </c>
      <c r="D948" s="17">
        <v>123471709.37</v>
      </c>
      <c r="E948" s="18">
        <v>14896.27</v>
      </c>
      <c r="F948" s="19">
        <v>8288.766877211543</v>
      </c>
      <c r="G948" s="15" t="s">
        <v>454</v>
      </c>
    </row>
    <row r="949" spans="1:7" ht="15">
      <c r="A949" s="15" t="s">
        <v>1508</v>
      </c>
      <c r="B949" s="15" t="s">
        <v>1177</v>
      </c>
      <c r="C949" s="16" t="s">
        <v>1178</v>
      </c>
      <c r="D949" s="17">
        <v>126628042.9</v>
      </c>
      <c r="E949" s="18">
        <v>14879.64</v>
      </c>
      <c r="F949" s="19">
        <v>8510.155010470684</v>
      </c>
      <c r="G949" s="15" t="s">
        <v>455</v>
      </c>
    </row>
    <row r="950" spans="1:7" ht="15">
      <c r="A950" s="15" t="s">
        <v>1508</v>
      </c>
      <c r="B950" s="15" t="s">
        <v>1179</v>
      </c>
      <c r="C950" s="16" t="s">
        <v>1180</v>
      </c>
      <c r="D950" s="17">
        <v>48105828.43</v>
      </c>
      <c r="E950" s="18">
        <v>6409.47</v>
      </c>
      <c r="F950" s="19">
        <v>7505.430001232551</v>
      </c>
      <c r="G950" s="15" t="s">
        <v>454</v>
      </c>
    </row>
    <row r="951" spans="1:7" ht="15">
      <c r="A951" s="15" t="s">
        <v>1508</v>
      </c>
      <c r="B951" s="15" t="s">
        <v>1181</v>
      </c>
      <c r="C951" s="16" t="s">
        <v>1182</v>
      </c>
      <c r="D951" s="17">
        <v>32833927.21</v>
      </c>
      <c r="E951" s="18">
        <v>4114.21</v>
      </c>
      <c r="F951" s="19">
        <v>7980.615284586835</v>
      </c>
      <c r="G951" s="15" t="s">
        <v>454</v>
      </c>
    </row>
    <row r="952" spans="1:7" ht="15">
      <c r="A952" s="15" t="s">
        <v>1508</v>
      </c>
      <c r="B952" s="15" t="s">
        <v>1183</v>
      </c>
      <c r="C952" s="16" t="s">
        <v>1184</v>
      </c>
      <c r="D952" s="17">
        <v>443113.5</v>
      </c>
      <c r="E952" s="18">
        <v>52.81</v>
      </c>
      <c r="F952" s="19">
        <v>8390.711986366217</v>
      </c>
      <c r="G952" s="15" t="s">
        <v>454</v>
      </c>
    </row>
    <row r="953" spans="1:7" ht="15">
      <c r="A953" s="15" t="s">
        <v>1508</v>
      </c>
      <c r="B953" s="15" t="s">
        <v>1185</v>
      </c>
      <c r="C953" s="16" t="s">
        <v>1186</v>
      </c>
      <c r="D953" s="17">
        <v>32643626.14</v>
      </c>
      <c r="E953" s="18">
        <v>3580.02</v>
      </c>
      <c r="F953" s="19">
        <v>9118.28038390847</v>
      </c>
      <c r="G953" s="15" t="s">
        <v>454</v>
      </c>
    </row>
    <row r="954" spans="1:7" ht="15">
      <c r="A954" s="15" t="s">
        <v>1508</v>
      </c>
      <c r="B954" s="15" t="s">
        <v>1187</v>
      </c>
      <c r="C954" s="16" t="s">
        <v>1188</v>
      </c>
      <c r="D954" s="17">
        <v>12442870.12</v>
      </c>
      <c r="E954" s="18">
        <v>1504.8</v>
      </c>
      <c r="F954" s="19">
        <v>8268.78662945242</v>
      </c>
      <c r="G954" s="15" t="s">
        <v>455</v>
      </c>
    </row>
    <row r="955" spans="1:7" ht="15">
      <c r="A955" s="15" t="s">
        <v>1508</v>
      </c>
      <c r="B955" s="15" t="s">
        <v>1189</v>
      </c>
      <c r="C955" s="16" t="s">
        <v>1190</v>
      </c>
      <c r="D955" s="17">
        <v>152404523.28</v>
      </c>
      <c r="E955" s="18">
        <v>19791.85</v>
      </c>
      <c r="F955" s="19">
        <v>7700.36774126724</v>
      </c>
      <c r="G955" s="15" t="s">
        <v>456</v>
      </c>
    </row>
    <row r="956" spans="1:7" ht="15">
      <c r="A956" s="15" t="s">
        <v>1508</v>
      </c>
      <c r="B956" s="15" t="s">
        <v>1191</v>
      </c>
      <c r="C956" s="16" t="s">
        <v>1192</v>
      </c>
      <c r="D956" s="17">
        <v>2649239.92</v>
      </c>
      <c r="E956" s="18">
        <v>310.77</v>
      </c>
      <c r="F956" s="19">
        <v>8524.76081989896</v>
      </c>
      <c r="G956" s="15" t="s">
        <v>454</v>
      </c>
    </row>
    <row r="957" spans="1:7" ht="15">
      <c r="A957" s="15" t="s">
        <v>1508</v>
      </c>
      <c r="B957" s="15" t="s">
        <v>1193</v>
      </c>
      <c r="C957" s="16" t="s">
        <v>1194</v>
      </c>
      <c r="D957" s="17">
        <v>131723941.21</v>
      </c>
      <c r="E957" s="18">
        <v>16585.83</v>
      </c>
      <c r="F957" s="19">
        <v>7941.95655026007</v>
      </c>
      <c r="G957" s="15" t="s">
        <v>456</v>
      </c>
    </row>
    <row r="958" spans="1:7" ht="15">
      <c r="A958" s="15" t="s">
        <v>1508</v>
      </c>
      <c r="B958" s="15" t="s">
        <v>1265</v>
      </c>
      <c r="C958" s="16" t="s">
        <v>1266</v>
      </c>
      <c r="D958" s="17">
        <v>163167949.44</v>
      </c>
      <c r="E958" s="18">
        <v>20833.65</v>
      </c>
      <c r="F958" s="19">
        <v>7831.94252759358</v>
      </c>
      <c r="G958" s="15" t="s">
        <v>456</v>
      </c>
    </row>
    <row r="959" spans="1:7" ht="15">
      <c r="A959" s="15" t="s">
        <v>1508</v>
      </c>
      <c r="B959" s="15" t="s">
        <v>1281</v>
      </c>
      <c r="C959" s="16" t="s">
        <v>1282</v>
      </c>
      <c r="D959" s="17">
        <v>29256376.04</v>
      </c>
      <c r="E959" s="18">
        <v>3424.88</v>
      </c>
      <c r="F959" s="19">
        <v>8542.306895424073</v>
      </c>
      <c r="G959" s="15" t="s">
        <v>456</v>
      </c>
    </row>
    <row r="960" spans="1:7" ht="15">
      <c r="A960" s="15" t="s">
        <v>1508</v>
      </c>
      <c r="B960" s="15" t="s">
        <v>1295</v>
      </c>
      <c r="C960" s="16" t="s">
        <v>1296</v>
      </c>
      <c r="D960" s="17">
        <v>55111559.57</v>
      </c>
      <c r="E960" s="18">
        <v>7020.62</v>
      </c>
      <c r="F960" s="19">
        <v>7849.956210420162</v>
      </c>
      <c r="G960" s="15" t="s">
        <v>456</v>
      </c>
    </row>
    <row r="961" spans="1:7" ht="15">
      <c r="A961" s="15" t="s">
        <v>1196</v>
      </c>
      <c r="B961" s="15" t="s">
        <v>1195</v>
      </c>
      <c r="C961" s="16" t="s">
        <v>1197</v>
      </c>
      <c r="D961" s="17">
        <v>69870720.12</v>
      </c>
      <c r="E961" s="18">
        <v>8214.2</v>
      </c>
      <c r="F961" s="19">
        <v>8506.089469455334</v>
      </c>
      <c r="G961" s="15" t="s">
        <v>456</v>
      </c>
    </row>
    <row r="962" spans="1:7" ht="15">
      <c r="A962" s="15" t="s">
        <v>1196</v>
      </c>
      <c r="B962" s="15" t="s">
        <v>1198</v>
      </c>
      <c r="C962" s="16" t="s">
        <v>1199</v>
      </c>
      <c r="D962" s="17">
        <v>8976837.64</v>
      </c>
      <c r="E962" s="18">
        <v>1011.79</v>
      </c>
      <c r="F962" s="19">
        <v>8872.234001126717</v>
      </c>
      <c r="G962" s="15" t="s">
        <v>456</v>
      </c>
    </row>
    <row r="963" spans="1:7" ht="15">
      <c r="A963" s="15" t="s">
        <v>1196</v>
      </c>
      <c r="B963" s="15" t="s">
        <v>1200</v>
      </c>
      <c r="C963" s="16" t="s">
        <v>1201</v>
      </c>
      <c r="D963" s="17">
        <v>54123617.77</v>
      </c>
      <c r="E963" s="18">
        <v>6698.97</v>
      </c>
      <c r="F963" s="19">
        <v>8079.3939620568535</v>
      </c>
      <c r="G963" s="15" t="s">
        <v>456</v>
      </c>
    </row>
    <row r="964" spans="1:7" ht="15">
      <c r="A964" s="15" t="s">
        <v>1196</v>
      </c>
      <c r="B964" s="15" t="s">
        <v>1202</v>
      </c>
      <c r="C964" s="16" t="s">
        <v>1203</v>
      </c>
      <c r="D964" s="17">
        <v>13508092.86</v>
      </c>
      <c r="E964" s="18">
        <v>1627.35</v>
      </c>
      <c r="F964" s="19">
        <v>8300.668485574708</v>
      </c>
      <c r="G964" s="15" t="s">
        <v>456</v>
      </c>
    </row>
    <row r="965" spans="1:7" ht="15">
      <c r="A965" s="15" t="s">
        <v>1196</v>
      </c>
      <c r="B965" s="15" t="s">
        <v>1204</v>
      </c>
      <c r="C965" s="16" t="s">
        <v>1205</v>
      </c>
      <c r="D965" s="17">
        <v>84312516.18</v>
      </c>
      <c r="E965" s="18">
        <v>9973.82</v>
      </c>
      <c r="F965" s="19">
        <v>8453.382573577626</v>
      </c>
      <c r="G965" s="15" t="s">
        <v>456</v>
      </c>
    </row>
    <row r="966" spans="1:7" ht="15">
      <c r="A966" s="15" t="s">
        <v>1207</v>
      </c>
      <c r="B966" s="15" t="s">
        <v>1206</v>
      </c>
      <c r="C966" s="16" t="s">
        <v>1208</v>
      </c>
      <c r="D966" s="17">
        <v>761245.75</v>
      </c>
      <c r="E966" s="18">
        <v>49.08</v>
      </c>
      <c r="F966" s="19">
        <v>15510.304604726976</v>
      </c>
      <c r="G966" s="15" t="s">
        <v>454</v>
      </c>
    </row>
    <row r="967" spans="1:7" ht="15">
      <c r="A967" s="15" t="s">
        <v>1207</v>
      </c>
      <c r="B967" s="15" t="s">
        <v>1209</v>
      </c>
      <c r="C967" s="16" t="s">
        <v>1210</v>
      </c>
      <c r="D967" s="17">
        <v>78348417.38</v>
      </c>
      <c r="E967" s="18">
        <v>9396.3</v>
      </c>
      <c r="F967" s="19">
        <v>8338.220084501347</v>
      </c>
      <c r="G967" s="15" t="s">
        <v>456</v>
      </c>
    </row>
    <row r="968" spans="1:7" ht="15">
      <c r="A968" s="15" t="s">
        <v>1207</v>
      </c>
      <c r="B968" s="15" t="s">
        <v>1211</v>
      </c>
      <c r="C968" s="16" t="s">
        <v>1212</v>
      </c>
      <c r="D968" s="17">
        <v>7221144.58</v>
      </c>
      <c r="E968" s="18">
        <v>927.96</v>
      </c>
      <c r="F968" s="19">
        <v>7781.741217293848</v>
      </c>
      <c r="G968" s="15" t="s">
        <v>454</v>
      </c>
    </row>
    <row r="969" spans="1:7" ht="15">
      <c r="A969" s="15" t="s">
        <v>1207</v>
      </c>
      <c r="B969" s="15" t="s">
        <v>1213</v>
      </c>
      <c r="C969" s="16" t="s">
        <v>1214</v>
      </c>
      <c r="D969" s="17">
        <v>12990219.03</v>
      </c>
      <c r="E969" s="18">
        <v>1163.75</v>
      </c>
      <c r="F969" s="19">
        <v>11162.379402792696</v>
      </c>
      <c r="G969" s="15" t="s">
        <v>454</v>
      </c>
    </row>
    <row r="970" spans="1:7" ht="15">
      <c r="A970" s="15" t="s">
        <v>1207</v>
      </c>
      <c r="B970" s="15" t="s">
        <v>1215</v>
      </c>
      <c r="C970" s="16" t="s">
        <v>1216</v>
      </c>
      <c r="D970" s="17">
        <v>5980721.75</v>
      </c>
      <c r="E970" s="18">
        <v>695.42</v>
      </c>
      <c r="F970" s="19">
        <v>8600.157818296857</v>
      </c>
      <c r="G970" s="15" t="s">
        <v>455</v>
      </c>
    </row>
    <row r="971" spans="1:7" s="10" customFormat="1" ht="15">
      <c r="A971" s="11"/>
      <c r="B971" s="11"/>
      <c r="C971" s="12" t="s">
        <v>741</v>
      </c>
      <c r="D971" s="20">
        <f>SUM(D10:D970)</f>
        <v>49199640836.69993</v>
      </c>
      <c r="E971" s="21">
        <f>SUM(E10:E970)</f>
        <v>5631708.919999985</v>
      </c>
      <c r="F971" s="22">
        <v>8736.183196893655</v>
      </c>
      <c r="G971" s="1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&amp;CPage &amp;P of &amp;N
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2" bestFit="1" customWidth="1"/>
    <col min="2" max="2" width="20.140625" style="7" customWidth="1"/>
    <col min="3" max="3" width="14.8515625" style="8" bestFit="1" customWidth="1"/>
    <col min="4" max="4" width="23.00390625" style="7" customWidth="1"/>
    <col min="5" max="16384" width="9.140625" style="2" customWidth="1"/>
  </cols>
  <sheetData>
    <row r="1" spans="1:4" ht="15">
      <c r="A1" s="1" t="s">
        <v>213</v>
      </c>
      <c r="B1" s="2"/>
      <c r="C1" s="2"/>
      <c r="D1" s="2"/>
    </row>
    <row r="2" spans="1:4" ht="15">
      <c r="A2" s="4" t="s">
        <v>2048</v>
      </c>
      <c r="B2" s="2"/>
      <c r="C2" s="2"/>
      <c r="D2" s="2"/>
    </row>
    <row r="3" spans="1:4" ht="15">
      <c r="A3" s="6" t="s">
        <v>219</v>
      </c>
      <c r="B3" s="2"/>
      <c r="C3" s="2"/>
      <c r="D3" s="2"/>
    </row>
    <row r="4" spans="1:4" ht="15">
      <c r="A4" s="5" t="s">
        <v>452</v>
      </c>
      <c r="B4" s="2"/>
      <c r="C4" s="2"/>
      <c r="D4" s="2"/>
    </row>
    <row r="5" spans="1:4" ht="15">
      <c r="A5" s="6" t="s">
        <v>214</v>
      </c>
      <c r="B5" s="2"/>
      <c r="C5" s="2"/>
      <c r="D5" s="2"/>
    </row>
    <row r="6" spans="1:4" ht="15">
      <c r="A6" s="6" t="s">
        <v>2051</v>
      </c>
      <c r="B6" s="2"/>
      <c r="C6" s="2"/>
      <c r="D6" s="2"/>
    </row>
    <row r="7" spans="1:4" ht="15">
      <c r="A7" s="6" t="s">
        <v>2050</v>
      </c>
      <c r="B7" s="2"/>
      <c r="C7" s="2"/>
      <c r="D7" s="2"/>
    </row>
    <row r="8" spans="1:4" ht="30.75">
      <c r="A8" s="25" t="s">
        <v>457</v>
      </c>
      <c r="B8" s="23" t="s">
        <v>220</v>
      </c>
      <c r="C8" s="25" t="s">
        <v>518</v>
      </c>
      <c r="D8" s="14" t="s">
        <v>450</v>
      </c>
    </row>
    <row r="9" spans="1:4" ht="15">
      <c r="A9" s="15" t="s">
        <v>458</v>
      </c>
      <c r="B9" s="17">
        <v>1758419027.8700001</v>
      </c>
      <c r="C9" s="18">
        <v>191815.39</v>
      </c>
      <c r="D9" s="17">
        <f>+B9/C9</f>
        <v>9167.246840151878</v>
      </c>
    </row>
    <row r="10" spans="1:4" ht="15">
      <c r="A10" s="15" t="s">
        <v>459</v>
      </c>
      <c r="B10" s="17">
        <v>3265202.18</v>
      </c>
      <c r="C10" s="18">
        <v>116.2</v>
      </c>
      <c r="D10" s="17">
        <f aca="true" t="shared" si="0" ref="D10:D67">+B10/C10</f>
        <v>28099.84664371773</v>
      </c>
    </row>
    <row r="11" spans="1:4" ht="15">
      <c r="A11" s="15" t="s">
        <v>460</v>
      </c>
      <c r="B11" s="17">
        <v>27915721.75</v>
      </c>
      <c r="C11" s="18">
        <v>4130.59</v>
      </c>
      <c r="D11" s="17">
        <f t="shared" si="0"/>
        <v>6758.289191132501</v>
      </c>
    </row>
    <row r="12" spans="1:4" ht="15">
      <c r="A12" s="15" t="s">
        <v>461</v>
      </c>
      <c r="B12" s="17">
        <v>238128043.10999998</v>
      </c>
      <c r="C12" s="18">
        <v>28107.79</v>
      </c>
      <c r="D12" s="17">
        <f t="shared" si="0"/>
        <v>8471.958951948907</v>
      </c>
    </row>
    <row r="13" spans="1:4" ht="15">
      <c r="A13" s="15" t="s">
        <v>462</v>
      </c>
      <c r="B13" s="17">
        <v>48083386.839999996</v>
      </c>
      <c r="C13" s="18">
        <v>5670.36</v>
      </c>
      <c r="D13" s="17">
        <f t="shared" si="0"/>
        <v>8479.77674080658</v>
      </c>
    </row>
    <row r="14" spans="1:4" ht="15">
      <c r="A14" s="15" t="s">
        <v>463</v>
      </c>
      <c r="B14" s="17">
        <v>34079925.67</v>
      </c>
      <c r="C14" s="18">
        <v>4112.16</v>
      </c>
      <c r="D14" s="17">
        <f t="shared" si="0"/>
        <v>8287.597192229876</v>
      </c>
    </row>
    <row r="15" spans="1:4" ht="15">
      <c r="A15" s="15" t="s">
        <v>464</v>
      </c>
      <c r="B15" s="17">
        <v>1298738920.65</v>
      </c>
      <c r="C15" s="18">
        <v>156393.28</v>
      </c>
      <c r="D15" s="17">
        <f t="shared" si="0"/>
        <v>8304.314102562465</v>
      </c>
    </row>
    <row r="16" spans="1:4" ht="15">
      <c r="A16" s="15" t="s">
        <v>465</v>
      </c>
      <c r="B16" s="17">
        <v>34652870.28</v>
      </c>
      <c r="C16" s="18">
        <v>3398.55</v>
      </c>
      <c r="D16" s="17">
        <f t="shared" si="0"/>
        <v>10196.369122125612</v>
      </c>
    </row>
    <row r="17" spans="1:4" ht="15">
      <c r="A17" s="15" t="s">
        <v>466</v>
      </c>
      <c r="B17" s="17">
        <v>204392854.00999996</v>
      </c>
      <c r="C17" s="18">
        <v>26063.48</v>
      </c>
      <c r="D17" s="17">
        <f t="shared" si="0"/>
        <v>7842.116786016294</v>
      </c>
    </row>
    <row r="18" spans="1:4" ht="15">
      <c r="A18" s="15" t="s">
        <v>467</v>
      </c>
      <c r="B18" s="17">
        <v>1490286564.9099998</v>
      </c>
      <c r="C18" s="18">
        <v>174189.64</v>
      </c>
      <c r="D18" s="17">
        <f t="shared" si="0"/>
        <v>8555.5407595423</v>
      </c>
    </row>
    <row r="19" spans="1:4" ht="15">
      <c r="A19" s="15" t="s">
        <v>468</v>
      </c>
      <c r="B19" s="17">
        <v>45939346.70999999</v>
      </c>
      <c r="C19" s="18">
        <v>5277.18</v>
      </c>
      <c r="D19" s="17">
        <f t="shared" si="0"/>
        <v>8705.283259240729</v>
      </c>
    </row>
    <row r="20" spans="1:4" ht="15">
      <c r="A20" s="15" t="s">
        <v>469</v>
      </c>
      <c r="B20" s="17">
        <v>136889925.02999997</v>
      </c>
      <c r="C20" s="18">
        <v>15084.76</v>
      </c>
      <c r="D20" s="17">
        <f t="shared" si="0"/>
        <v>9074.716802256049</v>
      </c>
    </row>
    <row r="21" spans="1:4" ht="15">
      <c r="A21" s="15" t="s">
        <v>470</v>
      </c>
      <c r="B21" s="17">
        <v>282889490.0400001</v>
      </c>
      <c r="C21" s="18">
        <v>33838.87</v>
      </c>
      <c r="D21" s="17">
        <f t="shared" si="0"/>
        <v>8359.897657339032</v>
      </c>
    </row>
    <row r="22" spans="1:4" ht="15">
      <c r="A22" s="15" t="s">
        <v>471</v>
      </c>
      <c r="B22" s="17">
        <v>28647004.820000004</v>
      </c>
      <c r="C22" s="18">
        <v>2623.11</v>
      </c>
      <c r="D22" s="17">
        <f t="shared" si="0"/>
        <v>10921.007818962988</v>
      </c>
    </row>
    <row r="23" spans="1:4" ht="15">
      <c r="A23" s="15" t="s">
        <v>472</v>
      </c>
      <c r="B23" s="17">
        <v>1368456065.3000002</v>
      </c>
      <c r="C23" s="18">
        <v>158996.25</v>
      </c>
      <c r="D23" s="17">
        <f t="shared" si="0"/>
        <v>8606.844911751065</v>
      </c>
    </row>
    <row r="24" spans="1:4" ht="15">
      <c r="A24" s="15" t="s">
        <v>473</v>
      </c>
      <c r="B24" s="17">
        <v>206696537.29000002</v>
      </c>
      <c r="C24" s="18">
        <v>25250.65</v>
      </c>
      <c r="D24" s="17">
        <f t="shared" si="0"/>
        <v>8185.7907535053555</v>
      </c>
    </row>
    <row r="25" spans="1:4" ht="15">
      <c r="A25" s="15" t="s">
        <v>474</v>
      </c>
      <c r="B25" s="17">
        <v>76204353.07000001</v>
      </c>
      <c r="C25" s="18">
        <v>8715.52</v>
      </c>
      <c r="D25" s="17">
        <f t="shared" si="0"/>
        <v>8743.52340078389</v>
      </c>
    </row>
    <row r="26" spans="1:4" ht="15">
      <c r="A26" s="15" t="s">
        <v>475</v>
      </c>
      <c r="B26" s="17">
        <v>35967136.18</v>
      </c>
      <c r="C26" s="18">
        <v>3918.1</v>
      </c>
      <c r="D26" s="17">
        <f t="shared" si="0"/>
        <v>9179.739205227024</v>
      </c>
    </row>
    <row r="27" spans="1:4" ht="15">
      <c r="A27" s="15" t="s">
        <v>476</v>
      </c>
      <c r="B27" s="17">
        <v>13588067565.840006</v>
      </c>
      <c r="C27" s="18">
        <v>1463601.16</v>
      </c>
      <c r="D27" s="17">
        <f t="shared" si="0"/>
        <v>9283.996171361334</v>
      </c>
    </row>
    <row r="28" spans="1:4" ht="15">
      <c r="A28" s="15" t="s">
        <v>477</v>
      </c>
      <c r="B28" s="17">
        <v>211473689.97</v>
      </c>
      <c r="C28" s="18">
        <v>26435.25</v>
      </c>
      <c r="D28" s="17">
        <f t="shared" si="0"/>
        <v>7999.685645870571</v>
      </c>
    </row>
    <row r="29" spans="1:4" ht="15">
      <c r="A29" s="15" t="s">
        <v>478</v>
      </c>
      <c r="B29" s="17">
        <v>293301092.46</v>
      </c>
      <c r="C29" s="18">
        <v>27460.64</v>
      </c>
      <c r="D29" s="17">
        <f t="shared" si="0"/>
        <v>10680.781382371277</v>
      </c>
    </row>
    <row r="30" spans="1:4" ht="15">
      <c r="A30" s="15" t="s">
        <v>479</v>
      </c>
      <c r="B30" s="17">
        <v>19165266.47</v>
      </c>
      <c r="C30" s="18">
        <v>2012.46</v>
      </c>
      <c r="D30" s="17">
        <f t="shared" si="0"/>
        <v>9523.303056955168</v>
      </c>
    </row>
    <row r="31" spans="1:4" ht="15">
      <c r="A31" s="15" t="s">
        <v>480</v>
      </c>
      <c r="B31" s="17">
        <v>115565262.92000002</v>
      </c>
      <c r="C31" s="18">
        <v>11046.5</v>
      </c>
      <c r="D31" s="17">
        <f t="shared" si="0"/>
        <v>10461.70849771421</v>
      </c>
    </row>
    <row r="32" spans="1:4" ht="15">
      <c r="A32" s="15" t="s">
        <v>481</v>
      </c>
      <c r="B32" s="17">
        <v>416920798.58000004</v>
      </c>
      <c r="C32" s="18">
        <v>50976.07</v>
      </c>
      <c r="D32" s="17">
        <f t="shared" si="0"/>
        <v>8178.755219458857</v>
      </c>
    </row>
    <row r="33" spans="1:4" ht="15">
      <c r="A33" s="15" t="s">
        <v>482</v>
      </c>
      <c r="B33" s="17">
        <v>16767213.19</v>
      </c>
      <c r="C33" s="18">
        <v>1497.09</v>
      </c>
      <c r="D33" s="17">
        <f t="shared" si="0"/>
        <v>11199.869874222659</v>
      </c>
    </row>
    <row r="34" spans="1:4" ht="15">
      <c r="A34" s="15" t="s">
        <v>483</v>
      </c>
      <c r="B34" s="17">
        <v>20980697.48</v>
      </c>
      <c r="C34" s="18">
        <v>1511.57</v>
      </c>
      <c r="D34" s="17">
        <f t="shared" si="0"/>
        <v>13880.070046375624</v>
      </c>
    </row>
    <row r="35" spans="1:4" ht="15">
      <c r="A35" s="15" t="s">
        <v>484</v>
      </c>
      <c r="B35" s="17">
        <v>553138693.8399999</v>
      </c>
      <c r="C35" s="18">
        <v>63829.86</v>
      </c>
      <c r="D35" s="17">
        <f t="shared" si="0"/>
        <v>8665.829657780856</v>
      </c>
    </row>
    <row r="36" spans="1:4" ht="15">
      <c r="A36" s="15" t="s">
        <v>485</v>
      </c>
      <c r="B36" s="17">
        <v>152853833.69000003</v>
      </c>
      <c r="C36" s="18">
        <v>16834.08</v>
      </c>
      <c r="D36" s="17">
        <f t="shared" si="0"/>
        <v>9080.023006306255</v>
      </c>
    </row>
    <row r="37" spans="1:4" ht="15">
      <c r="A37" s="15" t="s">
        <v>486</v>
      </c>
      <c r="B37" s="17">
        <v>79334577.7</v>
      </c>
      <c r="C37" s="18">
        <v>9413.47</v>
      </c>
      <c r="D37" s="17">
        <f t="shared" si="0"/>
        <v>8427.771873708632</v>
      </c>
    </row>
    <row r="38" spans="1:4" ht="15">
      <c r="A38" s="15" t="s">
        <v>487</v>
      </c>
      <c r="B38" s="17">
        <v>3887017705.0099998</v>
      </c>
      <c r="C38" s="18">
        <v>470181.78</v>
      </c>
      <c r="D38" s="17">
        <f t="shared" si="0"/>
        <v>8267.053021514359</v>
      </c>
    </row>
    <row r="39" spans="1:4" ht="15">
      <c r="A39" s="15" t="s">
        <v>488</v>
      </c>
      <c r="B39" s="17">
        <v>460564474.58000004</v>
      </c>
      <c r="C39" s="18">
        <v>59453.93</v>
      </c>
      <c r="D39" s="17">
        <f t="shared" si="0"/>
        <v>7746.577468974718</v>
      </c>
    </row>
    <row r="40" spans="1:4" ht="15">
      <c r="A40" s="15" t="s">
        <v>489</v>
      </c>
      <c r="B40" s="17">
        <v>22680742.26</v>
      </c>
      <c r="C40" s="18">
        <v>2132.06</v>
      </c>
      <c r="D40" s="17">
        <f t="shared" si="0"/>
        <v>10637.94745926475</v>
      </c>
    </row>
    <row r="41" spans="1:4" ht="15">
      <c r="A41" s="15" t="s">
        <v>490</v>
      </c>
      <c r="B41" s="17">
        <v>3102410868.99</v>
      </c>
      <c r="C41" s="18">
        <v>386524.12</v>
      </c>
      <c r="D41" s="17">
        <f t="shared" si="0"/>
        <v>8026.435372234984</v>
      </c>
    </row>
    <row r="42" spans="1:4" ht="15">
      <c r="A42" s="15" t="s">
        <v>491</v>
      </c>
      <c r="B42" s="17">
        <v>1818087594.74</v>
      </c>
      <c r="C42" s="18">
        <v>209536.69</v>
      </c>
      <c r="D42" s="17">
        <f t="shared" si="0"/>
        <v>8676.702847315188</v>
      </c>
    </row>
    <row r="43" spans="1:4" ht="15">
      <c r="A43" s="15" t="s">
        <v>492</v>
      </c>
      <c r="B43" s="17">
        <v>88509059.84</v>
      </c>
      <c r="C43" s="18">
        <v>10639.46</v>
      </c>
      <c r="D43" s="17">
        <f t="shared" si="0"/>
        <v>8318.942863641576</v>
      </c>
    </row>
    <row r="44" spans="1:4" ht="15">
      <c r="A44" s="15" t="s">
        <v>493</v>
      </c>
      <c r="B44" s="17">
        <v>3163610492.3200006</v>
      </c>
      <c r="C44" s="18">
        <v>380742.58</v>
      </c>
      <c r="D44" s="17">
        <f t="shared" si="0"/>
        <v>8309.053566638122</v>
      </c>
    </row>
    <row r="45" spans="1:4" ht="15">
      <c r="A45" s="15" t="s">
        <v>494</v>
      </c>
      <c r="B45" s="17">
        <v>3893085927.2499995</v>
      </c>
      <c r="C45" s="18">
        <v>431621.56</v>
      </c>
      <c r="D45" s="17">
        <f t="shared" si="0"/>
        <v>9019.6743815346</v>
      </c>
    </row>
    <row r="46" spans="1:4" ht="15">
      <c r="A46" s="15" t="s">
        <v>495</v>
      </c>
      <c r="B46" s="17">
        <v>456204906.67</v>
      </c>
      <c r="C46" s="18">
        <v>48363.52</v>
      </c>
      <c r="D46" s="17">
        <f t="shared" si="0"/>
        <v>9432.830916153333</v>
      </c>
    </row>
    <row r="47" spans="1:4" ht="15">
      <c r="A47" s="15" t="s">
        <v>496</v>
      </c>
      <c r="B47" s="17">
        <v>1003740933.2099999</v>
      </c>
      <c r="C47" s="18">
        <v>121060.02</v>
      </c>
      <c r="D47" s="17">
        <f t="shared" si="0"/>
        <v>8291.266870846377</v>
      </c>
    </row>
    <row r="48" spans="1:4" ht="15">
      <c r="A48" s="15" t="s">
        <v>497</v>
      </c>
      <c r="B48" s="17">
        <v>267325000.51000002</v>
      </c>
      <c r="C48" s="18">
        <v>32096.14</v>
      </c>
      <c r="D48" s="17">
        <f t="shared" si="0"/>
        <v>8328.883177540976</v>
      </c>
    </row>
    <row r="49" spans="1:4" ht="15">
      <c r="A49" s="15" t="s">
        <v>498</v>
      </c>
      <c r="B49" s="17">
        <v>780064268.62</v>
      </c>
      <c r="C49" s="18">
        <v>82018.56</v>
      </c>
      <c r="D49" s="17">
        <f t="shared" si="0"/>
        <v>9510.826191291337</v>
      </c>
    </row>
    <row r="50" spans="1:4" ht="15">
      <c r="A50" s="15" t="s">
        <v>499</v>
      </c>
      <c r="B50" s="17">
        <v>509788815.41999996</v>
      </c>
      <c r="C50" s="18">
        <v>58919.35</v>
      </c>
      <c r="D50" s="17">
        <f t="shared" si="0"/>
        <v>8652.31567252524</v>
      </c>
    </row>
    <row r="51" spans="1:4" ht="15">
      <c r="A51" s="15" t="s">
        <v>500</v>
      </c>
      <c r="B51" s="17">
        <v>2189674712.75</v>
      </c>
      <c r="C51" s="18">
        <v>244858.25</v>
      </c>
      <c r="D51" s="17">
        <f t="shared" si="0"/>
        <v>8942.621752585424</v>
      </c>
    </row>
    <row r="52" spans="1:4" ht="15">
      <c r="A52" s="15" t="s">
        <v>501</v>
      </c>
      <c r="B52" s="17">
        <v>298083356.06999993</v>
      </c>
      <c r="C52" s="18">
        <v>32129.23</v>
      </c>
      <c r="D52" s="17">
        <f t="shared" si="0"/>
        <v>9277.637717119269</v>
      </c>
    </row>
    <row r="53" spans="1:4" ht="15">
      <c r="A53" s="15" t="s">
        <v>502</v>
      </c>
      <c r="B53" s="17">
        <v>211242267.46999997</v>
      </c>
      <c r="C53" s="18">
        <v>23482.4</v>
      </c>
      <c r="D53" s="17">
        <f t="shared" si="0"/>
        <v>8995.7699157667</v>
      </c>
    </row>
    <row r="54" spans="1:4" ht="15">
      <c r="A54" s="15" t="s">
        <v>503</v>
      </c>
      <c r="B54" s="17">
        <v>5611802.24</v>
      </c>
      <c r="C54" s="18">
        <v>445.65</v>
      </c>
      <c r="D54" s="17">
        <f t="shared" si="0"/>
        <v>12592.398159991026</v>
      </c>
    </row>
    <row r="55" spans="1:4" ht="15">
      <c r="A55" s="15" t="s">
        <v>504</v>
      </c>
      <c r="B55" s="17">
        <v>54641147.61</v>
      </c>
      <c r="C55" s="18">
        <v>5424.21</v>
      </c>
      <c r="D55" s="17">
        <f t="shared" si="0"/>
        <v>10073.56787624373</v>
      </c>
    </row>
    <row r="56" spans="1:4" ht="15">
      <c r="A56" s="15" t="s">
        <v>505</v>
      </c>
      <c r="B56" s="17">
        <v>488654392.5</v>
      </c>
      <c r="C56" s="18">
        <v>61175.9</v>
      </c>
      <c r="D56" s="17">
        <f t="shared" si="0"/>
        <v>7987.694378014871</v>
      </c>
    </row>
    <row r="57" spans="1:4" ht="15">
      <c r="A57" s="15" t="s">
        <v>506</v>
      </c>
      <c r="B57" s="17">
        <v>550011307.0299999</v>
      </c>
      <c r="C57" s="18">
        <v>61855.03</v>
      </c>
      <c r="D57" s="17">
        <f t="shared" si="0"/>
        <v>8891.941480426085</v>
      </c>
    </row>
    <row r="58" spans="1:4" ht="15">
      <c r="A58" s="15" t="s">
        <v>507</v>
      </c>
      <c r="B58" s="17">
        <v>766295955.06</v>
      </c>
      <c r="C58" s="18">
        <v>93321.99</v>
      </c>
      <c r="D58" s="17">
        <f t="shared" si="0"/>
        <v>8211.3117718557</v>
      </c>
    </row>
    <row r="59" spans="1:4" ht="15">
      <c r="A59" s="15" t="s">
        <v>508</v>
      </c>
      <c r="B59" s="17">
        <v>129925784.13</v>
      </c>
      <c r="C59" s="18">
        <v>16613.42</v>
      </c>
      <c r="D59" s="17">
        <f t="shared" si="0"/>
        <v>7820.532083701009</v>
      </c>
    </row>
    <row r="60" spans="1:4" ht="15">
      <c r="A60" s="15" t="s">
        <v>509</v>
      </c>
      <c r="B60" s="17">
        <v>86415721.37</v>
      </c>
      <c r="C60" s="18">
        <v>10083.68</v>
      </c>
      <c r="D60" s="17">
        <f t="shared" si="0"/>
        <v>8569.859552266633</v>
      </c>
    </row>
    <row r="61" spans="1:4" ht="15">
      <c r="A61" s="15" t="s">
        <v>510</v>
      </c>
      <c r="B61" s="17">
        <v>20248648.72</v>
      </c>
      <c r="C61" s="18">
        <v>1624.66</v>
      </c>
      <c r="D61" s="17">
        <f t="shared" si="0"/>
        <v>12463.314613519135</v>
      </c>
    </row>
    <row r="62" spans="1:4" ht="15">
      <c r="A62" s="15" t="s">
        <v>511</v>
      </c>
      <c r="B62" s="17">
        <v>712044683.6200001</v>
      </c>
      <c r="C62" s="18">
        <v>88264.82</v>
      </c>
      <c r="D62" s="17">
        <f t="shared" si="0"/>
        <v>8067.14026743611</v>
      </c>
    </row>
    <row r="63" spans="1:4" ht="15">
      <c r="A63" s="15" t="s">
        <v>512</v>
      </c>
      <c r="B63" s="17">
        <v>54002440.410000004</v>
      </c>
      <c r="C63" s="18">
        <v>5921.62</v>
      </c>
      <c r="D63" s="17">
        <f t="shared" si="0"/>
        <v>9119.538303707432</v>
      </c>
    </row>
    <row r="64" spans="1:4" ht="15">
      <c r="A64" s="15" t="s">
        <v>513</v>
      </c>
      <c r="B64" s="17">
        <v>1056383227.39</v>
      </c>
      <c r="C64" s="18">
        <v>131139.62</v>
      </c>
      <c r="D64" s="17">
        <f t="shared" si="0"/>
        <v>8055.4086353918065</v>
      </c>
    </row>
    <row r="65" spans="1:4" ht="15">
      <c r="A65" s="15" t="s">
        <v>514</v>
      </c>
      <c r="B65" s="17">
        <v>230791784.57</v>
      </c>
      <c r="C65" s="18">
        <v>27526.13</v>
      </c>
      <c r="D65" s="17">
        <f t="shared" si="0"/>
        <v>8384.46176669223</v>
      </c>
    </row>
    <row r="66" spans="1:4" ht="15">
      <c r="A66" s="15" t="s">
        <v>515</v>
      </c>
      <c r="B66" s="17">
        <v>105301748.49</v>
      </c>
      <c r="C66" s="18">
        <v>12232.51</v>
      </c>
      <c r="D66" s="17">
        <f t="shared" si="0"/>
        <v>8608.351719311899</v>
      </c>
    </row>
    <row r="67" spans="1:4" ht="15">
      <c r="A67" s="11" t="s">
        <v>516</v>
      </c>
      <c r="B67" s="20">
        <v>49199640836.700005</v>
      </c>
      <c r="C67" s="21">
        <v>5631708.92</v>
      </c>
      <c r="D67" s="20">
        <f t="shared" si="0"/>
        <v>8736.183196893637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&amp;CPage &amp;P of 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2" customWidth="1"/>
    <col min="2" max="2" width="20.140625" style="8" customWidth="1"/>
    <col min="3" max="3" width="16.57421875" style="2" customWidth="1"/>
    <col min="4" max="4" width="21.140625" style="7" customWidth="1"/>
    <col min="5" max="16384" width="9.140625" style="2" customWidth="1"/>
  </cols>
  <sheetData>
    <row r="1" spans="1:4" ht="15">
      <c r="A1" s="1" t="s">
        <v>213</v>
      </c>
      <c r="B1" s="2"/>
      <c r="D1" s="2"/>
    </row>
    <row r="2" spans="1:4" ht="15">
      <c r="A2" s="4" t="s">
        <v>2048</v>
      </c>
      <c r="B2" s="2"/>
      <c r="D2" s="2"/>
    </row>
    <row r="3" spans="1:4" ht="15">
      <c r="A3" s="5" t="s">
        <v>452</v>
      </c>
      <c r="B3" s="2"/>
      <c r="D3" s="2"/>
    </row>
    <row r="4" spans="1:4" ht="15">
      <c r="A4" s="6" t="s">
        <v>214</v>
      </c>
      <c r="B4" s="2"/>
      <c r="D4" s="2"/>
    </row>
    <row r="5" spans="1:4" ht="15">
      <c r="A5" s="6" t="s">
        <v>2052</v>
      </c>
      <c r="B5" s="2"/>
      <c r="D5" s="2"/>
    </row>
    <row r="6" spans="1:2" ht="15">
      <c r="A6" s="10" t="s">
        <v>517</v>
      </c>
      <c r="B6" s="2"/>
    </row>
    <row r="7" spans="1:4" ht="37.5" customHeight="1">
      <c r="A7" s="12" t="s">
        <v>451</v>
      </c>
      <c r="B7" s="23" t="s">
        <v>220</v>
      </c>
      <c r="C7" s="23" t="s">
        <v>518</v>
      </c>
      <c r="D7" s="24" t="s">
        <v>450</v>
      </c>
    </row>
    <row r="8" spans="1:4" ht="15">
      <c r="A8" s="15" t="s">
        <v>453</v>
      </c>
      <c r="B8" s="17">
        <v>634999151.8299999</v>
      </c>
      <c r="C8" s="18">
        <v>71093.87</v>
      </c>
      <c r="D8" s="17">
        <f>+B8/C8</f>
        <v>8931.841125402232</v>
      </c>
    </row>
    <row r="9" spans="1:4" ht="15">
      <c r="A9" s="15" t="s">
        <v>454</v>
      </c>
      <c r="B9" s="17">
        <v>9054564642.739998</v>
      </c>
      <c r="C9" s="18">
        <v>1094146.8</v>
      </c>
      <c r="D9" s="17">
        <f>+B9/C9</f>
        <v>8275.456860761278</v>
      </c>
    </row>
    <row r="10" spans="1:4" ht="15">
      <c r="A10" s="15" t="s">
        <v>455</v>
      </c>
      <c r="B10" s="17">
        <v>4553889843.189999</v>
      </c>
      <c r="C10" s="18">
        <v>504628.1</v>
      </c>
      <c r="D10" s="17">
        <f>+B10/C10</f>
        <v>9024.249428816982</v>
      </c>
    </row>
    <row r="11" spans="1:4" ht="15">
      <c r="A11" s="15" t="s">
        <v>456</v>
      </c>
      <c r="B11" s="17">
        <v>34956187198.939964</v>
      </c>
      <c r="C11" s="18">
        <v>3961840.15</v>
      </c>
      <c r="D11" s="17">
        <f>+B11/C11</f>
        <v>8823.219987545424</v>
      </c>
    </row>
    <row r="12" spans="1:4" ht="15">
      <c r="A12" s="11" t="s">
        <v>519</v>
      </c>
      <c r="B12" s="20">
        <v>49199640836.69996</v>
      </c>
      <c r="C12" s="21">
        <v>5631708.92</v>
      </c>
      <c r="D12" s="20">
        <f>+B12/C12</f>
        <v>8736.183196893628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Fiscal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Expense Per ADA for 2008-09 - Current Expense of Education &amp; Per-pupil Spending (CA Dept of Education)</dc:title>
  <dc:subject>Calculation of current expense (cost) of education per average daily attendance (ADA) pursuant to Education Code Section 41372 for FY 2008-09.</dc:subject>
  <dc:creator>California Department of Education</dc:creator>
  <cp:keywords/>
  <dc:description/>
  <cp:lastModifiedBy>Taylor Uda</cp:lastModifiedBy>
  <cp:lastPrinted>2014-05-21T19:52:39Z</cp:lastPrinted>
  <dcterms:created xsi:type="dcterms:W3CDTF">2010-02-09T23:00:32Z</dcterms:created>
  <dcterms:modified xsi:type="dcterms:W3CDTF">2023-03-09T00:06:48Z</dcterms:modified>
  <cp:category/>
  <cp:version/>
  <cp:contentType/>
  <cp:contentStatus/>
</cp:coreProperties>
</file>