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63" activeTab="0"/>
  </bookViews>
  <sheets>
    <sheet name="Excess Cost" sheetId="1" r:id="rId1"/>
    <sheet name="SPED FTE" sheetId="2" r:id="rId2"/>
  </sheets>
  <externalReferences>
    <externalReference r:id="rId5"/>
    <externalReference r:id="rId6"/>
  </externalReferences>
  <definedNames>
    <definedName name="_xlfn.IFERROR" hidden="1">#NAME?</definedName>
    <definedName name="ADA">#REF!</definedName>
    <definedName name="AreaAwards">#REF!</definedName>
    <definedName name="ATC">#REF!</definedName>
    <definedName name="Available">#REF!</definedName>
    <definedName name="AvailableF">#REF!</definedName>
    <definedName name="CBEDSDIS">#REF!</definedName>
    <definedName name="CBEDSRSP">#REF!</definedName>
    <definedName name="CBEDSSDC">#REF!</definedName>
    <definedName name="COUNTYDIS">#REF!</definedName>
    <definedName name="COUNTYSDC">#REF!</definedName>
    <definedName name="daily">#REF!</definedName>
    <definedName name="Deaf">#REF!</definedName>
    <definedName name="Deficit">#REF!</definedName>
    <definedName name="DISTRIBDIS">#REF!</definedName>
    <definedName name="DISTRIBRSP">#REF!</definedName>
    <definedName name="DISTRIBRSP2">#REF!</definedName>
    <definedName name="DISTRIBSDC">#REF!</definedName>
    <definedName name="DistSH">#REF!</definedName>
    <definedName name="DNSH">#REF!</definedName>
    <definedName name="DSH">#REF!</definedName>
    <definedName name="Equity">'[1]SCOE''sDistribution'!#REF!</definedName>
    <definedName name="ESY">#REF!</definedName>
    <definedName name="Excess">#REF!</definedName>
    <definedName name="FD07FD05RS3315">#REF!</definedName>
    <definedName name="ISOLINC">#REF!</definedName>
    <definedName name="miles">#REF!</definedName>
    <definedName name="MINRSP">#REF!</definedName>
    <definedName name="MONTH">'[2]BELL'!$B$1</definedName>
    <definedName name="NO">#REF!</definedName>
    <definedName name="NOSHARE">#REF!</definedName>
    <definedName name="NPA">#REF!</definedName>
    <definedName name="NPS">#REF!</definedName>
    <definedName name="Presch">#REF!</definedName>
    <definedName name="Presch50">#REF!</definedName>
    <definedName name="_xlnm.Print_Area" localSheetId="0">'Excess Cost'!$A$3:$J$74</definedName>
    <definedName name="PRINT_AREA_MI">#REF!</definedName>
    <definedName name="_xlnm.Print_Titles" localSheetId="0">'Excess Cost'!$3:$6</definedName>
    <definedName name="Request">#REF!</definedName>
    <definedName name="RSPDistrib">#REF!</definedName>
    <definedName name="SANTAROSADIS">#REF!</definedName>
    <definedName name="SANTAROSASDC">#REF!</definedName>
    <definedName name="SCOE">#REF!</definedName>
    <definedName name="SCOE50">#REF!</definedName>
    <definedName name="SCOEFee">#REF!</definedName>
    <definedName name="SCOEG">#REF!</definedName>
    <definedName name="SELPA">#REF!</definedName>
    <definedName name="SELPAFee">#REF!</definedName>
    <definedName name="SHAREDSDC">#REF!</definedName>
    <definedName name="SHESY">#REF!</definedName>
    <definedName name="SHESY2">#REF!</definedName>
    <definedName name="SHESY3">#REF!</definedName>
    <definedName name="totdays">#REF!</definedName>
    <definedName name="totmiles">#REF!</definedName>
    <definedName name="Unfunded">#REF!</definedName>
    <definedName name="UnfundedF">#REF!</definedName>
    <definedName name="WORest">#REF!</definedName>
    <definedName name="WRest">#REF!</definedName>
    <definedName name="YES">#REF!</definedName>
  </definedNames>
  <calcPr fullCalcOnLoad="1"/>
</workbook>
</file>

<file path=xl/sharedStrings.xml><?xml version="1.0" encoding="utf-8"?>
<sst xmlns="http://schemas.openxmlformats.org/spreadsheetml/2006/main" count="114" uniqueCount="97">
  <si>
    <t>NUMBER OF FULL-TIME SPECIAL EDUCATION STUDENT EQUIVALENTS CALCULATOR</t>
  </si>
  <si>
    <t>Total</t>
  </si>
  <si>
    <t>Percentage</t>
  </si>
  <si>
    <t>Special Education</t>
  </si>
  <si>
    <t>in</t>
  </si>
  <si>
    <t>Special</t>
  </si>
  <si>
    <t>of</t>
  </si>
  <si>
    <t>Pupil Count</t>
  </si>
  <si>
    <t>General</t>
  </si>
  <si>
    <t>Education</t>
  </si>
  <si>
    <t>Time</t>
  </si>
  <si>
    <t>by Percentage</t>
  </si>
  <si>
    <t>FTE</t>
  </si>
  <si>
    <t>0% to 10%</t>
  </si>
  <si>
    <t>11% to 20%</t>
  </si>
  <si>
    <t>21% to 30%</t>
  </si>
  <si>
    <t>31% to 40%</t>
  </si>
  <si>
    <t>41% to 50%</t>
  </si>
  <si>
    <t>51% to 60%</t>
  </si>
  <si>
    <t>61% to 70%</t>
  </si>
  <si>
    <t>71% to 80%</t>
  </si>
  <si>
    <t>81% to 90%</t>
  </si>
  <si>
    <t>91% to 100%</t>
  </si>
  <si>
    <t>n/a</t>
  </si>
  <si>
    <t xml:space="preserve">*  Enter total pupil count by percent of time </t>
  </si>
  <si>
    <t>State and Local Expenditures - FD 01-09, 13, 61, 62; RS 0000-2999 and 6000-9999 Objects 1000-7999</t>
  </si>
  <si>
    <t>TOTAL MINIMUM AMOUNT THAT MUST BE SPENT BEFORE USING PART B FUNDS (Excess Cost)</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</si>
  <si>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</si>
  <si>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</si>
  <si>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</si>
  <si>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</si>
  <si>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</si>
  <si>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</si>
  <si>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</si>
  <si>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</si>
  <si>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</si>
  <si>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</si>
  <si>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</si>
  <si>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</si>
  <si>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</si>
  <si>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</si>
  <si>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</si>
  <si>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</si>
  <si>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</si>
  <si>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</si>
  <si>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 xml:space="preserve"> </t>
  </si>
  <si>
    <t xml:space="preserve">Excess Cost Calculation </t>
  </si>
  <si>
    <t>TOTAL EXPENDITURES</t>
  </si>
  <si>
    <t>% ELEMENTARY</t>
  </si>
  <si>
    <t>% SECONDARY</t>
  </si>
  <si>
    <t>Enter certificated staff FTE %s</t>
  </si>
  <si>
    <t>Total Expenditures</t>
  </si>
  <si>
    <t>Total Expenditures less Capital Outlay &amp; Debt</t>
  </si>
  <si>
    <t>Total amount for average calculation</t>
  </si>
  <si>
    <t>Average annual expenditure per student</t>
  </si>
  <si>
    <t>Total Expenditures less supplemental expenditures</t>
  </si>
  <si>
    <t xml:space="preserve">Capital Outlay and Debt - OBJ 6xxx, &amp;/or OBJ 7438, &amp;/or OBJ 7439, &amp;/or FUNCTION 8500 </t>
  </si>
  <si>
    <t>Local Definition</t>
  </si>
  <si>
    <t>The example below shows how to compute the minimum average amount an LEA must spend for the education of each of its elementary and secondary school children with disabilities under section 602(3) of the Act before it may use funds under Part B of the Act.</t>
  </si>
  <si>
    <t>_______________________SELPA</t>
  </si>
  <si>
    <t>Special Education Director</t>
  </si>
  <si>
    <t>Item 19</t>
  </si>
  <si>
    <t xml:space="preserve">Item 20 </t>
  </si>
  <si>
    <t>Item 21*</t>
  </si>
  <si>
    <t>Item 22**</t>
  </si>
  <si>
    <t>Chief Business Officer</t>
  </si>
  <si>
    <t>___________________ LEA</t>
  </si>
  <si>
    <t>(FTE of time spent in special education, excluding preschool and infants)</t>
  </si>
  <si>
    <t>Section c.  Next, deduct capital outlay and debt service for resources not listed in section b. above. (FUNDS 01-09, 13, 61-62 ONLY)</t>
  </si>
  <si>
    <t>California Department of Education</t>
  </si>
  <si>
    <t>State &amp; local funds spent for ESEA, Title I, Part A &amp; Title III, Parts A &amp; B - Report Object 8980 state and local general fund contributions from unrestricted revenues for the above programs (Items 6-7). If none, enter “0”.</t>
  </si>
  <si>
    <t>Federal Expenditures - FD 01-09, 13, 61, 62; RS 3000-5999 (excluding preschool Resources 3315, 3320, 3312, 3318, 3332, 3355 &amp; state portion of 3385) Objects 1000-7999</t>
  </si>
  <si>
    <t>IDEA, Part B allocation - RS 3310, 3311, 3327, 3386 Objects 1000-7999</t>
  </si>
  <si>
    <t>ESEA, Title 1, Part A allocation - RS 3010,3011, 3012, 3013, 3175-3178, 3185 Objects 1000-7999</t>
  </si>
  <si>
    <t>ESEA, Title III, Parts A &amp; B allocation - RS 4201-4204 Objects 1000-7999</t>
  </si>
  <si>
    <t>State &amp; local funds spent for children with disabilities - Report Goal 5xxx (excluding 5710 &amp; 5730 preschool and infants) and for Resources listed above in item 1 (Objects 1000-7999)</t>
  </si>
  <si>
    <t>ALL DATA IS FOR FY 2015-16 EXCEPT ITEMS 18 and 21 WHICH ARE 2016-17</t>
  </si>
  <si>
    <r>
      <t>Number of students enrolled in</t>
    </r>
    <r>
      <rPr>
        <b/>
        <sz val="10"/>
        <rFont val="Arial"/>
        <family val="2"/>
      </rPr>
      <t xml:space="preserve"> 2015-16</t>
    </r>
    <r>
      <rPr>
        <sz val="10"/>
        <rFont val="Arial"/>
        <family val="2"/>
      </rPr>
      <t xml:space="preserve"> school year - CBEDS, ALL students (General Ed and Special Ed )</t>
    </r>
  </si>
  <si>
    <r>
      <t xml:space="preserve">Section e.  Next, to determine the total minimum amount of funds the LEA must spend for the education of its children with disabilities in the LEA (not including capital outlay and debt service), the LEA must multiply the number of children with disabilities in the LEA during </t>
    </r>
    <r>
      <rPr>
        <b/>
        <sz val="10"/>
        <rFont val="Arial"/>
        <family val="2"/>
      </rPr>
      <t>2016-17</t>
    </r>
    <r>
      <rPr>
        <sz val="10"/>
        <rFont val="Arial"/>
        <family val="2"/>
      </rPr>
      <t xml:space="preserve"> times the average annual per student expenditure obtained in section d. above.  Funds under Part B of the Act can only be used for excess costs over and above this minimum.</t>
    </r>
  </si>
  <si>
    <r>
      <rPr>
        <b/>
        <sz val="10"/>
        <rFont val="Arial"/>
        <family val="2"/>
      </rPr>
      <t>2016-17</t>
    </r>
    <r>
      <rPr>
        <sz val="10"/>
        <rFont val="Arial"/>
        <family val="2"/>
      </rPr>
      <t xml:space="preserve"> expenditures - State &amp; Local Funds Spent for Children With Disabilities - RS 0000-2999; 6000-9999 Objects 1000-7999
and Goal 5XXX (</t>
    </r>
    <r>
      <rPr>
        <b/>
        <i/>
        <sz val="10"/>
        <rFont val="Arial"/>
        <family val="2"/>
      </rPr>
      <t>excluding 5710 &amp; 5730, preschool and infants</t>
    </r>
    <r>
      <rPr>
        <sz val="10"/>
        <rFont val="Arial"/>
        <family val="2"/>
      </rPr>
      <t>)</t>
    </r>
  </si>
  <si>
    <t>FISCAL YEAR 2016-17</t>
  </si>
  <si>
    <t>Fiscal Year 2016-17</t>
  </si>
  <si>
    <t>The excess cost calculation determines excess costs of the provision of special education services; maintenance of effort (MOE) demonstrates the LEA has not supplanted local funds with IDEA funds to pay excess costs.</t>
  </si>
  <si>
    <r>
      <t xml:space="preserve">For the year ending June 30, 2017, LEAs must submit the Excess Cost Calculation Excel Workbook to their Special Education Local Plan Area (SELPA) with the signature of the Special Education Director and the Chief Business Officer, or their designees, on or before September 15, 2017.  SELPAs must submit reports electronically to the California Department of Education prior to November 15, 2017.  The email for submission of electronic copies of the Excess Cost Calculation Excel Workbook is </t>
    </r>
    <r>
      <rPr>
        <u val="single"/>
        <sz val="10"/>
        <rFont val="Arial"/>
        <family val="2"/>
      </rPr>
      <t>spedfiscalprogrpts@cde.ca.gov</t>
    </r>
    <r>
      <rPr>
        <sz val="10"/>
        <rFont val="Arial"/>
        <family val="2"/>
      </rPr>
      <t>.  Also, the CDE requests the SELPA name be in the subject line of the email.</t>
    </r>
  </si>
  <si>
    <r>
      <t xml:space="preserve">Section a.  First, the LEA must determine the total expenditures for elementary and secondary students </t>
    </r>
    <r>
      <rPr>
        <b/>
        <i/>
        <sz val="10"/>
        <rFont val="Arial"/>
        <family val="2"/>
      </rPr>
      <t>only</t>
    </r>
    <r>
      <rPr>
        <sz val="10"/>
        <rFont val="Arial"/>
        <family val="2"/>
      </rPr>
      <t xml:space="preserve"> from all OPERATING funds—local, State, and Federal (including Part B)—in </t>
    </r>
    <r>
      <rPr>
        <b/>
        <sz val="10"/>
        <rFont val="Arial"/>
        <family val="2"/>
      </rPr>
      <t>2015-16</t>
    </r>
    <r>
      <rPr>
        <sz val="10"/>
        <rFont val="Arial"/>
        <family val="2"/>
      </rPr>
      <t>. (Use FUNDS 01-09, 13, and 61-62 ONLY)</t>
    </r>
  </si>
  <si>
    <r>
      <t xml:space="preserve">Section b.  Next, the LEA must subtract from the total expenditures calculated in section a. above all amounts spent in </t>
    </r>
    <r>
      <rPr>
        <b/>
        <sz val="10"/>
        <rFont val="Arial"/>
        <family val="2"/>
      </rPr>
      <t>2015-16</t>
    </r>
    <r>
      <rPr>
        <sz val="10"/>
        <rFont val="Arial"/>
        <family val="2"/>
      </rPr>
      <t xml:space="preserve"> for the following resources (these are considered supplemental expenditures).  Actual expenditures only. (Use FUNDS 01-09, 13, and  61-62 ONLY)</t>
    </r>
  </si>
  <si>
    <r>
      <t xml:space="preserve">Section d.  Next, the LEA must determine the average annual expenditure per student by dividing the average number of students enrolled in the school of the agency during </t>
    </r>
    <r>
      <rPr>
        <b/>
        <sz val="10"/>
        <rFont val="Arial"/>
        <family val="2"/>
      </rPr>
      <t>2015-16</t>
    </r>
    <r>
      <rPr>
        <sz val="10"/>
        <rFont val="Arial"/>
        <family val="2"/>
      </rPr>
      <t xml:space="preserve"> (including children with disabilities) into the amount computed under the above paragraph. The amount obtained through this computation is the minimum amount the LEA must spend (on the average) for the education of each of its children with disabilities "before" Part B funds may be</t>
    </r>
    <r>
      <rPr>
        <sz val="10"/>
        <color indexed="10"/>
        <rFont val="Arial"/>
        <family val="2"/>
      </rPr>
      <t xml:space="preserve"> </t>
    </r>
    <r>
      <rPr>
        <sz val="10"/>
        <rFont val="Arial"/>
        <family val="2"/>
      </rPr>
      <t>used.</t>
    </r>
    <r>
      <rPr>
        <sz val="10"/>
        <color indexed="10"/>
        <rFont val="Arial"/>
        <family val="2"/>
      </rPr>
      <t xml:space="preserve"> </t>
    </r>
  </si>
  <si>
    <r>
      <t xml:space="preserve">Number of full-time special ed student equivalents (FTE of time spent in special education classes; </t>
    </r>
    <r>
      <rPr>
        <b/>
        <i/>
        <sz val="10"/>
        <rFont val="Arial"/>
        <family val="2"/>
      </rPr>
      <t>(excluding 5710 &amp; 5730, preschool and infants)</t>
    </r>
    <r>
      <rPr>
        <sz val="10"/>
        <rFont val="Arial"/>
        <family val="2"/>
      </rPr>
      <t>)</t>
    </r>
  </si>
  <si>
    <t>NOTE:  Item 17 below requires the LEA to calculate the amount of time each student is actually in special education classes. CASEMIS data specifies the percentage of time each student is in General Education.  Use this information for each special ed student to get a FTE on each.  See attached worksheet for calculation instructions.</t>
  </si>
  <si>
    <r>
      <t xml:space="preserve">Section f.  Finally, determine how much was spent in </t>
    </r>
    <r>
      <rPr>
        <b/>
        <sz val="10"/>
        <rFont val="Arial"/>
        <family val="2"/>
      </rPr>
      <t xml:space="preserve">2016-17 </t>
    </r>
    <r>
      <rPr>
        <sz val="10"/>
        <rFont val="Arial"/>
        <family val="2"/>
      </rPr>
      <t>on LEA children with disabilities and verify this amount is equal to or exceeds the amount calculated in section e. above (FUNDS 01-09, 13, 61-62 ONLY)</t>
    </r>
  </si>
  <si>
    <t>Amount LEA spent on children with disabilities in excess of requirement*</t>
  </si>
  <si>
    <r>
      <t xml:space="preserve">** </t>
    </r>
    <r>
      <rPr>
        <sz val="10"/>
        <rFont val="Arial"/>
        <family val="2"/>
      </rPr>
      <t>Note:  Item 22 should be positive.  If it is negative, then the LEA has not met the excess cost requirement and may not use any of their federal IDEA Part B funds.</t>
    </r>
  </si>
  <si>
    <r>
      <t xml:space="preserve">* Note:  Item 21 is </t>
    </r>
    <r>
      <rPr>
        <b/>
        <sz val="10"/>
        <rFont val="Arial"/>
        <family val="2"/>
      </rPr>
      <t>NOT</t>
    </r>
    <r>
      <rPr>
        <sz val="10"/>
        <rFont val="Arial"/>
        <family val="2"/>
      </rPr>
      <t xml:space="preserve"> the same as Item 8 above.  Item 21 is the 2016-17 expenditure amount.  Item 8 is the 2015-16 expenditure amount.  It does not include SACS supplemental form Program Cost Report Schedule of Allocation Factors (PCRAF).  Information from the PCRAF is not included in this worksheet.</t>
    </r>
  </si>
  <si>
    <r>
      <t xml:space="preserve">Except as otherwise provided, funds provided to an LEA under Part B of the Individuals with Disabilities Education Act (Act) may only be used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t>
    </r>
    <r>
      <rPr>
        <b/>
        <sz val="10"/>
        <rFont val="Arial"/>
        <family val="2"/>
      </rPr>
      <t>2016-17 school year</t>
    </r>
    <r>
      <rPr>
        <sz val="10"/>
        <rFont val="Arial"/>
        <family val="2"/>
      </rPr>
      <t xml:space="preserve"> for an elementary school or secondary school student, as may be appropriate.  Per 34 Code of Federal Regulations (CFR) Section 300.202(b)(2)(i), an LEA meets the excess cost requirement if it has spent at least a minimum average amount for the education of children with disabilities, before using Part B funds. </t>
    </r>
  </si>
  <si>
    <r>
      <t xml:space="preserve">Section 602(8) of the Act and CFR Section 300.16 require the LEA to compute the minimum average amount for the education of children with disabilities in its elementary schools and for children with disabilities in its secondary schools. Calculations must be made separately for elementary and secondary schools in an LEA.  LEAs </t>
    </r>
    <r>
      <rPr>
        <b/>
        <sz val="10"/>
        <rFont val="Arial"/>
        <family val="2"/>
      </rPr>
      <t>may not</t>
    </r>
    <r>
      <rPr>
        <sz val="10"/>
        <rFont val="Arial"/>
        <family val="2"/>
      </rPr>
      <t xml:space="preserve"> compute the minimum average amount it must spend on the education of children with disabilities based on a combination of the enrollments in its elementary and secondary schools.</t>
    </r>
  </si>
  <si>
    <t xml:space="preserve">There are no federal rules on how to break out elementary from high school expenditures for children with disabilities for a unified district.  It has been suggested that LEAs can use a variety of approaches.  One approach is to split elementary from high school expenditures for children with disabilities based on certificated full time equivalent (FTE) personnel.  To do this, the LEA should count the number of certificated FTE in elementary and the number of certificated FTE personnel in secondary and pro-rate expenditures proportionately.  If the FTE personnel serves in a LEA-wide capacity, pro-rate them in a reasonable manner.  LEA should maintain documentation to support the method chosen for this local definition. </t>
  </si>
  <si>
    <t>Special Education Division, September 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</si>
</sst>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quot;$&quot;#,##0\)"/>
  </numFmts>
  <fonts count="51">
    <font>
      <sz val="11"/>
      <color theme="1"/>
      <name val="Calibri"/>
      <family val="2"/>
    </font>
    <font>
      <sz val="12"/>
      <color indexed="8"/>
      <name val="Arial"/>
      <family val="2"/>
    </font>
    <font>
      <sz val="10"/>
      <name val="Arial"/>
      <family val="2"/>
    </font>
    <font>
      <b/>
      <sz val="12"/>
      <name val="Arial"/>
      <family val="2"/>
    </font>
    <font>
      <b/>
      <sz val="10"/>
      <name val="Arial"/>
      <family val="2"/>
    </font>
    <font>
      <sz val="10"/>
      <color indexed="10"/>
      <name val="Arial"/>
      <family val="2"/>
    </font>
    <font>
      <sz val="11"/>
      <name val="Arial"/>
      <family val="2"/>
    </font>
    <font>
      <u val="single"/>
      <sz val="10"/>
      <name val="Arial"/>
      <family val="2"/>
    </font>
    <font>
      <sz val="10"/>
      <color indexed="24"/>
      <name val="Arial"/>
      <family val="2"/>
    </font>
    <font>
      <sz val="11"/>
      <color indexed="8"/>
      <name val="Calibri"/>
      <family val="2"/>
    </font>
    <font>
      <sz val="8"/>
      <name val="Verdana"/>
      <family val="2"/>
    </font>
    <font>
      <b/>
      <i/>
      <sz val="10.5"/>
      <name val="Arial"/>
      <family val="2"/>
    </font>
    <font>
      <b/>
      <i/>
      <sz val="10"/>
      <name val="Arial"/>
      <family val="2"/>
    </font>
    <font>
      <strike/>
      <sz val="10"/>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62"/>
      <name val="Cambria"/>
      <family val="2"/>
    </font>
    <font>
      <b/>
      <sz val="12"/>
      <color indexed="8"/>
      <name val="Arial"/>
      <family val="2"/>
    </font>
    <font>
      <sz val="12"/>
      <color indexed="10"/>
      <name val="Arial"/>
      <family val="2"/>
    </font>
    <font>
      <sz val="10"/>
      <color indexed="8"/>
      <name val="Arial"/>
      <family val="2"/>
    </font>
    <font>
      <sz val="11"/>
      <color indexed="57"/>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10"/>
      <color theme="1"/>
      <name val="Arial"/>
      <family val="2"/>
    </font>
    <font>
      <sz val="11"/>
      <color theme="8"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double"/>
    </border>
    <border>
      <left/>
      <right/>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9"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8" fillId="0" borderId="0" applyFont="0" applyFill="0" applyBorder="0" applyAlignment="0" applyProtection="0"/>
    <xf numFmtId="44" fontId="9"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37" fillId="0" borderId="0" applyNumberFormat="0" applyFill="0" applyBorder="0" applyAlignment="0" applyProtection="0"/>
    <xf numFmtId="2" fontId="8"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9"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7">
    <xf numFmtId="0" fontId="0" fillId="0" borderId="0" xfId="0" applyFont="1" applyAlignment="1">
      <alignment/>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wrapText="1"/>
    </xf>
    <xf numFmtId="0" fontId="4"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2" fillId="0" borderId="0" xfId="0" applyNumberFormat="1" applyFont="1" applyAlignment="1">
      <alignment wrapText="1"/>
    </xf>
    <xf numFmtId="0" fontId="4" fillId="0" borderId="0" xfId="61" applyFont="1" applyProtection="1">
      <alignment/>
      <protection/>
    </xf>
    <xf numFmtId="0" fontId="4" fillId="0" borderId="11" xfId="61" applyFont="1" applyBorder="1" applyProtection="1">
      <alignment/>
      <protection/>
    </xf>
    <xf numFmtId="0" fontId="4" fillId="0" borderId="0" xfId="61" applyFont="1" applyAlignment="1" applyProtection="1">
      <alignment horizontal="center"/>
      <protection/>
    </xf>
    <xf numFmtId="0" fontId="2" fillId="0" borderId="0" xfId="0" applyFont="1" applyAlignment="1">
      <alignment horizontal="left" wrapText="1"/>
    </xf>
    <xf numFmtId="0" fontId="6" fillId="0" borderId="0" xfId="0" applyFont="1" applyAlignment="1">
      <alignment horizontal="left" wrapText="1"/>
    </xf>
    <xf numFmtId="0" fontId="3"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6" fillId="0" borderId="0" xfId="0" applyFont="1" applyAlignment="1">
      <alignment horizontal="left" vertical="top"/>
    </xf>
    <xf numFmtId="0" fontId="2" fillId="0" borderId="0" xfId="0" applyFont="1" applyAlignment="1">
      <alignment vertical="top" wrapText="1"/>
    </xf>
    <xf numFmtId="0" fontId="2" fillId="0" borderId="0" xfId="0" applyFont="1" applyFill="1" applyAlignment="1">
      <alignment horizontal="left" wrapText="1"/>
    </xf>
    <xf numFmtId="0" fontId="2" fillId="0" borderId="0" xfId="0" applyFont="1" applyFill="1" applyAlignment="1">
      <alignment/>
    </xf>
    <xf numFmtId="165" fontId="2" fillId="0" borderId="0" xfId="0" applyNumberFormat="1" applyFont="1" applyAlignment="1">
      <alignment/>
    </xf>
    <xf numFmtId="165" fontId="2" fillId="0" borderId="0" xfId="0" applyNumberFormat="1" applyFont="1" applyAlignment="1">
      <alignment/>
    </xf>
    <xf numFmtId="165" fontId="2" fillId="0" borderId="12" xfId="46" applyNumberFormat="1" applyFont="1" applyBorder="1" applyAlignment="1">
      <alignment/>
    </xf>
    <xf numFmtId="165" fontId="2" fillId="0" borderId="12" xfId="0" applyNumberFormat="1" applyFont="1" applyBorder="1" applyAlignment="1">
      <alignment/>
    </xf>
    <xf numFmtId="165" fontId="2" fillId="0" borderId="0" xfId="0" applyNumberFormat="1" applyFont="1" applyAlignment="1">
      <alignment horizontal="left" vertical="top"/>
    </xf>
    <xf numFmtId="165" fontId="2" fillId="0" borderId="12" xfId="0" applyNumberFormat="1" applyFont="1" applyBorder="1" applyAlignment="1">
      <alignment/>
    </xf>
    <xf numFmtId="165" fontId="4" fillId="0" borderId="12" xfId="0" applyNumberFormat="1" applyFont="1" applyBorder="1" applyAlignment="1">
      <alignment/>
    </xf>
    <xf numFmtId="0" fontId="4" fillId="0" borderId="0" xfId="0" applyFont="1" applyAlignment="1">
      <alignment/>
    </xf>
    <xf numFmtId="0" fontId="2" fillId="0" borderId="11" xfId="0" applyFont="1" applyBorder="1" applyAlignment="1">
      <alignment/>
    </xf>
    <xf numFmtId="0" fontId="4" fillId="0" borderId="0" xfId="0" applyFont="1" applyAlignment="1">
      <alignment horizontal="center"/>
    </xf>
    <xf numFmtId="0" fontId="6" fillId="0" borderId="0" xfId="62" applyFont="1">
      <alignment/>
      <protection/>
    </xf>
    <xf numFmtId="0" fontId="2" fillId="0" borderId="0" xfId="62" applyFont="1">
      <alignment/>
      <protection/>
    </xf>
    <xf numFmtId="0" fontId="6" fillId="0" borderId="0" xfId="62" applyFont="1" applyBorder="1" applyAlignment="1">
      <alignment horizontal="centerContinuous"/>
      <protection/>
    </xf>
    <xf numFmtId="0" fontId="6" fillId="0" borderId="0" xfId="62" applyFont="1" applyAlignment="1">
      <alignment horizontal="centerContinuous"/>
      <protection/>
    </xf>
    <xf numFmtId="0" fontId="6" fillId="0" borderId="0" xfId="62" applyFont="1" applyBorder="1">
      <alignment/>
      <protection/>
    </xf>
    <xf numFmtId="0" fontId="6" fillId="0" borderId="0" xfId="62" applyFont="1" applyBorder="1" applyAlignment="1">
      <alignment horizontal="center"/>
      <protection/>
    </xf>
    <xf numFmtId="0" fontId="6" fillId="0" borderId="0" xfId="62" applyFont="1" applyAlignment="1">
      <alignment horizontal="center"/>
      <protection/>
    </xf>
    <xf numFmtId="0" fontId="6" fillId="0" borderId="11" xfId="62" applyFont="1" applyBorder="1" applyAlignment="1">
      <alignment horizontal="center"/>
      <protection/>
    </xf>
    <xf numFmtId="9" fontId="6" fillId="0" borderId="0" xfId="62" applyNumberFormat="1" applyFont="1">
      <alignment/>
      <protection/>
    </xf>
    <xf numFmtId="4" fontId="6" fillId="0" borderId="0" xfId="62" applyNumberFormat="1" applyFont="1">
      <alignment/>
      <protection/>
    </xf>
    <xf numFmtId="9" fontId="6" fillId="0" borderId="11" xfId="62" applyNumberFormat="1" applyFont="1" applyBorder="1">
      <alignment/>
      <protection/>
    </xf>
    <xf numFmtId="4" fontId="6" fillId="0" borderId="11" xfId="62" applyNumberFormat="1" applyFont="1" applyBorder="1">
      <alignment/>
      <protection/>
    </xf>
    <xf numFmtId="3" fontId="6" fillId="0" borderId="13" xfId="62" applyNumberFormat="1" applyFont="1" applyBorder="1">
      <alignment/>
      <protection/>
    </xf>
    <xf numFmtId="0" fontId="6" fillId="0" borderId="13" xfId="62" applyFont="1" applyBorder="1" applyAlignment="1">
      <alignment horizontal="center"/>
      <protection/>
    </xf>
    <xf numFmtId="0" fontId="6" fillId="0" borderId="0" xfId="62" applyFont="1" applyBorder="1" applyAlignment="1">
      <alignment horizontal="left"/>
      <protection/>
    </xf>
    <xf numFmtId="165" fontId="2" fillId="0" borderId="0" xfId="0" applyNumberFormat="1" applyFont="1" applyAlignment="1">
      <alignment vertical="center"/>
    </xf>
    <xf numFmtId="0" fontId="2" fillId="0" borderId="0" xfId="0" applyFont="1" applyAlignment="1">
      <alignment horizontal="left" vertical="center"/>
    </xf>
    <xf numFmtId="39" fontId="2" fillId="0" borderId="0" xfId="0" applyNumberFormat="1" applyFont="1" applyFill="1" applyAlignment="1">
      <alignment vertical="center"/>
    </xf>
    <xf numFmtId="39" fontId="2" fillId="0" borderId="0" xfId="42" applyNumberFormat="1" applyFont="1" applyFill="1" applyAlignment="1">
      <alignment vertical="center"/>
    </xf>
    <xf numFmtId="0" fontId="6" fillId="0" borderId="0" xfId="0" applyFont="1" applyFill="1" applyAlignment="1">
      <alignment/>
    </xf>
    <xf numFmtId="0" fontId="6" fillId="0" borderId="0" xfId="62" applyFont="1" applyFill="1">
      <alignment/>
      <protection/>
    </xf>
    <xf numFmtId="0" fontId="6" fillId="0" borderId="11" xfId="62" applyFont="1" applyFill="1" applyBorder="1">
      <alignment/>
      <protection/>
    </xf>
    <xf numFmtId="165" fontId="2" fillId="0" borderId="0" xfId="0" applyNumberFormat="1" applyFont="1" applyAlignment="1" applyProtection="1">
      <alignment/>
      <protection/>
    </xf>
    <xf numFmtId="165" fontId="2" fillId="0" borderId="0" xfId="0" applyNumberFormat="1" applyFont="1" applyAlignment="1" applyProtection="1">
      <alignment/>
      <protection/>
    </xf>
    <xf numFmtId="4" fontId="6" fillId="33" borderId="13" xfId="62" applyNumberFormat="1" applyFont="1" applyFill="1" applyBorder="1">
      <alignment/>
      <protection/>
    </xf>
    <xf numFmtId="10" fontId="2" fillId="0" borderId="10" xfId="65" applyNumberFormat="1" applyFont="1" applyFill="1" applyBorder="1" applyAlignment="1" applyProtection="1">
      <alignment/>
      <protection locked="0"/>
    </xf>
    <xf numFmtId="165" fontId="2" fillId="0" borderId="10" xfId="46" applyNumberFormat="1" applyFont="1" applyFill="1" applyBorder="1" applyAlignment="1" applyProtection="1">
      <alignment/>
      <protection locked="0"/>
    </xf>
    <xf numFmtId="165" fontId="2" fillId="0" borderId="10" xfId="46" applyNumberFormat="1" applyFont="1" applyFill="1" applyBorder="1" applyAlignment="1" applyProtection="1">
      <alignment vertical="center"/>
      <protection locked="0"/>
    </xf>
    <xf numFmtId="164" fontId="2" fillId="0" borderId="10" xfId="42" applyNumberFormat="1" applyFont="1" applyFill="1" applyBorder="1" applyAlignment="1">
      <alignment/>
    </xf>
    <xf numFmtId="164" fontId="2" fillId="0" borderId="10" xfId="42" applyNumberFormat="1" applyFont="1" applyFill="1" applyBorder="1" applyAlignment="1" applyProtection="1">
      <alignment/>
      <protection locked="0"/>
    </xf>
    <xf numFmtId="164" fontId="2" fillId="0" borderId="10" xfId="42" applyNumberFormat="1" applyFont="1" applyFill="1" applyBorder="1" applyAlignment="1" applyProtection="1">
      <alignment/>
      <protection locked="0"/>
    </xf>
    <xf numFmtId="165" fontId="2" fillId="0" borderId="10" xfId="0" applyNumberFormat="1"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Alignment="1">
      <alignment horizontal="left" vertical="center" wrapText="1"/>
    </xf>
    <xf numFmtId="0" fontId="2" fillId="0" borderId="0" xfId="0" applyNumberFormat="1" applyFont="1" applyAlignment="1">
      <alignment horizontal="left" wrapText="1" indent="5"/>
    </xf>
    <xf numFmtId="0" fontId="2" fillId="0" borderId="0" xfId="0" applyNumberFormat="1" applyFont="1" applyAlignment="1">
      <alignment horizontal="left" vertical="top" wrapText="1"/>
    </xf>
    <xf numFmtId="0" fontId="2" fillId="0" borderId="0" xfId="0" applyNumberFormat="1" applyFont="1" applyAlignment="1">
      <alignment horizontal="center" vertical="top" wrapText="1"/>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49" fillId="0" borderId="0" xfId="0" applyFont="1" applyAlignment="1">
      <alignment vertical="center" wrapText="1"/>
    </xf>
    <xf numFmtId="0" fontId="2" fillId="0" borderId="0" xfId="0" applyNumberFormat="1" applyFont="1" applyAlignment="1">
      <alignment vertical="top" wrapText="1"/>
    </xf>
    <xf numFmtId="0" fontId="2" fillId="0" borderId="0" xfId="0" applyFont="1" applyFill="1" applyAlignment="1">
      <alignment horizontal="left" vertical="center" wrapText="1"/>
    </xf>
    <xf numFmtId="0" fontId="6" fillId="0" borderId="0" xfId="0" applyFont="1" applyAlignment="1">
      <alignment/>
    </xf>
    <xf numFmtId="0" fontId="6" fillId="0" borderId="11" xfId="0" applyFont="1" applyBorder="1" applyAlignment="1">
      <alignment horizontal="center"/>
    </xf>
    <xf numFmtId="0" fontId="11" fillId="0" borderId="0" xfId="0" applyFont="1" applyAlignment="1">
      <alignment horizontal="left" vertical="top" wrapText="1"/>
    </xf>
    <xf numFmtId="0" fontId="6" fillId="0" borderId="0" xfId="0" applyFont="1" applyAlignment="1">
      <alignment horizontal="center"/>
    </xf>
    <xf numFmtId="0" fontId="3" fillId="0" borderId="0" xfId="0" applyFont="1" applyAlignment="1">
      <alignment horizontal="center"/>
    </xf>
    <xf numFmtId="0" fontId="3" fillId="0" borderId="0" xfId="0" applyFont="1" applyFill="1" applyAlignment="1" applyProtection="1">
      <alignment horizontal="center"/>
      <protection locked="0"/>
    </xf>
    <xf numFmtId="0" fontId="6" fillId="0" borderId="0" xfId="62" applyFont="1" applyBorder="1" applyAlignment="1">
      <alignment horizontal="center"/>
      <protection/>
    </xf>
    <xf numFmtId="0" fontId="2" fillId="0" borderId="0" xfId="62" applyFont="1">
      <alignment/>
      <protection/>
    </xf>
    <xf numFmtId="0" fontId="50" fillId="34"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Currency 2" xfId="48"/>
    <cellStyle name="Currency0" xfId="49"/>
    <cellStyle name="Date" xfId="50"/>
    <cellStyle name="Explanatory Text" xfId="51"/>
    <cellStyle name="Fixed"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98-99%20Fiscal%20Year\FinanceCommitte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LPA\zaer-larson\Jims%20Files%20and%20Folders\2003-2004\Dist%20Alpha\DISTALPHA%20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PS-ADADistrib"/>
      <sheetName val="NPA-ADADistrib"/>
      <sheetName val="ADA-PupilCount"/>
      <sheetName val="GrowthDollars"/>
      <sheetName val="UPSUSummary (2)"/>
      <sheetName val="FundingPerADA (3)"/>
      <sheetName val="RevenueDistof Resid"/>
      <sheetName val="CompofDistRevenue"/>
      <sheetName val="RevenueDistof Resid (2)"/>
      <sheetName val="98-99EstRevP2"/>
      <sheetName val="98-99EstRevP2Ex"/>
      <sheetName val="RevBacktoDist"/>
      <sheetName val="SCOE'sDistribution"/>
      <sheetName val="RevenueBreakdownPresch"/>
      <sheetName val="ADA-PupilCount (2)"/>
      <sheetName val="AB602TotalBase"/>
      <sheetName val="AB602TotalBase (3)"/>
      <sheetName val="AB602TotalBase (2)"/>
      <sheetName val="Sheet1"/>
      <sheetName val="FundingPerADA (4)"/>
      <sheetName val="RevBacktoDist (2)"/>
      <sheetName val="P2ADA"/>
      <sheetName val="J50ADAAmt"/>
      <sheetName val="J50ADAAmt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LL"/>
      <sheetName val="Bennett V"/>
      <sheetName val="CINN"/>
      <sheetName val="CLV"/>
      <sheetName val="C-RP"/>
      <sheetName val="DUNHAM"/>
      <sheetName val="GEY"/>
      <sheetName val="HLD"/>
      <sheetName val="LIB"/>
      <sheetName val="MARKW"/>
      <sheetName val="MRIO"/>
      <sheetName val="OLD A"/>
      <sheetName val="PET C"/>
      <sheetName val="PET H"/>
      <sheetName val="PINER O"/>
      <sheetName val="RINCON V"/>
      <sheetName val="SRCS"/>
      <sheetName val="SRHI"/>
      <sheetName val="SON"/>
      <sheetName val="WAUGH"/>
      <sheetName val="WEST SIDE"/>
      <sheetName val="wsctrans"/>
      <sheetName val="WILMAR"/>
      <sheetName val="WIN"/>
      <sheetName val="LCI"/>
      <sheetName val="MARIN"/>
      <sheetName val="NON-P"/>
      <sheetName val="FULL"/>
      <sheetName val="ab490602"/>
      <sheetName val="headstart"/>
      <sheetName val="ALL"/>
      <sheetName val="petaluma trans"/>
    </sheetNames>
    <sheetDataSet>
      <sheetData sheetId="0">
        <row r="1">
          <cell r="B1" t="str">
            <v>2003-04 Year End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4"/>
  <sheetViews>
    <sheetView tabSelected="1" zoomScalePageLayoutView="0" workbookViewId="0" topLeftCell="A1">
      <selection activeCell="A1" sqref="A1:D1"/>
    </sheetView>
  </sheetViews>
  <sheetFormatPr defaultColWidth="9.140625" defaultRowHeight="15"/>
  <cols>
    <col min="1" max="1" width="23.7109375" style="16" customWidth="1"/>
    <col min="2" max="6" width="9.140625" style="16" customWidth="1"/>
    <col min="7" max="7" width="74.8515625" style="16" customWidth="1"/>
    <col min="8" max="8" width="15.140625" style="16" bestFit="1" customWidth="1"/>
    <col min="9" max="9" width="14.7109375" style="16" bestFit="1" customWidth="1"/>
    <col min="10" max="10" width="14.421875" style="16" bestFit="1" customWidth="1"/>
    <col min="11" max="14" width="9.140625" style="16" customWidth="1"/>
    <col min="15" max="15" width="42.7109375" style="16" bestFit="1" customWidth="1"/>
    <col min="16" max="16" width="58.28125" style="16" bestFit="1" customWidth="1"/>
    <col min="17" max="16384" width="9.140625" style="16" customWidth="1"/>
  </cols>
  <sheetData>
    <row r="1" spans="1:4" ht="14.25">
      <c r="A1" s="78" t="s">
        <v>69</v>
      </c>
      <c r="B1" s="78"/>
      <c r="C1" s="78"/>
      <c r="D1" s="78"/>
    </row>
    <row r="2" spans="1:4" ht="14.25">
      <c r="A2" s="78" t="s">
        <v>96</v>
      </c>
      <c r="B2" s="78"/>
      <c r="C2" s="78"/>
      <c r="D2" s="78"/>
    </row>
    <row r="3" spans="1:10" ht="15.75">
      <c r="A3" s="83" t="s">
        <v>59</v>
      </c>
      <c r="B3" s="83"/>
      <c r="C3" s="83"/>
      <c r="D3" s="83"/>
      <c r="E3" s="83"/>
      <c r="F3" s="83"/>
      <c r="G3" s="83"/>
      <c r="H3" s="83"/>
      <c r="I3" s="83"/>
      <c r="J3" s="83"/>
    </row>
    <row r="4" spans="1:10" ht="15.75">
      <c r="A4" s="83" t="s">
        <v>66</v>
      </c>
      <c r="B4" s="83"/>
      <c r="C4" s="83"/>
      <c r="D4" s="83"/>
      <c r="E4" s="83"/>
      <c r="F4" s="83"/>
      <c r="G4" s="83"/>
      <c r="H4" s="83"/>
      <c r="I4" s="83"/>
      <c r="J4" s="83"/>
    </row>
    <row r="5" spans="1:10" ht="15.75">
      <c r="A5" s="82" t="s">
        <v>46</v>
      </c>
      <c r="B5" s="82"/>
      <c r="C5" s="82"/>
      <c r="D5" s="82"/>
      <c r="E5" s="82"/>
      <c r="F5" s="82"/>
      <c r="G5" s="82"/>
      <c r="H5" s="82"/>
      <c r="I5" s="82"/>
      <c r="J5" s="82"/>
    </row>
    <row r="6" spans="1:10" ht="15.75">
      <c r="A6" s="82" t="s">
        <v>81</v>
      </c>
      <c r="B6" s="82"/>
      <c r="C6" s="82"/>
      <c r="D6" s="82"/>
      <c r="E6" s="82"/>
      <c r="F6" s="82"/>
      <c r="G6" s="82"/>
      <c r="H6" s="82"/>
      <c r="I6" s="82"/>
      <c r="J6" s="82"/>
    </row>
    <row r="7" spans="1:10" ht="6" customHeight="1">
      <c r="A7" s="15"/>
      <c r="B7" s="15"/>
      <c r="C7" s="15"/>
      <c r="D7" s="15"/>
      <c r="E7" s="15"/>
      <c r="F7" s="15"/>
      <c r="G7" s="15"/>
      <c r="H7" s="15"/>
      <c r="I7" s="15"/>
      <c r="J7" s="15"/>
    </row>
    <row r="8" spans="1:10" ht="31.5" customHeight="1">
      <c r="A8" s="80" t="s">
        <v>82</v>
      </c>
      <c r="B8" s="80"/>
      <c r="C8" s="80"/>
      <c r="D8" s="80"/>
      <c r="E8" s="80"/>
      <c r="F8" s="80"/>
      <c r="G8" s="80"/>
      <c r="H8" s="80"/>
      <c r="I8" s="80"/>
      <c r="J8" s="80"/>
    </row>
    <row r="9" spans="1:10" ht="9.75" customHeight="1">
      <c r="A9" s="81"/>
      <c r="B9" s="81"/>
      <c r="C9" s="81"/>
      <c r="D9" s="81"/>
      <c r="E9" s="81"/>
      <c r="F9" s="81"/>
      <c r="G9" s="81"/>
      <c r="H9" s="81"/>
      <c r="I9" s="81"/>
      <c r="J9" s="81"/>
    </row>
    <row r="10" spans="1:10" ht="55.5" customHeight="1">
      <c r="A10" s="76" t="s">
        <v>93</v>
      </c>
      <c r="B10" s="76"/>
      <c r="C10" s="76"/>
      <c r="D10" s="76"/>
      <c r="E10" s="76"/>
      <c r="F10" s="76"/>
      <c r="G10" s="76"/>
      <c r="H10" s="76"/>
      <c r="I10" s="76"/>
      <c r="J10" s="76"/>
    </row>
    <row r="11" spans="1:10" ht="9.75" customHeight="1">
      <c r="A11" s="70"/>
      <c r="B11" s="70"/>
      <c r="C11" s="70"/>
      <c r="D11" s="70"/>
      <c r="E11" s="70"/>
      <c r="F11" s="70"/>
      <c r="G11" s="70"/>
      <c r="H11" s="70"/>
      <c r="I11" s="70"/>
      <c r="J11" s="70"/>
    </row>
    <row r="12" spans="1:10" ht="42.75" customHeight="1">
      <c r="A12" s="69" t="s">
        <v>94</v>
      </c>
      <c r="B12" s="69"/>
      <c r="C12" s="69"/>
      <c r="D12" s="69"/>
      <c r="E12" s="69"/>
      <c r="F12" s="69"/>
      <c r="G12" s="69"/>
      <c r="H12" s="69"/>
      <c r="I12" s="69"/>
      <c r="J12" s="69"/>
    </row>
    <row r="13" spans="1:10" ht="9.75" customHeight="1">
      <c r="A13" s="70"/>
      <c r="B13" s="70"/>
      <c r="C13" s="70"/>
      <c r="D13" s="70"/>
      <c r="E13" s="70"/>
      <c r="F13" s="70"/>
      <c r="G13" s="70"/>
      <c r="H13" s="70"/>
      <c r="I13" s="70"/>
      <c r="J13" s="70"/>
    </row>
    <row r="14" spans="1:10" ht="30.75" customHeight="1">
      <c r="A14" s="69" t="s">
        <v>58</v>
      </c>
      <c r="B14" s="69"/>
      <c r="C14" s="69"/>
      <c r="D14" s="69"/>
      <c r="E14" s="69"/>
      <c r="F14" s="69"/>
      <c r="G14" s="69"/>
      <c r="H14" s="69"/>
      <c r="I14" s="69"/>
      <c r="J14" s="69"/>
    </row>
    <row r="15" spans="1:10" ht="9.75" customHeight="1">
      <c r="A15" s="70"/>
      <c r="B15" s="70"/>
      <c r="C15" s="70"/>
      <c r="D15" s="70"/>
      <c r="E15" s="70"/>
      <c r="F15" s="70"/>
      <c r="G15" s="70"/>
      <c r="H15" s="70"/>
      <c r="I15" s="70"/>
      <c r="J15" s="70"/>
    </row>
    <row r="16" spans="1:10" ht="57" customHeight="1">
      <c r="A16" s="69" t="s">
        <v>95</v>
      </c>
      <c r="B16" s="69"/>
      <c r="C16" s="69"/>
      <c r="D16" s="69"/>
      <c r="E16" s="69"/>
      <c r="F16" s="69"/>
      <c r="G16" s="69"/>
      <c r="H16" s="69"/>
      <c r="I16" s="69"/>
      <c r="J16" s="69"/>
    </row>
    <row r="17" spans="1:10" ht="9.75" customHeight="1">
      <c r="A17" s="70"/>
      <c r="B17" s="70"/>
      <c r="C17" s="70"/>
      <c r="D17" s="70"/>
      <c r="E17" s="70"/>
      <c r="F17" s="70"/>
      <c r="G17" s="70"/>
      <c r="H17" s="70"/>
      <c r="I17" s="70"/>
      <c r="J17" s="70"/>
    </row>
    <row r="18" spans="1:10" ht="45.75" customHeight="1">
      <c r="A18" s="69" t="s">
        <v>83</v>
      </c>
      <c r="B18" s="69"/>
      <c r="C18" s="69"/>
      <c r="D18" s="69"/>
      <c r="E18" s="69"/>
      <c r="F18" s="69"/>
      <c r="G18" s="69"/>
      <c r="H18" s="69"/>
      <c r="I18" s="69"/>
      <c r="J18" s="69"/>
    </row>
    <row r="19" spans="1:10" ht="18.75" customHeight="1">
      <c r="A19" s="86" t="s">
        <v>76</v>
      </c>
      <c r="B19" s="86"/>
      <c r="C19" s="86"/>
      <c r="D19" s="86"/>
      <c r="E19" s="86"/>
      <c r="F19" s="86"/>
      <c r="G19" s="86"/>
      <c r="H19" s="86"/>
      <c r="I19" s="79" t="s">
        <v>57</v>
      </c>
      <c r="J19" s="79"/>
    </row>
    <row r="20" spans="1:10" ht="36" customHeight="1">
      <c r="A20" s="13"/>
      <c r="B20" s="14"/>
      <c r="C20" s="14"/>
      <c r="D20" s="14"/>
      <c r="E20" s="14"/>
      <c r="F20" s="14"/>
      <c r="G20" s="14"/>
      <c r="H20" s="1" t="s">
        <v>47</v>
      </c>
      <c r="I20" s="1" t="s">
        <v>48</v>
      </c>
      <c r="J20" s="1" t="s">
        <v>49</v>
      </c>
    </row>
    <row r="21" spans="1:10" ht="18.75" customHeight="1">
      <c r="A21" s="13"/>
      <c r="B21" s="14"/>
      <c r="C21" s="14"/>
      <c r="D21" s="14"/>
      <c r="E21" s="14"/>
      <c r="F21" s="14"/>
      <c r="G21" s="14"/>
      <c r="H21" s="2"/>
      <c r="I21" s="2"/>
      <c r="J21" s="2"/>
    </row>
    <row r="22" spans="1:10" ht="15.75" customHeight="1">
      <c r="A22" s="7" t="s">
        <v>50</v>
      </c>
      <c r="B22" s="3"/>
      <c r="C22" s="3"/>
      <c r="D22" s="3"/>
      <c r="E22" s="3"/>
      <c r="F22" s="3"/>
      <c r="G22" s="3"/>
      <c r="H22" s="3"/>
      <c r="I22" s="57"/>
      <c r="J22" s="57"/>
    </row>
    <row r="23" spans="1:11" ht="10.5" customHeight="1">
      <c r="A23" s="7"/>
      <c r="B23" s="3"/>
      <c r="C23" s="3"/>
      <c r="D23" s="3"/>
      <c r="E23" s="3"/>
      <c r="F23" s="3"/>
      <c r="G23" s="3"/>
      <c r="H23" s="3"/>
      <c r="I23" s="3"/>
      <c r="J23" s="3"/>
      <c r="K23" s="3"/>
    </row>
    <row r="24" spans="1:10" s="17" customFormat="1" ht="26.25" customHeight="1">
      <c r="A24" s="71" t="s">
        <v>84</v>
      </c>
      <c r="B24" s="71"/>
      <c r="C24" s="71"/>
      <c r="D24" s="71"/>
      <c r="E24" s="71"/>
      <c r="F24" s="71"/>
      <c r="G24" s="71"/>
      <c r="H24" s="20"/>
      <c r="I24" s="21"/>
      <c r="J24" s="21"/>
    </row>
    <row r="25" spans="1:10" ht="15" customHeight="1">
      <c r="A25" s="7"/>
      <c r="B25" s="4"/>
      <c r="C25" s="7"/>
      <c r="D25" s="7"/>
      <c r="E25" s="7"/>
      <c r="F25" s="7"/>
      <c r="G25" s="7"/>
      <c r="H25" s="7"/>
      <c r="I25" s="7"/>
      <c r="J25" s="7"/>
    </row>
    <row r="26" spans="1:10" ht="15" customHeight="1">
      <c r="A26" s="7"/>
      <c r="B26" s="64" t="s">
        <v>27</v>
      </c>
      <c r="C26" s="65" t="s">
        <v>25</v>
      </c>
      <c r="D26" s="65"/>
      <c r="E26" s="65"/>
      <c r="F26" s="65"/>
      <c r="G26" s="65"/>
      <c r="H26" s="58"/>
      <c r="I26" s="54">
        <f>H26*$I$22</f>
        <v>0</v>
      </c>
      <c r="J26" s="55">
        <f>H26*$J$22</f>
        <v>0</v>
      </c>
    </row>
    <row r="27" spans="1:10" ht="31.5" customHeight="1">
      <c r="A27" s="7"/>
      <c r="B27" s="66" t="s">
        <v>28</v>
      </c>
      <c r="C27" s="77" t="s">
        <v>71</v>
      </c>
      <c r="D27" s="77"/>
      <c r="E27" s="77"/>
      <c r="F27" s="77"/>
      <c r="G27" s="77"/>
      <c r="H27" s="59"/>
      <c r="I27" s="47">
        <f>H27*$I$22</f>
        <v>0</v>
      </c>
      <c r="J27" s="47">
        <f>H27*$J$22</f>
        <v>0</v>
      </c>
    </row>
    <row r="28" spans="1:11" ht="15" customHeight="1" thickBot="1">
      <c r="A28" s="7"/>
      <c r="B28" s="6" t="s">
        <v>29</v>
      </c>
      <c r="C28" s="6" t="s">
        <v>51</v>
      </c>
      <c r="D28" s="6"/>
      <c r="E28" s="6"/>
      <c r="F28" s="6"/>
      <c r="G28" s="6"/>
      <c r="H28" s="24">
        <f>SUM(H26:H27)</f>
        <v>0</v>
      </c>
      <c r="I28" s="24">
        <f>SUM(I26:I27)</f>
        <v>0</v>
      </c>
      <c r="J28" s="24">
        <f>SUM(J26:J27)</f>
        <v>0</v>
      </c>
      <c r="K28" s="16" t="s">
        <v>45</v>
      </c>
    </row>
    <row r="29" spans="1:10" ht="15" customHeight="1" thickTop="1">
      <c r="A29" s="7"/>
      <c r="B29" s="7"/>
      <c r="C29" s="7"/>
      <c r="D29" s="7"/>
      <c r="E29" s="7"/>
      <c r="F29" s="7"/>
      <c r="G29" s="7"/>
      <c r="H29" s="7"/>
      <c r="I29" s="7"/>
      <c r="J29" s="7"/>
    </row>
    <row r="30" spans="1:10" ht="30" customHeight="1">
      <c r="A30" s="71" t="s">
        <v>85</v>
      </c>
      <c r="B30" s="71"/>
      <c r="C30" s="71"/>
      <c r="D30" s="71"/>
      <c r="E30" s="71"/>
      <c r="F30" s="71"/>
      <c r="G30" s="71"/>
      <c r="H30" s="3"/>
      <c r="I30" s="22"/>
      <c r="J30" s="23"/>
    </row>
    <row r="31" spans="1:10" ht="15" customHeight="1">
      <c r="A31" s="7"/>
      <c r="B31" s="7"/>
      <c r="C31" s="7"/>
      <c r="D31" s="7"/>
      <c r="E31" s="7"/>
      <c r="F31" s="7"/>
      <c r="G31" s="7"/>
      <c r="H31" s="7"/>
      <c r="I31" s="22"/>
      <c r="J31" s="23"/>
    </row>
    <row r="32" spans="1:10" ht="15" customHeight="1">
      <c r="A32" s="7"/>
      <c r="B32" s="6" t="s">
        <v>30</v>
      </c>
      <c r="C32" s="7" t="str">
        <f>C28</f>
        <v>Total Expenditures</v>
      </c>
      <c r="D32" s="7"/>
      <c r="E32" s="7"/>
      <c r="F32" s="7"/>
      <c r="G32" s="7"/>
      <c r="H32" s="23">
        <f>H28</f>
        <v>0</v>
      </c>
      <c r="I32" s="22">
        <f aca="true" t="shared" si="0" ref="I32:I37">H32*$I$22</f>
        <v>0</v>
      </c>
      <c r="J32" s="23">
        <f aca="true" t="shared" si="1" ref="J32:J37">H32*$J$22</f>
        <v>0</v>
      </c>
    </row>
    <row r="33" spans="1:10" ht="15" customHeight="1">
      <c r="A33" s="7" t="s">
        <v>45</v>
      </c>
      <c r="B33" s="6" t="s">
        <v>31</v>
      </c>
      <c r="C33" s="7" t="s">
        <v>72</v>
      </c>
      <c r="D33" s="7"/>
      <c r="E33" s="7"/>
      <c r="F33" s="7"/>
      <c r="G33" s="7"/>
      <c r="H33" s="58"/>
      <c r="I33" s="22">
        <f t="shared" si="0"/>
        <v>0</v>
      </c>
      <c r="J33" s="23">
        <f t="shared" si="1"/>
        <v>0</v>
      </c>
    </row>
    <row r="34" spans="1:12" ht="15" customHeight="1">
      <c r="A34" s="7" t="s">
        <v>45</v>
      </c>
      <c r="B34" s="6" t="s">
        <v>32</v>
      </c>
      <c r="C34" s="5" t="s">
        <v>73</v>
      </c>
      <c r="D34" s="7"/>
      <c r="E34" s="7"/>
      <c r="F34" s="7"/>
      <c r="G34" s="7"/>
      <c r="H34" s="58"/>
      <c r="I34" s="22">
        <f t="shared" si="0"/>
        <v>0</v>
      </c>
      <c r="J34" s="23">
        <f t="shared" si="1"/>
        <v>0</v>
      </c>
      <c r="L34" s="16" t="s">
        <v>45</v>
      </c>
    </row>
    <row r="35" spans="1:10" ht="15" customHeight="1">
      <c r="A35" s="7" t="s">
        <v>45</v>
      </c>
      <c r="B35" s="6" t="s">
        <v>33</v>
      </c>
      <c r="C35" s="5" t="s">
        <v>74</v>
      </c>
      <c r="D35" s="7"/>
      <c r="E35" s="7"/>
      <c r="F35" s="7"/>
      <c r="G35" s="7"/>
      <c r="H35" s="58"/>
      <c r="I35" s="22">
        <f t="shared" si="0"/>
        <v>0</v>
      </c>
      <c r="J35" s="23">
        <f t="shared" si="1"/>
        <v>0</v>
      </c>
    </row>
    <row r="36" spans="1:10" ht="33" customHeight="1">
      <c r="A36" s="7"/>
      <c r="B36" s="48" t="s">
        <v>34</v>
      </c>
      <c r="C36" s="67" t="s">
        <v>75</v>
      </c>
      <c r="D36" s="67"/>
      <c r="E36" s="67"/>
      <c r="F36" s="67"/>
      <c r="G36" s="67"/>
      <c r="H36" s="58"/>
      <c r="I36" s="22">
        <f t="shared" si="0"/>
        <v>0</v>
      </c>
      <c r="J36" s="23">
        <f t="shared" si="1"/>
        <v>0</v>
      </c>
    </row>
    <row r="37" spans="1:11" ht="28.5" customHeight="1">
      <c r="A37" s="7" t="s">
        <v>45</v>
      </c>
      <c r="B37" s="48" t="s">
        <v>35</v>
      </c>
      <c r="C37" s="74" t="s">
        <v>70</v>
      </c>
      <c r="D37" s="75"/>
      <c r="E37" s="75"/>
      <c r="F37" s="75"/>
      <c r="G37" s="75"/>
      <c r="H37" s="58"/>
      <c r="I37" s="22">
        <f t="shared" si="0"/>
        <v>0</v>
      </c>
      <c r="J37" s="23">
        <f t="shared" si="1"/>
        <v>0</v>
      </c>
      <c r="K37" s="16" t="s">
        <v>45</v>
      </c>
    </row>
    <row r="38" spans="1:10" ht="15" customHeight="1" thickBot="1">
      <c r="A38" s="7"/>
      <c r="B38" s="6" t="s">
        <v>36</v>
      </c>
      <c r="C38" s="5" t="s">
        <v>55</v>
      </c>
      <c r="D38" s="7"/>
      <c r="E38" s="7"/>
      <c r="F38" s="7"/>
      <c r="G38" s="7"/>
      <c r="H38" s="25">
        <f>H32-SUM(H33:H37)</f>
        <v>0</v>
      </c>
      <c r="I38" s="25">
        <f>I32-SUM(I33:I37)</f>
        <v>0</v>
      </c>
      <c r="J38" s="25">
        <f>J32-SUM(J33:J37)</f>
        <v>0</v>
      </c>
    </row>
    <row r="39" spans="1:10" ht="9.75" customHeight="1" thickTop="1">
      <c r="A39" s="7"/>
      <c r="B39" s="7"/>
      <c r="C39" s="7"/>
      <c r="D39" s="7"/>
      <c r="E39" s="7"/>
      <c r="F39" s="7"/>
      <c r="G39" s="7"/>
      <c r="H39" s="7"/>
      <c r="I39" s="22"/>
      <c r="J39" s="23"/>
    </row>
    <row r="40" spans="8:10" s="18" customFormat="1" ht="6" customHeight="1">
      <c r="H40" s="19"/>
      <c r="I40" s="26"/>
      <c r="J40" s="26"/>
    </row>
    <row r="41" spans="1:10" s="18" customFormat="1" ht="18.75" customHeight="1">
      <c r="A41" s="73" t="s">
        <v>68</v>
      </c>
      <c r="B41" s="73"/>
      <c r="C41" s="73"/>
      <c r="D41" s="73"/>
      <c r="E41" s="73"/>
      <c r="F41" s="73"/>
      <c r="G41" s="73"/>
      <c r="H41" s="19"/>
      <c r="I41" s="26"/>
      <c r="J41" s="26"/>
    </row>
    <row r="42" spans="1:10" ht="9.75" customHeight="1">
      <c r="A42" s="7"/>
      <c r="B42" s="7"/>
      <c r="C42" s="7"/>
      <c r="D42" s="7"/>
      <c r="E42" s="7"/>
      <c r="F42" s="7"/>
      <c r="G42" s="7"/>
      <c r="H42" s="7"/>
      <c r="I42" s="22"/>
      <c r="J42" s="23"/>
    </row>
    <row r="43" spans="1:10" ht="15" customHeight="1">
      <c r="A43" s="7"/>
      <c r="B43" s="6" t="s">
        <v>37</v>
      </c>
      <c r="C43" s="6" t="str">
        <f>C38</f>
        <v>Total Expenditures less supplemental expenditures</v>
      </c>
      <c r="D43" s="7"/>
      <c r="E43" s="7"/>
      <c r="F43" s="7"/>
      <c r="G43" s="7"/>
      <c r="H43" s="23">
        <f>H38</f>
        <v>0</v>
      </c>
      <c r="I43" s="22">
        <f>H43*$I$22</f>
        <v>0</v>
      </c>
      <c r="J43" s="23">
        <f>H43*$J$22</f>
        <v>0</v>
      </c>
    </row>
    <row r="44" spans="1:10" ht="15" customHeight="1">
      <c r="A44" s="7"/>
      <c r="B44" s="6" t="s">
        <v>38</v>
      </c>
      <c r="C44" s="5" t="s">
        <v>56</v>
      </c>
      <c r="D44" s="7"/>
      <c r="E44" s="7"/>
      <c r="F44" s="7"/>
      <c r="G44" s="7"/>
      <c r="H44" s="58"/>
      <c r="I44" s="22">
        <f>H44*$I$22</f>
        <v>0</v>
      </c>
      <c r="J44" s="23">
        <f>H44*$J$22</f>
        <v>0</v>
      </c>
    </row>
    <row r="45" spans="1:10" ht="15" customHeight="1" thickBot="1">
      <c r="A45" s="7"/>
      <c r="B45" s="6" t="s">
        <v>39</v>
      </c>
      <c r="C45" s="5" t="s">
        <v>52</v>
      </c>
      <c r="D45" s="5"/>
      <c r="E45" s="5"/>
      <c r="F45" s="5"/>
      <c r="G45" s="5"/>
      <c r="H45" s="27">
        <f>H43-H44</f>
        <v>0</v>
      </c>
      <c r="I45" s="27">
        <f>I43-I44</f>
        <v>0</v>
      </c>
      <c r="J45" s="27">
        <f>J43-J44</f>
        <v>0</v>
      </c>
    </row>
    <row r="46" spans="1:10" ht="9.75" customHeight="1" thickTop="1">
      <c r="A46" s="7"/>
      <c r="B46" s="6"/>
      <c r="C46" s="7"/>
      <c r="D46" s="7"/>
      <c r="E46" s="7"/>
      <c r="F46" s="7"/>
      <c r="G46" s="7"/>
      <c r="H46" s="7"/>
      <c r="I46" s="22"/>
      <c r="J46" s="23"/>
    </row>
    <row r="47" spans="1:10" ht="45.75" customHeight="1">
      <c r="A47" s="72" t="s">
        <v>86</v>
      </c>
      <c r="B47" s="72"/>
      <c r="C47" s="72"/>
      <c r="D47" s="72"/>
      <c r="E47" s="72"/>
      <c r="F47" s="72"/>
      <c r="G47" s="72"/>
      <c r="H47" s="3"/>
      <c r="I47" s="22"/>
      <c r="J47" s="23"/>
    </row>
    <row r="48" spans="1:10" ht="9.75" customHeight="1">
      <c r="A48" s="7"/>
      <c r="B48" s="7"/>
      <c r="C48" s="7"/>
      <c r="D48" s="7"/>
      <c r="E48" s="7"/>
      <c r="F48" s="7"/>
      <c r="G48" s="7"/>
      <c r="H48" s="7"/>
      <c r="I48" s="22"/>
      <c r="J48" s="23"/>
    </row>
    <row r="49" spans="1:10" ht="15" customHeight="1">
      <c r="A49" s="7"/>
      <c r="B49" s="6" t="s">
        <v>40</v>
      </c>
      <c r="C49" s="5" t="s">
        <v>53</v>
      </c>
      <c r="D49" s="7"/>
      <c r="E49" s="7"/>
      <c r="F49" s="7"/>
      <c r="G49" s="7"/>
      <c r="H49" s="23">
        <f>H45</f>
        <v>0</v>
      </c>
      <c r="I49" s="22">
        <f>H49*$I$22</f>
        <v>0</v>
      </c>
      <c r="J49" s="23">
        <f>H49*$J$22</f>
        <v>0</v>
      </c>
    </row>
    <row r="50" spans="1:10" ht="15" customHeight="1">
      <c r="A50" s="7"/>
      <c r="B50" s="6" t="s">
        <v>41</v>
      </c>
      <c r="C50" s="7" t="s">
        <v>77</v>
      </c>
      <c r="D50" s="7"/>
      <c r="E50" s="7"/>
      <c r="F50" s="7"/>
      <c r="G50" s="7"/>
      <c r="H50" s="60"/>
      <c r="I50" s="61"/>
      <c r="J50" s="62"/>
    </row>
    <row r="51" spans="1:10" ht="15" customHeight="1" thickBot="1">
      <c r="A51" s="7"/>
      <c r="B51" s="6" t="s">
        <v>42</v>
      </c>
      <c r="C51" s="7" t="s">
        <v>54</v>
      </c>
      <c r="D51" s="7"/>
      <c r="E51" s="7"/>
      <c r="F51" s="7"/>
      <c r="G51" s="7"/>
      <c r="H51" s="25">
        <f>_xlfn.IFERROR(H49/H50,0)</f>
        <v>0</v>
      </c>
      <c r="I51" s="25">
        <f>_xlfn.IFERROR(I49/I50,0)</f>
        <v>0</v>
      </c>
      <c r="J51" s="25">
        <f>_xlfn.IFERROR(J49/J50,0)</f>
        <v>0</v>
      </c>
    </row>
    <row r="52" spans="1:10" ht="9.75" customHeight="1" thickTop="1">
      <c r="A52" s="7"/>
      <c r="B52" s="7"/>
      <c r="C52" s="7"/>
      <c r="D52" s="7"/>
      <c r="E52" s="7"/>
      <c r="F52" s="7"/>
      <c r="G52" s="7"/>
      <c r="H52" s="7"/>
      <c r="I52" s="22"/>
      <c r="J52" s="23"/>
    </row>
    <row r="53" spans="1:10" ht="44.25" customHeight="1">
      <c r="A53" s="69" t="s">
        <v>78</v>
      </c>
      <c r="B53" s="69"/>
      <c r="C53" s="69"/>
      <c r="D53" s="69"/>
      <c r="E53" s="69"/>
      <c r="F53" s="69"/>
      <c r="G53" s="69"/>
      <c r="H53" s="9"/>
      <c r="I53" s="22"/>
      <c r="J53" s="23"/>
    </row>
    <row r="54" spans="1:10" ht="44.25" customHeight="1">
      <c r="A54" s="68" t="s">
        <v>88</v>
      </c>
      <c r="B54" s="68"/>
      <c r="C54" s="68"/>
      <c r="D54" s="68"/>
      <c r="E54" s="68"/>
      <c r="F54" s="68"/>
      <c r="G54" s="68"/>
      <c r="H54" s="9"/>
      <c r="I54" s="22"/>
      <c r="J54" s="23"/>
    </row>
    <row r="55" spans="1:10" ht="9.75" customHeight="1">
      <c r="A55" s="7"/>
      <c r="B55" s="7"/>
      <c r="C55" s="7"/>
      <c r="D55" s="7"/>
      <c r="E55" s="7"/>
      <c r="F55" s="7"/>
      <c r="G55" s="7"/>
      <c r="H55" s="7"/>
      <c r="I55" s="22"/>
      <c r="J55" s="23"/>
    </row>
    <row r="56" spans="1:10" ht="14.25">
      <c r="A56" s="7"/>
      <c r="B56" s="6" t="s">
        <v>43</v>
      </c>
      <c r="C56" s="7" t="s">
        <v>54</v>
      </c>
      <c r="D56" s="7"/>
      <c r="E56" s="7"/>
      <c r="F56" s="7"/>
      <c r="G56" s="7"/>
      <c r="H56" s="23">
        <f>H51</f>
        <v>0</v>
      </c>
      <c r="I56" s="23">
        <f>I51</f>
        <v>0</v>
      </c>
      <c r="J56" s="23">
        <f>J51</f>
        <v>0</v>
      </c>
    </row>
    <row r="57" spans="1:10" ht="30" customHeight="1">
      <c r="A57" s="7"/>
      <c r="B57" s="48" t="s">
        <v>44</v>
      </c>
      <c r="C57" s="67" t="s">
        <v>87</v>
      </c>
      <c r="D57" s="67"/>
      <c r="E57" s="67"/>
      <c r="F57" s="67"/>
      <c r="G57" s="67"/>
      <c r="H57" s="49">
        <f>'SPED FTE'!I39</f>
        <v>0</v>
      </c>
      <c r="I57" s="50">
        <f>H57*I22</f>
        <v>0</v>
      </c>
      <c r="J57" s="50">
        <f>H57*J22</f>
        <v>0</v>
      </c>
    </row>
    <row r="58" spans="1:10" ht="15" thickBot="1">
      <c r="A58" s="7"/>
      <c r="B58" s="6" t="s">
        <v>61</v>
      </c>
      <c r="C58" s="7" t="s">
        <v>26</v>
      </c>
      <c r="D58" s="7"/>
      <c r="E58" s="7"/>
      <c r="F58" s="7"/>
      <c r="G58" s="7"/>
      <c r="H58" s="25">
        <f>H56*H57</f>
        <v>0</v>
      </c>
      <c r="I58" s="25">
        <f>I56*I57</f>
        <v>0</v>
      </c>
      <c r="J58" s="25">
        <f>J56*J57</f>
        <v>0</v>
      </c>
    </row>
    <row r="59" spans="1:10" ht="9.75" customHeight="1" thickTop="1">
      <c r="A59" s="7"/>
      <c r="B59" s="7"/>
      <c r="C59" s="7"/>
      <c r="D59" s="7"/>
      <c r="E59" s="7"/>
      <c r="F59" s="7"/>
      <c r="G59" s="7"/>
      <c r="H59" s="7"/>
      <c r="I59" s="22"/>
      <c r="J59" s="23"/>
    </row>
    <row r="60" spans="1:10" ht="27.75" customHeight="1">
      <c r="A60" s="71" t="s">
        <v>89</v>
      </c>
      <c r="B60" s="71"/>
      <c r="C60" s="71"/>
      <c r="D60" s="71"/>
      <c r="E60" s="71"/>
      <c r="F60" s="71"/>
      <c r="G60" s="71"/>
      <c r="H60" s="3"/>
      <c r="I60" s="22"/>
      <c r="J60" s="23"/>
    </row>
    <row r="61" spans="1:10" ht="9.75" customHeight="1">
      <c r="A61" s="7"/>
      <c r="B61" s="7"/>
      <c r="C61" s="7"/>
      <c r="D61" s="7"/>
      <c r="E61" s="7"/>
      <c r="F61" s="7"/>
      <c r="G61" s="7"/>
      <c r="H61" s="7"/>
      <c r="I61" s="22"/>
      <c r="J61" s="23"/>
    </row>
    <row r="62" spans="1:10" ht="14.25">
      <c r="A62" s="7"/>
      <c r="B62" s="6" t="s">
        <v>62</v>
      </c>
      <c r="C62" s="7" t="str">
        <f>C58</f>
        <v>TOTAL MINIMUM AMOUNT THAT MUST BE SPENT BEFORE USING PART B FUNDS (Excess Cost)</v>
      </c>
      <c r="D62" s="7"/>
      <c r="E62" s="7"/>
      <c r="F62" s="7"/>
      <c r="G62" s="7"/>
      <c r="H62" s="23">
        <f>H58</f>
        <v>0</v>
      </c>
      <c r="I62" s="23">
        <f>I58</f>
        <v>0</v>
      </c>
      <c r="J62" s="23">
        <f>J58</f>
        <v>0</v>
      </c>
    </row>
    <row r="63" spans="1:10" ht="31.5" customHeight="1">
      <c r="A63" s="7"/>
      <c r="B63" s="48" t="s">
        <v>63</v>
      </c>
      <c r="C63" s="67" t="s">
        <v>79</v>
      </c>
      <c r="D63" s="67"/>
      <c r="E63" s="67"/>
      <c r="F63" s="67"/>
      <c r="G63" s="67"/>
      <c r="H63" s="63"/>
      <c r="I63" s="47">
        <f>$H63*I$22</f>
        <v>0</v>
      </c>
      <c r="J63" s="47">
        <f>$H63*J$22</f>
        <v>0</v>
      </c>
    </row>
    <row r="64" spans="1:11" ht="16.5" thickBot="1">
      <c r="A64" s="7"/>
      <c r="B64" s="6" t="s">
        <v>64</v>
      </c>
      <c r="C64" s="7" t="s">
        <v>90</v>
      </c>
      <c r="D64" s="7"/>
      <c r="E64" s="7"/>
      <c r="F64" s="7"/>
      <c r="G64" s="7"/>
      <c r="H64" s="28">
        <f>H63-H62</f>
        <v>0</v>
      </c>
      <c r="I64" s="28">
        <f>I63-I62</f>
        <v>0</v>
      </c>
      <c r="J64" s="28">
        <f>J63-J62</f>
        <v>0</v>
      </c>
      <c r="K64" s="8"/>
    </row>
    <row r="65" spans="1:10" ht="25.5" customHeight="1" thickTop="1">
      <c r="A65" s="7"/>
      <c r="B65" s="7"/>
      <c r="C65" s="7"/>
      <c r="D65" s="7"/>
      <c r="E65" s="7"/>
      <c r="F65" s="7"/>
      <c r="G65" s="7"/>
      <c r="H65" s="7"/>
      <c r="I65" s="7"/>
      <c r="J65" s="7"/>
    </row>
    <row r="66" spans="1:10" ht="33.75" customHeight="1">
      <c r="A66" s="71" t="s">
        <v>92</v>
      </c>
      <c r="B66" s="71"/>
      <c r="C66" s="71"/>
      <c r="D66" s="71"/>
      <c r="E66" s="71"/>
      <c r="F66" s="71"/>
      <c r="G66" s="71"/>
      <c r="H66" s="71"/>
      <c r="I66" s="71"/>
      <c r="J66" s="71"/>
    </row>
    <row r="67" spans="1:10" ht="14.25">
      <c r="A67" s="29" t="s">
        <v>91</v>
      </c>
      <c r="B67" s="29"/>
      <c r="C67" s="29"/>
      <c r="D67" s="29"/>
      <c r="E67" s="29"/>
      <c r="F67" s="29"/>
      <c r="G67" s="29"/>
      <c r="H67" s="29"/>
      <c r="I67" s="7"/>
      <c r="J67" s="7"/>
    </row>
    <row r="68" spans="1:10" ht="14.25">
      <c r="A68" s="7"/>
      <c r="B68" s="7"/>
      <c r="C68" s="7"/>
      <c r="D68" s="7"/>
      <c r="E68" s="7"/>
      <c r="F68" s="7"/>
      <c r="G68" s="7"/>
      <c r="H68" s="7"/>
      <c r="I68" s="7"/>
      <c r="J68" s="7"/>
    </row>
    <row r="69" spans="1:10" ht="14.25">
      <c r="A69" s="7"/>
      <c r="B69" s="7"/>
      <c r="C69" s="7"/>
      <c r="D69" s="7"/>
      <c r="E69" s="7"/>
      <c r="F69" s="7"/>
      <c r="G69" s="7"/>
      <c r="H69" s="7"/>
      <c r="I69" s="7"/>
      <c r="J69" s="7"/>
    </row>
    <row r="70" spans="5:7" ht="14.25">
      <c r="E70" s="10"/>
      <c r="G70" s="11"/>
    </row>
    <row r="71" ht="14.25">
      <c r="G71" s="12" t="s">
        <v>60</v>
      </c>
    </row>
    <row r="72" spans="5:7" ht="14.25">
      <c r="E72" s="10"/>
      <c r="G72" s="10"/>
    </row>
    <row r="73" ht="14.25">
      <c r="G73" s="30"/>
    </row>
    <row r="74" spans="5:7" ht="14.25">
      <c r="E74" s="10"/>
      <c r="G74" s="31" t="s">
        <v>65</v>
      </c>
    </row>
  </sheetData>
  <sheetProtection/>
  <mergeCells count="32">
    <mergeCell ref="A11:J11"/>
    <mergeCell ref="A12:J12"/>
    <mergeCell ref="A9:J9"/>
    <mergeCell ref="A16:J16"/>
    <mergeCell ref="A5:J5"/>
    <mergeCell ref="A6:J6"/>
    <mergeCell ref="C36:G36"/>
    <mergeCell ref="A3:J3"/>
    <mergeCell ref="A4:J4"/>
    <mergeCell ref="A24:G24"/>
    <mergeCell ref="A15:J15"/>
    <mergeCell ref="A19:H19"/>
    <mergeCell ref="C37:G37"/>
    <mergeCell ref="A60:G60"/>
    <mergeCell ref="A10:J10"/>
    <mergeCell ref="C27:G27"/>
    <mergeCell ref="A1:D1"/>
    <mergeCell ref="A2:D2"/>
    <mergeCell ref="A14:J14"/>
    <mergeCell ref="I19:J19"/>
    <mergeCell ref="A13:J13"/>
    <mergeCell ref="A8:J8"/>
    <mergeCell ref="C57:G57"/>
    <mergeCell ref="A54:G54"/>
    <mergeCell ref="A18:J18"/>
    <mergeCell ref="A17:J17"/>
    <mergeCell ref="A66:J66"/>
    <mergeCell ref="A30:G30"/>
    <mergeCell ref="A47:G47"/>
    <mergeCell ref="A53:G53"/>
    <mergeCell ref="A41:G41"/>
    <mergeCell ref="C63:G63"/>
  </mergeCells>
  <printOptions/>
  <pageMargins left="0.2" right="0.23" top="0.3" bottom="0.3" header="0.3" footer="0"/>
  <pageSetup fitToHeight="2" horizontalDpi="600" verticalDpi="600" orientation="landscape" scale="71" r:id="rId1"/>
  <headerFooter>
    <oddFooter>&amp;CPage &amp;P of &amp;N&amp;RMay 11, 2016</oddFooter>
  </headerFooter>
  <rowBreaks count="1" manualBreakCount="1">
    <brk id="39" max="9" man="1"/>
  </rowBreaks>
</worksheet>
</file>

<file path=xl/worksheets/sheet2.xml><?xml version="1.0" encoding="utf-8"?>
<worksheet xmlns="http://schemas.openxmlformats.org/spreadsheetml/2006/main" xmlns:r="http://schemas.openxmlformats.org/officeDocument/2006/relationships">
  <dimension ref="A1:L199"/>
  <sheetViews>
    <sheetView zoomScalePageLayoutView="0" workbookViewId="0" topLeftCell="A1">
      <selection activeCell="A1" sqref="A1:E1"/>
    </sheetView>
  </sheetViews>
  <sheetFormatPr defaultColWidth="9.140625" defaultRowHeight="15"/>
  <cols>
    <col min="1" max="1" width="17.7109375" style="33" customWidth="1"/>
    <col min="2" max="2" width="1.28515625" style="33" customWidth="1"/>
    <col min="3" max="3" width="17.7109375" style="33" customWidth="1"/>
    <col min="4" max="4" width="1.28515625" style="33" customWidth="1"/>
    <col min="5" max="5" width="16.7109375" style="33" customWidth="1"/>
    <col min="6" max="6" width="1.28515625" style="33" customWidth="1"/>
    <col min="7" max="7" width="16.7109375" style="33" customWidth="1"/>
    <col min="8" max="8" width="1.28515625" style="33" customWidth="1"/>
    <col min="9" max="9" width="16.7109375" style="33" customWidth="1"/>
    <col min="10" max="16384" width="9.140625" style="33" customWidth="1"/>
  </cols>
  <sheetData>
    <row r="1" spans="1:5" ht="12.75">
      <c r="A1" s="85" t="s">
        <v>69</v>
      </c>
      <c r="B1" s="85"/>
      <c r="C1" s="85"/>
      <c r="D1" s="85"/>
      <c r="E1" s="85"/>
    </row>
    <row r="2" spans="1:5" ht="12.75">
      <c r="A2" s="85" t="s">
        <v>96</v>
      </c>
      <c r="B2" s="85"/>
      <c r="C2" s="85"/>
      <c r="D2" s="85"/>
      <c r="E2" s="85"/>
    </row>
    <row r="3" spans="1:12" ht="14.25">
      <c r="A3" s="84" t="str">
        <f>'Excess Cost'!A3:J3</f>
        <v>_______________________SELPA</v>
      </c>
      <c r="B3" s="84"/>
      <c r="C3" s="84"/>
      <c r="D3" s="84"/>
      <c r="E3" s="84"/>
      <c r="F3" s="84"/>
      <c r="G3" s="84"/>
      <c r="H3" s="84"/>
      <c r="I3" s="84"/>
      <c r="J3" s="32"/>
      <c r="K3" s="32"/>
      <c r="L3" s="32"/>
    </row>
    <row r="4" spans="1:12" ht="14.25">
      <c r="A4" s="34" t="str">
        <f>'Excess Cost'!A4:J4</f>
        <v>___________________ LEA</v>
      </c>
      <c r="B4" s="35"/>
      <c r="C4" s="35"/>
      <c r="D4" s="35"/>
      <c r="E4" s="35"/>
      <c r="F4" s="35"/>
      <c r="G4" s="35"/>
      <c r="H4" s="35"/>
      <c r="I4" s="35"/>
      <c r="J4" s="32"/>
      <c r="K4" s="32"/>
      <c r="L4" s="32"/>
    </row>
    <row r="5" spans="1:12" ht="14.25">
      <c r="A5" s="34"/>
      <c r="B5" s="35"/>
      <c r="C5" s="35"/>
      <c r="D5" s="35"/>
      <c r="E5" s="35"/>
      <c r="F5" s="35"/>
      <c r="G5" s="35"/>
      <c r="H5" s="35"/>
      <c r="I5" s="35"/>
      <c r="J5" s="32"/>
      <c r="K5" s="32"/>
      <c r="L5" s="32"/>
    </row>
    <row r="6" spans="1:12" ht="14.25">
      <c r="A6" s="34" t="s">
        <v>0</v>
      </c>
      <c r="B6" s="35"/>
      <c r="C6" s="35"/>
      <c r="D6" s="35"/>
      <c r="E6" s="35"/>
      <c r="F6" s="35"/>
      <c r="G6" s="35"/>
      <c r="H6" s="35"/>
      <c r="I6" s="35"/>
      <c r="J6" s="32"/>
      <c r="K6" s="32"/>
      <c r="L6" s="32"/>
    </row>
    <row r="7" spans="1:12" ht="14.25">
      <c r="A7" s="34" t="s">
        <v>67</v>
      </c>
      <c r="B7" s="35"/>
      <c r="C7" s="35"/>
      <c r="D7" s="35"/>
      <c r="E7" s="35"/>
      <c r="F7" s="35"/>
      <c r="G7" s="35"/>
      <c r="H7" s="35"/>
      <c r="I7" s="35"/>
      <c r="J7" s="32"/>
      <c r="K7" s="32"/>
      <c r="L7" s="32"/>
    </row>
    <row r="8" spans="1:12" ht="14.25">
      <c r="A8" s="34" t="s">
        <v>80</v>
      </c>
      <c r="B8" s="35"/>
      <c r="C8" s="35"/>
      <c r="D8" s="35"/>
      <c r="E8" s="35"/>
      <c r="F8" s="35"/>
      <c r="G8" s="35"/>
      <c r="H8" s="35"/>
      <c r="I8" s="35"/>
      <c r="J8" s="32"/>
      <c r="K8" s="32"/>
      <c r="L8" s="32"/>
    </row>
    <row r="9" spans="1:12" ht="14.25">
      <c r="A9" s="36"/>
      <c r="B9" s="32"/>
      <c r="C9" s="32"/>
      <c r="D9" s="32"/>
      <c r="E9" s="32"/>
      <c r="F9" s="32"/>
      <c r="G9" s="32"/>
      <c r="H9" s="32"/>
      <c r="I9" s="32"/>
      <c r="J9" s="32"/>
      <c r="K9" s="32"/>
      <c r="L9" s="32"/>
    </row>
    <row r="10" spans="1:12" ht="14.25">
      <c r="A10" s="36"/>
      <c r="B10" s="32"/>
      <c r="C10" s="32"/>
      <c r="D10" s="32"/>
      <c r="E10" s="32"/>
      <c r="F10" s="32"/>
      <c r="G10" s="32"/>
      <c r="H10" s="32"/>
      <c r="I10" s="32"/>
      <c r="J10" s="32"/>
      <c r="K10" s="32"/>
      <c r="L10" s="32"/>
    </row>
    <row r="11" spans="1:12" ht="14.25">
      <c r="A11" s="36"/>
      <c r="B11" s="32"/>
      <c r="C11" s="32"/>
      <c r="D11" s="32"/>
      <c r="E11" s="32"/>
      <c r="F11" s="32"/>
      <c r="G11" s="32"/>
      <c r="H11" s="32"/>
      <c r="I11" s="32"/>
      <c r="J11" s="32"/>
      <c r="K11" s="32"/>
      <c r="L11" s="32"/>
    </row>
    <row r="12" spans="1:12" ht="14.25">
      <c r="A12" s="36"/>
      <c r="B12" s="32"/>
      <c r="C12" s="32"/>
      <c r="D12" s="32"/>
      <c r="E12" s="32"/>
      <c r="F12" s="32"/>
      <c r="G12" s="32"/>
      <c r="H12" s="32"/>
      <c r="I12" s="32"/>
      <c r="J12" s="32"/>
      <c r="K12" s="32"/>
      <c r="L12" s="32"/>
    </row>
    <row r="13" spans="1:12" ht="14.25">
      <c r="A13" s="37"/>
      <c r="B13" s="38"/>
      <c r="C13" s="38" t="s">
        <v>1</v>
      </c>
      <c r="D13" s="38"/>
      <c r="E13" s="38" t="s">
        <v>2</v>
      </c>
      <c r="F13" s="38"/>
      <c r="G13" s="38" t="s">
        <v>2</v>
      </c>
      <c r="H13" s="38"/>
      <c r="I13" s="38"/>
      <c r="J13" s="32"/>
      <c r="K13" s="32"/>
      <c r="L13" s="32"/>
    </row>
    <row r="14" spans="1:12" ht="14.25">
      <c r="A14" s="37" t="s">
        <v>2</v>
      </c>
      <c r="B14" s="38"/>
      <c r="C14" s="38" t="s">
        <v>3</v>
      </c>
      <c r="D14" s="38"/>
      <c r="E14" s="38" t="s">
        <v>4</v>
      </c>
      <c r="F14" s="38"/>
      <c r="G14" s="38" t="s">
        <v>4</v>
      </c>
      <c r="H14" s="38"/>
      <c r="I14" s="38" t="s">
        <v>5</v>
      </c>
      <c r="J14" s="32"/>
      <c r="K14" s="32"/>
      <c r="L14" s="32"/>
    </row>
    <row r="15" spans="1:12" ht="14.25">
      <c r="A15" s="37" t="s">
        <v>6</v>
      </c>
      <c r="B15" s="38"/>
      <c r="C15" s="38" t="s">
        <v>7</v>
      </c>
      <c r="D15" s="38"/>
      <c r="E15" s="38" t="s">
        <v>8</v>
      </c>
      <c r="F15" s="38"/>
      <c r="G15" s="38" t="s">
        <v>5</v>
      </c>
      <c r="H15" s="38"/>
      <c r="I15" s="38" t="s">
        <v>9</v>
      </c>
      <c r="J15" s="32"/>
      <c r="K15" s="32"/>
      <c r="L15" s="32"/>
    </row>
    <row r="16" spans="1:12" ht="14.25">
      <c r="A16" s="39" t="s">
        <v>10</v>
      </c>
      <c r="B16" s="38"/>
      <c r="C16" s="39" t="s">
        <v>11</v>
      </c>
      <c r="D16" s="38"/>
      <c r="E16" s="39" t="s">
        <v>9</v>
      </c>
      <c r="F16" s="38"/>
      <c r="G16" s="39" t="s">
        <v>9</v>
      </c>
      <c r="H16" s="38"/>
      <c r="I16" s="39" t="s">
        <v>12</v>
      </c>
      <c r="J16" s="32"/>
      <c r="K16" s="32"/>
      <c r="L16" s="32"/>
    </row>
    <row r="17" spans="1:12" ht="14.25">
      <c r="A17" s="36"/>
      <c r="B17" s="32"/>
      <c r="C17" s="32"/>
      <c r="D17" s="32"/>
      <c r="E17" s="32"/>
      <c r="F17" s="32"/>
      <c r="G17" s="32"/>
      <c r="H17" s="32"/>
      <c r="I17" s="32"/>
      <c r="J17" s="32"/>
      <c r="K17" s="32"/>
      <c r="L17" s="32"/>
    </row>
    <row r="18" spans="1:12" ht="14.25">
      <c r="A18" s="37" t="s">
        <v>13</v>
      </c>
      <c r="B18" s="32"/>
      <c r="C18" s="52"/>
      <c r="D18" s="32"/>
      <c r="E18" s="40">
        <v>0.1</v>
      </c>
      <c r="F18" s="40"/>
      <c r="G18" s="40">
        <v>0.9</v>
      </c>
      <c r="H18" s="32"/>
      <c r="I18" s="41">
        <f>+ROUND(C18*G18,2)</f>
        <v>0</v>
      </c>
      <c r="J18" s="32"/>
      <c r="K18" s="32"/>
      <c r="L18" s="32"/>
    </row>
    <row r="19" spans="1:12" ht="14.25">
      <c r="A19" s="37"/>
      <c r="B19" s="32"/>
      <c r="C19" s="52"/>
      <c r="D19" s="32"/>
      <c r="E19" s="40"/>
      <c r="F19" s="40"/>
      <c r="G19" s="40"/>
      <c r="H19" s="32"/>
      <c r="I19" s="41"/>
      <c r="J19" s="32"/>
      <c r="K19" s="32"/>
      <c r="L19" s="32"/>
    </row>
    <row r="20" spans="1:12" ht="14.25">
      <c r="A20" s="37" t="s">
        <v>14</v>
      </c>
      <c r="B20" s="32"/>
      <c r="C20" s="52"/>
      <c r="D20" s="32"/>
      <c r="E20" s="40">
        <v>0.2</v>
      </c>
      <c r="F20" s="40"/>
      <c r="G20" s="40">
        <v>0.8</v>
      </c>
      <c r="H20" s="32"/>
      <c r="I20" s="41">
        <f>+ROUND(C20*G20,2)</f>
        <v>0</v>
      </c>
      <c r="J20" s="32"/>
      <c r="K20" s="32"/>
      <c r="L20" s="32"/>
    </row>
    <row r="21" spans="1:12" ht="14.25">
      <c r="A21" s="37"/>
      <c r="B21" s="32"/>
      <c r="C21" s="52"/>
      <c r="D21" s="32"/>
      <c r="E21" s="40"/>
      <c r="F21" s="40"/>
      <c r="G21" s="40"/>
      <c r="H21" s="32"/>
      <c r="I21" s="41"/>
      <c r="J21" s="32"/>
      <c r="K21" s="32"/>
      <c r="L21" s="32"/>
    </row>
    <row r="22" spans="1:12" ht="14.25">
      <c r="A22" s="37" t="s">
        <v>15</v>
      </c>
      <c r="B22" s="32"/>
      <c r="C22" s="52"/>
      <c r="D22" s="32"/>
      <c r="E22" s="40">
        <v>0.3</v>
      </c>
      <c r="F22" s="40"/>
      <c r="G22" s="40">
        <v>0.7</v>
      </c>
      <c r="H22" s="32"/>
      <c r="I22" s="41">
        <f>+ROUND(C22*G22,2)</f>
        <v>0</v>
      </c>
      <c r="J22" s="32"/>
      <c r="K22" s="32"/>
      <c r="L22" s="32"/>
    </row>
    <row r="23" spans="1:12" ht="14.25">
      <c r="A23" s="37"/>
      <c r="B23" s="32"/>
      <c r="C23" s="52"/>
      <c r="D23" s="32"/>
      <c r="E23" s="40"/>
      <c r="F23" s="40"/>
      <c r="G23" s="40"/>
      <c r="H23" s="32"/>
      <c r="I23" s="41"/>
      <c r="J23" s="32"/>
      <c r="K23" s="32"/>
      <c r="L23" s="32"/>
    </row>
    <row r="24" spans="1:12" ht="14.25">
      <c r="A24" s="37" t="s">
        <v>16</v>
      </c>
      <c r="B24" s="32"/>
      <c r="C24" s="52"/>
      <c r="D24" s="32"/>
      <c r="E24" s="40">
        <v>0.4</v>
      </c>
      <c r="F24" s="40"/>
      <c r="G24" s="40">
        <v>0.6</v>
      </c>
      <c r="H24" s="32"/>
      <c r="I24" s="41">
        <f>+ROUND(C24*G24,2)</f>
        <v>0</v>
      </c>
      <c r="J24" s="32"/>
      <c r="K24" s="32"/>
      <c r="L24" s="32"/>
    </row>
    <row r="25" spans="1:12" ht="14.25">
      <c r="A25" s="37"/>
      <c r="B25" s="32"/>
      <c r="C25" s="52"/>
      <c r="D25" s="32"/>
      <c r="E25" s="40"/>
      <c r="F25" s="40"/>
      <c r="G25" s="40"/>
      <c r="H25" s="32"/>
      <c r="I25" s="41"/>
      <c r="J25" s="32"/>
      <c r="K25" s="32"/>
      <c r="L25" s="32"/>
    </row>
    <row r="26" spans="1:12" ht="14.25">
      <c r="A26" s="37" t="s">
        <v>17</v>
      </c>
      <c r="B26" s="32"/>
      <c r="C26" s="52"/>
      <c r="D26" s="32"/>
      <c r="E26" s="40">
        <v>0.5</v>
      </c>
      <c r="F26" s="40"/>
      <c r="G26" s="40">
        <v>0.5</v>
      </c>
      <c r="H26" s="32"/>
      <c r="I26" s="41">
        <f>+ROUND(C26*G26,2)</f>
        <v>0</v>
      </c>
      <c r="J26" s="32"/>
      <c r="K26" s="32"/>
      <c r="L26" s="32"/>
    </row>
    <row r="27" spans="1:12" ht="14.25">
      <c r="A27" s="37"/>
      <c r="B27" s="32"/>
      <c r="C27" s="52"/>
      <c r="D27" s="32"/>
      <c r="E27" s="40"/>
      <c r="F27" s="40"/>
      <c r="G27" s="40"/>
      <c r="H27" s="32"/>
      <c r="I27" s="41"/>
      <c r="J27" s="32"/>
      <c r="K27" s="32"/>
      <c r="L27" s="32"/>
    </row>
    <row r="28" spans="1:12" ht="14.25">
      <c r="A28" s="37" t="s">
        <v>18</v>
      </c>
      <c r="B28" s="32"/>
      <c r="C28" s="52"/>
      <c r="D28" s="32"/>
      <c r="E28" s="40">
        <v>0.6</v>
      </c>
      <c r="F28" s="40"/>
      <c r="G28" s="40">
        <v>0.4</v>
      </c>
      <c r="H28" s="32"/>
      <c r="I28" s="41">
        <f>+ROUND(C28*G28,2)</f>
        <v>0</v>
      </c>
      <c r="J28" s="32"/>
      <c r="K28" s="32"/>
      <c r="L28" s="32"/>
    </row>
    <row r="29" spans="1:12" ht="14.25">
      <c r="A29" s="37"/>
      <c r="B29" s="32"/>
      <c r="C29" s="52"/>
      <c r="D29" s="32"/>
      <c r="E29" s="40"/>
      <c r="F29" s="40"/>
      <c r="G29" s="40"/>
      <c r="H29" s="32"/>
      <c r="I29" s="41"/>
      <c r="J29" s="32"/>
      <c r="K29" s="32"/>
      <c r="L29" s="32"/>
    </row>
    <row r="30" spans="1:12" ht="14.25">
      <c r="A30" s="37" t="s">
        <v>19</v>
      </c>
      <c r="B30" s="32"/>
      <c r="C30" s="52"/>
      <c r="D30" s="32"/>
      <c r="E30" s="40">
        <v>0.7</v>
      </c>
      <c r="F30" s="40"/>
      <c r="G30" s="40">
        <v>0.3</v>
      </c>
      <c r="H30" s="32"/>
      <c r="I30" s="41">
        <f>+ROUND(C30*G30,2)</f>
        <v>0</v>
      </c>
      <c r="J30" s="32"/>
      <c r="K30" s="32"/>
      <c r="L30" s="32"/>
    </row>
    <row r="31" spans="1:12" ht="14.25">
      <c r="A31" s="37"/>
      <c r="B31" s="32"/>
      <c r="C31" s="52"/>
      <c r="D31" s="32"/>
      <c r="E31" s="40"/>
      <c r="F31" s="40"/>
      <c r="G31" s="40"/>
      <c r="H31" s="32"/>
      <c r="I31" s="41"/>
      <c r="J31" s="32"/>
      <c r="K31" s="32"/>
      <c r="L31" s="32"/>
    </row>
    <row r="32" spans="1:12" ht="14.25">
      <c r="A32" s="37" t="s">
        <v>20</v>
      </c>
      <c r="B32" s="32"/>
      <c r="C32" s="52"/>
      <c r="D32" s="32"/>
      <c r="E32" s="40">
        <v>0.8</v>
      </c>
      <c r="F32" s="40"/>
      <c r="G32" s="40">
        <v>0.2</v>
      </c>
      <c r="H32" s="32"/>
      <c r="I32" s="41">
        <f>+ROUND(C32*G32,2)</f>
        <v>0</v>
      </c>
      <c r="J32" s="32"/>
      <c r="K32" s="32"/>
      <c r="L32" s="32"/>
    </row>
    <row r="33" spans="1:12" ht="14.25">
      <c r="A33" s="37"/>
      <c r="B33" s="32"/>
      <c r="C33" s="52"/>
      <c r="D33" s="32"/>
      <c r="E33" s="40"/>
      <c r="F33" s="40"/>
      <c r="G33" s="40"/>
      <c r="H33" s="32"/>
      <c r="I33" s="41"/>
      <c r="J33" s="32"/>
      <c r="K33" s="32"/>
      <c r="L33" s="32"/>
    </row>
    <row r="34" spans="1:12" ht="14.25">
      <c r="A34" s="37" t="s">
        <v>21</v>
      </c>
      <c r="B34" s="32"/>
      <c r="C34" s="52"/>
      <c r="D34" s="32"/>
      <c r="E34" s="40">
        <v>0.9</v>
      </c>
      <c r="F34" s="40"/>
      <c r="G34" s="40">
        <v>0.1</v>
      </c>
      <c r="H34" s="32"/>
      <c r="I34" s="41">
        <f>+ROUND(C34*G34,2)</f>
        <v>0</v>
      </c>
      <c r="J34" s="32"/>
      <c r="K34" s="32"/>
      <c r="L34" s="32"/>
    </row>
    <row r="35" spans="1:12" ht="14.25">
      <c r="A35" s="37"/>
      <c r="B35" s="32"/>
      <c r="C35" s="52"/>
      <c r="D35" s="32"/>
      <c r="E35" s="40"/>
      <c r="F35" s="40"/>
      <c r="G35" s="40"/>
      <c r="H35" s="32"/>
      <c r="I35" s="41"/>
      <c r="J35" s="32"/>
      <c r="K35" s="32"/>
      <c r="L35" s="32"/>
    </row>
    <row r="36" spans="1:12" ht="14.25">
      <c r="A36" s="37" t="s">
        <v>22</v>
      </c>
      <c r="B36" s="32"/>
      <c r="C36" s="53"/>
      <c r="D36" s="32"/>
      <c r="E36" s="42">
        <v>0.99</v>
      </c>
      <c r="F36" s="40"/>
      <c r="G36" s="42">
        <v>0.01</v>
      </c>
      <c r="H36" s="32"/>
      <c r="I36" s="43">
        <f>+ROUND(C36*G36,2)</f>
        <v>0</v>
      </c>
      <c r="J36" s="32"/>
      <c r="K36" s="32"/>
      <c r="L36" s="32"/>
    </row>
    <row r="37" spans="1:12" ht="14.25">
      <c r="A37" s="37"/>
      <c r="B37" s="32"/>
      <c r="C37" s="32"/>
      <c r="D37" s="32"/>
      <c r="E37" s="32"/>
      <c r="F37" s="32"/>
      <c r="G37" s="32"/>
      <c r="H37" s="32"/>
      <c r="I37" s="41"/>
      <c r="J37" s="32"/>
      <c r="K37" s="32"/>
      <c r="L37" s="32"/>
    </row>
    <row r="38" spans="1:12" ht="14.25">
      <c r="A38" s="37"/>
      <c r="B38" s="32"/>
      <c r="C38" s="32"/>
      <c r="D38" s="32"/>
      <c r="E38" s="32"/>
      <c r="F38" s="32"/>
      <c r="G38" s="32"/>
      <c r="H38" s="32"/>
      <c r="I38" s="41"/>
      <c r="J38" s="32"/>
      <c r="K38" s="32"/>
      <c r="L38" s="32"/>
    </row>
    <row r="39" spans="1:12" ht="15" thickBot="1">
      <c r="A39" s="37" t="s">
        <v>1</v>
      </c>
      <c r="B39" s="32"/>
      <c r="C39" s="44">
        <f>+SUM(C18:C36)</f>
        <v>0</v>
      </c>
      <c r="D39" s="32"/>
      <c r="E39" s="45" t="s">
        <v>23</v>
      </c>
      <c r="F39" s="32"/>
      <c r="G39" s="45" t="s">
        <v>23</v>
      </c>
      <c r="H39" s="32"/>
      <c r="I39" s="56">
        <f>+SUM(I18:I36)</f>
        <v>0</v>
      </c>
      <c r="J39" s="32"/>
      <c r="K39" s="32"/>
      <c r="L39" s="32"/>
    </row>
    <row r="40" spans="1:12" ht="15" thickTop="1">
      <c r="A40" s="37"/>
      <c r="B40" s="32"/>
      <c r="C40" s="32"/>
      <c r="D40" s="32"/>
      <c r="E40" s="32"/>
      <c r="F40" s="32"/>
      <c r="G40" s="32"/>
      <c r="H40" s="32"/>
      <c r="I40" s="41"/>
      <c r="J40" s="32"/>
      <c r="K40" s="32"/>
      <c r="L40" s="32"/>
    </row>
    <row r="41" spans="1:12" ht="14.25">
      <c r="A41" s="37"/>
      <c r="B41" s="32"/>
      <c r="C41" s="32"/>
      <c r="D41" s="32"/>
      <c r="E41" s="32"/>
      <c r="F41" s="32"/>
      <c r="G41" s="32"/>
      <c r="H41" s="32"/>
      <c r="I41" s="41"/>
      <c r="J41" s="32"/>
      <c r="K41" s="32"/>
      <c r="L41" s="32"/>
    </row>
    <row r="42" spans="1:12" ht="14.25">
      <c r="A42" s="37"/>
      <c r="B42" s="32"/>
      <c r="C42" s="32"/>
      <c r="D42" s="32"/>
      <c r="E42" s="32"/>
      <c r="F42" s="32"/>
      <c r="G42" s="32"/>
      <c r="H42" s="32"/>
      <c r="I42" s="41"/>
      <c r="J42" s="32"/>
      <c r="K42" s="32"/>
      <c r="L42" s="32"/>
    </row>
    <row r="43" spans="1:12" ht="14.25">
      <c r="A43" s="37"/>
      <c r="B43" s="32"/>
      <c r="C43" s="32"/>
      <c r="D43" s="32"/>
      <c r="E43" s="32"/>
      <c r="F43" s="32"/>
      <c r="G43" s="32"/>
      <c r="H43" s="32"/>
      <c r="I43" s="41"/>
      <c r="J43" s="32"/>
      <c r="K43" s="32"/>
      <c r="L43" s="32"/>
    </row>
    <row r="44" spans="1:12" ht="14.25">
      <c r="A44" s="37"/>
      <c r="B44" s="32"/>
      <c r="C44" s="32"/>
      <c r="D44" s="32"/>
      <c r="E44" s="32"/>
      <c r="F44" s="32"/>
      <c r="G44" s="32"/>
      <c r="H44" s="32"/>
      <c r="I44" s="41"/>
      <c r="J44" s="32"/>
      <c r="K44" s="32"/>
      <c r="L44" s="32"/>
    </row>
    <row r="45" spans="1:12" ht="14.25">
      <c r="A45" s="51"/>
      <c r="B45" s="52"/>
      <c r="C45" s="52"/>
      <c r="D45" s="52"/>
      <c r="E45" s="52"/>
      <c r="F45" s="32"/>
      <c r="G45" s="32"/>
      <c r="H45" s="32"/>
      <c r="I45" s="41"/>
      <c r="J45" s="32"/>
      <c r="K45" s="32"/>
      <c r="L45" s="32"/>
    </row>
    <row r="46" spans="1:12" ht="14.25">
      <c r="A46" s="46" t="s">
        <v>24</v>
      </c>
      <c r="B46" s="32"/>
      <c r="C46" s="32"/>
      <c r="D46" s="32"/>
      <c r="E46" s="32"/>
      <c r="F46" s="32"/>
      <c r="G46" s="32"/>
      <c r="H46" s="32"/>
      <c r="I46" s="41"/>
      <c r="J46" s="32"/>
      <c r="K46" s="32"/>
      <c r="L46" s="32"/>
    </row>
    <row r="47" spans="1:12" ht="14.25">
      <c r="A47" s="37"/>
      <c r="B47" s="32"/>
      <c r="C47" s="32"/>
      <c r="D47" s="32"/>
      <c r="E47" s="32"/>
      <c r="F47" s="32"/>
      <c r="G47" s="32"/>
      <c r="H47" s="32"/>
      <c r="I47" s="41"/>
      <c r="J47" s="32"/>
      <c r="K47" s="32"/>
      <c r="L47" s="32"/>
    </row>
    <row r="48" spans="1:12" ht="14.25">
      <c r="A48" s="37"/>
      <c r="B48" s="32"/>
      <c r="C48" s="32"/>
      <c r="D48" s="32"/>
      <c r="E48" s="32"/>
      <c r="F48" s="32"/>
      <c r="G48" s="32"/>
      <c r="H48" s="32"/>
      <c r="I48" s="41"/>
      <c r="J48" s="32"/>
      <c r="K48" s="32"/>
      <c r="L48" s="32"/>
    </row>
    <row r="49" spans="1:12" ht="14.25">
      <c r="A49" s="37"/>
      <c r="B49" s="32"/>
      <c r="C49" s="32"/>
      <c r="D49" s="32"/>
      <c r="E49" s="32"/>
      <c r="F49" s="32"/>
      <c r="G49" s="32"/>
      <c r="H49" s="32"/>
      <c r="I49" s="41"/>
      <c r="J49" s="32"/>
      <c r="K49" s="32"/>
      <c r="L49" s="32"/>
    </row>
    <row r="50" spans="1:12" ht="14.25">
      <c r="A50" s="37"/>
      <c r="B50" s="32"/>
      <c r="C50" s="32"/>
      <c r="D50" s="32"/>
      <c r="E50" s="32"/>
      <c r="F50" s="32"/>
      <c r="G50" s="32"/>
      <c r="H50" s="32"/>
      <c r="I50" s="41"/>
      <c r="J50" s="32"/>
      <c r="K50" s="32"/>
      <c r="L50" s="32"/>
    </row>
    <row r="51" spans="1:12" ht="14.25">
      <c r="A51" s="37"/>
      <c r="B51" s="32"/>
      <c r="C51" s="32"/>
      <c r="D51" s="32"/>
      <c r="E51" s="32"/>
      <c r="F51" s="32"/>
      <c r="G51" s="32"/>
      <c r="H51" s="32"/>
      <c r="I51" s="41"/>
      <c r="J51" s="32"/>
      <c r="K51" s="32"/>
      <c r="L51" s="32"/>
    </row>
    <row r="52" spans="1:12" ht="14.25">
      <c r="A52" s="37"/>
      <c r="B52" s="32"/>
      <c r="C52" s="32"/>
      <c r="D52" s="32"/>
      <c r="E52" s="32"/>
      <c r="F52" s="32"/>
      <c r="G52" s="32"/>
      <c r="H52" s="32"/>
      <c r="I52" s="41"/>
      <c r="J52" s="32"/>
      <c r="K52" s="32"/>
      <c r="L52" s="32"/>
    </row>
    <row r="53" spans="1:12" ht="14.25">
      <c r="A53" s="37"/>
      <c r="B53" s="32"/>
      <c r="C53" s="32"/>
      <c r="D53" s="32"/>
      <c r="E53" s="32"/>
      <c r="F53" s="32"/>
      <c r="G53" s="32"/>
      <c r="H53" s="32"/>
      <c r="I53" s="41"/>
      <c r="J53" s="32"/>
      <c r="K53" s="32"/>
      <c r="L53" s="32"/>
    </row>
    <row r="54" spans="1:12" ht="14.25">
      <c r="A54" s="37"/>
      <c r="B54" s="32"/>
      <c r="C54" s="32"/>
      <c r="D54" s="32"/>
      <c r="E54" s="32"/>
      <c r="F54" s="32"/>
      <c r="G54" s="32"/>
      <c r="H54" s="32"/>
      <c r="I54" s="41"/>
      <c r="J54" s="32"/>
      <c r="K54" s="32"/>
      <c r="L54" s="32"/>
    </row>
    <row r="55" spans="1:12" ht="14.25">
      <c r="A55" s="37"/>
      <c r="B55" s="32"/>
      <c r="C55" s="32"/>
      <c r="D55" s="32"/>
      <c r="E55" s="32"/>
      <c r="F55" s="32"/>
      <c r="G55" s="32"/>
      <c r="H55" s="32"/>
      <c r="I55" s="41"/>
      <c r="J55" s="32"/>
      <c r="K55" s="32"/>
      <c r="L55" s="32"/>
    </row>
    <row r="56" spans="1:12" ht="14.25">
      <c r="A56" s="37"/>
      <c r="B56" s="32"/>
      <c r="C56" s="32"/>
      <c r="D56" s="32"/>
      <c r="E56" s="32"/>
      <c r="F56" s="32"/>
      <c r="G56" s="32"/>
      <c r="H56" s="32"/>
      <c r="I56" s="41"/>
      <c r="J56" s="32"/>
      <c r="K56" s="32"/>
      <c r="L56" s="32"/>
    </row>
    <row r="57" spans="1:12" ht="14.25">
      <c r="A57" s="37"/>
      <c r="B57" s="32"/>
      <c r="C57" s="32"/>
      <c r="D57" s="32"/>
      <c r="E57" s="32"/>
      <c r="F57" s="32"/>
      <c r="G57" s="32"/>
      <c r="H57" s="32"/>
      <c r="I57" s="41"/>
      <c r="J57" s="32"/>
      <c r="K57" s="32"/>
      <c r="L57" s="32"/>
    </row>
    <row r="58" spans="1:12" ht="14.25">
      <c r="A58" s="37"/>
      <c r="B58" s="32"/>
      <c r="C58" s="32"/>
      <c r="D58" s="32"/>
      <c r="E58" s="32"/>
      <c r="F58" s="32"/>
      <c r="G58" s="32"/>
      <c r="H58" s="32"/>
      <c r="I58" s="41"/>
      <c r="J58" s="32"/>
      <c r="K58" s="32"/>
      <c r="L58" s="32"/>
    </row>
    <row r="59" spans="1:12" ht="14.25">
      <c r="A59" s="36"/>
      <c r="B59" s="32"/>
      <c r="C59" s="32"/>
      <c r="D59" s="32"/>
      <c r="E59" s="32"/>
      <c r="F59" s="32"/>
      <c r="G59" s="32"/>
      <c r="H59" s="32"/>
      <c r="I59" s="32"/>
      <c r="J59" s="32"/>
      <c r="K59" s="32"/>
      <c r="L59" s="32"/>
    </row>
    <row r="60" spans="1:12" ht="14.25">
      <c r="A60" s="36"/>
      <c r="B60" s="32"/>
      <c r="C60" s="32"/>
      <c r="D60" s="32"/>
      <c r="E60" s="32"/>
      <c r="F60" s="32"/>
      <c r="G60" s="32"/>
      <c r="H60" s="32"/>
      <c r="I60" s="32"/>
      <c r="J60" s="32"/>
      <c r="K60" s="32"/>
      <c r="L60" s="32"/>
    </row>
    <row r="61" spans="1:12" ht="14.25">
      <c r="A61" s="36"/>
      <c r="B61" s="32"/>
      <c r="C61" s="32"/>
      <c r="D61" s="32"/>
      <c r="E61" s="32"/>
      <c r="F61" s="32"/>
      <c r="G61" s="32"/>
      <c r="H61" s="32"/>
      <c r="I61" s="32"/>
      <c r="J61" s="32"/>
      <c r="K61" s="32"/>
      <c r="L61" s="32"/>
    </row>
    <row r="62" spans="1:12" ht="14.25">
      <c r="A62" s="36"/>
      <c r="B62" s="32"/>
      <c r="C62" s="32"/>
      <c r="D62" s="32"/>
      <c r="E62" s="32"/>
      <c r="F62" s="32"/>
      <c r="G62" s="32"/>
      <c r="H62" s="32"/>
      <c r="I62" s="32"/>
      <c r="J62" s="32"/>
      <c r="K62" s="32"/>
      <c r="L62" s="32"/>
    </row>
    <row r="63" spans="1:12" ht="14.25">
      <c r="A63" s="36"/>
      <c r="B63" s="32"/>
      <c r="C63" s="32"/>
      <c r="D63" s="32"/>
      <c r="E63" s="32"/>
      <c r="F63" s="32"/>
      <c r="G63" s="32"/>
      <c r="H63" s="32"/>
      <c r="I63" s="32"/>
      <c r="J63" s="32"/>
      <c r="K63" s="32"/>
      <c r="L63" s="32"/>
    </row>
    <row r="64" spans="1:12" ht="14.25">
      <c r="A64" s="36"/>
      <c r="B64" s="32"/>
      <c r="C64" s="32"/>
      <c r="D64" s="32"/>
      <c r="E64" s="32"/>
      <c r="F64" s="32"/>
      <c r="G64" s="32"/>
      <c r="H64" s="32"/>
      <c r="I64" s="32"/>
      <c r="J64" s="32"/>
      <c r="K64" s="32"/>
      <c r="L64" s="32"/>
    </row>
    <row r="65" spans="1:12" ht="14.25">
      <c r="A65" s="36"/>
      <c r="B65" s="32"/>
      <c r="C65" s="32"/>
      <c r="D65" s="32"/>
      <c r="E65" s="32"/>
      <c r="F65" s="32"/>
      <c r="G65" s="32"/>
      <c r="H65" s="32"/>
      <c r="I65" s="32"/>
      <c r="J65" s="32"/>
      <c r="K65" s="32"/>
      <c r="L65" s="32"/>
    </row>
    <row r="66" spans="1:12" ht="14.25">
      <c r="A66" s="36"/>
      <c r="B66" s="32"/>
      <c r="C66" s="32"/>
      <c r="D66" s="32"/>
      <c r="E66" s="32"/>
      <c r="F66" s="32"/>
      <c r="G66" s="32"/>
      <c r="H66" s="32"/>
      <c r="I66" s="32"/>
      <c r="J66" s="32"/>
      <c r="K66" s="32"/>
      <c r="L66" s="32"/>
    </row>
    <row r="67" spans="1:12" ht="14.25">
      <c r="A67" s="36"/>
      <c r="B67" s="32"/>
      <c r="C67" s="32"/>
      <c r="D67" s="32"/>
      <c r="E67" s="32"/>
      <c r="F67" s="32"/>
      <c r="G67" s="32"/>
      <c r="H67" s="32"/>
      <c r="I67" s="32"/>
      <c r="J67" s="32"/>
      <c r="K67" s="32"/>
      <c r="L67" s="32"/>
    </row>
    <row r="68" spans="1:12" ht="14.25">
      <c r="A68" s="36"/>
      <c r="B68" s="32"/>
      <c r="C68" s="32"/>
      <c r="D68" s="32"/>
      <c r="E68" s="32"/>
      <c r="F68" s="32"/>
      <c r="G68" s="32"/>
      <c r="H68" s="32"/>
      <c r="I68" s="32"/>
      <c r="J68" s="32"/>
      <c r="K68" s="32"/>
      <c r="L68" s="32"/>
    </row>
    <row r="69" spans="1:12" ht="14.25">
      <c r="A69" s="36"/>
      <c r="B69" s="32"/>
      <c r="C69" s="32"/>
      <c r="D69" s="32"/>
      <c r="E69" s="32"/>
      <c r="F69" s="32"/>
      <c r="G69" s="32"/>
      <c r="H69" s="32"/>
      <c r="I69" s="32"/>
      <c r="J69" s="32"/>
      <c r="K69" s="32"/>
      <c r="L69" s="32"/>
    </row>
    <row r="70" spans="1:12" ht="14.25">
      <c r="A70" s="36"/>
      <c r="B70" s="32"/>
      <c r="C70" s="32"/>
      <c r="D70" s="32"/>
      <c r="E70" s="32"/>
      <c r="F70" s="32"/>
      <c r="G70" s="32"/>
      <c r="H70" s="32"/>
      <c r="I70" s="32"/>
      <c r="J70" s="32"/>
      <c r="K70" s="32"/>
      <c r="L70" s="32"/>
    </row>
    <row r="71" spans="1:12" ht="14.25">
      <c r="A71" s="36"/>
      <c r="B71" s="32"/>
      <c r="C71" s="32"/>
      <c r="D71" s="32"/>
      <c r="E71" s="32"/>
      <c r="F71" s="32"/>
      <c r="G71" s="32"/>
      <c r="H71" s="32"/>
      <c r="I71" s="32"/>
      <c r="J71" s="32"/>
      <c r="K71" s="32"/>
      <c r="L71" s="32"/>
    </row>
    <row r="72" spans="1:12" ht="14.25">
      <c r="A72" s="36"/>
      <c r="B72" s="32"/>
      <c r="C72" s="32"/>
      <c r="D72" s="32"/>
      <c r="E72" s="32"/>
      <c r="F72" s="32"/>
      <c r="G72" s="32"/>
      <c r="H72" s="32"/>
      <c r="I72" s="32"/>
      <c r="J72" s="32"/>
      <c r="K72" s="32"/>
      <c r="L72" s="32"/>
    </row>
    <row r="73" spans="1:12" ht="14.25">
      <c r="A73" s="36"/>
      <c r="B73" s="32"/>
      <c r="C73" s="32"/>
      <c r="D73" s="32"/>
      <c r="E73" s="32"/>
      <c r="F73" s="32"/>
      <c r="G73" s="32"/>
      <c r="H73" s="32"/>
      <c r="I73" s="32"/>
      <c r="J73" s="32"/>
      <c r="K73" s="32"/>
      <c r="L73" s="32"/>
    </row>
    <row r="74" spans="1:12" ht="14.25">
      <c r="A74" s="36"/>
      <c r="B74" s="32"/>
      <c r="C74" s="32"/>
      <c r="D74" s="32"/>
      <c r="E74" s="32"/>
      <c r="F74" s="32"/>
      <c r="G74" s="32"/>
      <c r="H74" s="32"/>
      <c r="I74" s="32"/>
      <c r="J74" s="32"/>
      <c r="K74" s="32"/>
      <c r="L74" s="32"/>
    </row>
    <row r="75" spans="1:12" ht="14.25">
      <c r="A75" s="36"/>
      <c r="B75" s="32"/>
      <c r="C75" s="32"/>
      <c r="D75" s="32"/>
      <c r="E75" s="32"/>
      <c r="F75" s="32"/>
      <c r="G75" s="32"/>
      <c r="H75" s="32"/>
      <c r="I75" s="32"/>
      <c r="J75" s="32"/>
      <c r="K75" s="32"/>
      <c r="L75" s="32"/>
    </row>
    <row r="76" spans="1:12" ht="14.25">
      <c r="A76" s="36"/>
      <c r="B76" s="32"/>
      <c r="C76" s="32"/>
      <c r="D76" s="32"/>
      <c r="E76" s="32"/>
      <c r="F76" s="32"/>
      <c r="G76" s="32"/>
      <c r="H76" s="32"/>
      <c r="I76" s="32"/>
      <c r="J76" s="32"/>
      <c r="K76" s="32"/>
      <c r="L76" s="32"/>
    </row>
    <row r="77" spans="1:12" ht="14.25">
      <c r="A77" s="36"/>
      <c r="B77" s="32"/>
      <c r="C77" s="32"/>
      <c r="D77" s="32"/>
      <c r="E77" s="32"/>
      <c r="F77" s="32"/>
      <c r="G77" s="32"/>
      <c r="H77" s="32"/>
      <c r="I77" s="32"/>
      <c r="J77" s="32"/>
      <c r="K77" s="32"/>
      <c r="L77" s="32"/>
    </row>
    <row r="78" spans="1:12" ht="14.25">
      <c r="A78" s="36"/>
      <c r="B78" s="32"/>
      <c r="C78" s="32"/>
      <c r="D78" s="32"/>
      <c r="E78" s="32"/>
      <c r="F78" s="32"/>
      <c r="G78" s="32"/>
      <c r="H78" s="32"/>
      <c r="I78" s="32"/>
      <c r="J78" s="32"/>
      <c r="K78" s="32"/>
      <c r="L78" s="32"/>
    </row>
    <row r="79" spans="1:12" ht="14.25">
      <c r="A79" s="36"/>
      <c r="B79" s="32"/>
      <c r="C79" s="32"/>
      <c r="D79" s="32"/>
      <c r="E79" s="32"/>
      <c r="F79" s="32"/>
      <c r="G79" s="32"/>
      <c r="H79" s="32"/>
      <c r="I79" s="32"/>
      <c r="J79" s="32"/>
      <c r="K79" s="32"/>
      <c r="L79" s="32"/>
    </row>
    <row r="80" spans="1:12" ht="14.25">
      <c r="A80" s="36"/>
      <c r="B80" s="32"/>
      <c r="C80" s="32"/>
      <c r="D80" s="32"/>
      <c r="E80" s="32"/>
      <c r="F80" s="32"/>
      <c r="G80" s="32"/>
      <c r="H80" s="32"/>
      <c r="I80" s="32"/>
      <c r="J80" s="32"/>
      <c r="K80" s="32"/>
      <c r="L80" s="32"/>
    </row>
    <row r="81" spans="1:12" ht="14.25">
      <c r="A81" s="36"/>
      <c r="B81" s="32"/>
      <c r="C81" s="32"/>
      <c r="D81" s="32"/>
      <c r="E81" s="32"/>
      <c r="F81" s="32"/>
      <c r="G81" s="32"/>
      <c r="H81" s="32"/>
      <c r="I81" s="32"/>
      <c r="J81" s="32"/>
      <c r="K81" s="32"/>
      <c r="L81" s="32"/>
    </row>
    <row r="82" spans="1:12" ht="14.25">
      <c r="A82" s="36"/>
      <c r="B82" s="32"/>
      <c r="C82" s="32"/>
      <c r="D82" s="32"/>
      <c r="E82" s="32"/>
      <c r="F82" s="32"/>
      <c r="G82" s="32"/>
      <c r="H82" s="32"/>
      <c r="I82" s="32"/>
      <c r="J82" s="32"/>
      <c r="K82" s="32"/>
      <c r="L82" s="32"/>
    </row>
    <row r="83" spans="1:12" ht="14.25">
      <c r="A83" s="36"/>
      <c r="B83" s="32"/>
      <c r="C83" s="32"/>
      <c r="D83" s="32"/>
      <c r="E83" s="32"/>
      <c r="F83" s="32"/>
      <c r="G83" s="32"/>
      <c r="H83" s="32"/>
      <c r="I83" s="32"/>
      <c r="J83" s="32"/>
      <c r="K83" s="32"/>
      <c r="L83" s="32"/>
    </row>
    <row r="84" spans="1:12" ht="14.25">
      <c r="A84" s="36"/>
      <c r="B84" s="32"/>
      <c r="C84" s="32"/>
      <c r="D84" s="32"/>
      <c r="E84" s="32"/>
      <c r="F84" s="32"/>
      <c r="G84" s="32"/>
      <c r="H84" s="32"/>
      <c r="I84" s="32"/>
      <c r="J84" s="32"/>
      <c r="K84" s="32"/>
      <c r="L84" s="32"/>
    </row>
    <row r="85" spans="1:12" ht="14.25">
      <c r="A85" s="36"/>
      <c r="B85" s="32"/>
      <c r="C85" s="32"/>
      <c r="D85" s="32"/>
      <c r="E85" s="32"/>
      <c r="F85" s="32"/>
      <c r="G85" s="32"/>
      <c r="H85" s="32"/>
      <c r="I85" s="32"/>
      <c r="J85" s="32"/>
      <c r="K85" s="32"/>
      <c r="L85" s="32"/>
    </row>
    <row r="86" spans="1:12" ht="14.25">
      <c r="A86" s="36"/>
      <c r="B86" s="32"/>
      <c r="C86" s="32"/>
      <c r="D86" s="32"/>
      <c r="E86" s="32"/>
      <c r="F86" s="32"/>
      <c r="G86" s="32"/>
      <c r="H86" s="32"/>
      <c r="I86" s="32"/>
      <c r="J86" s="32"/>
      <c r="K86" s="32"/>
      <c r="L86" s="32"/>
    </row>
    <row r="87" spans="1:12" ht="14.25">
      <c r="A87" s="36"/>
      <c r="B87" s="32"/>
      <c r="C87" s="32"/>
      <c r="D87" s="32"/>
      <c r="E87" s="32"/>
      <c r="F87" s="32"/>
      <c r="G87" s="32"/>
      <c r="H87" s="32"/>
      <c r="I87" s="32"/>
      <c r="J87" s="32"/>
      <c r="K87" s="32"/>
      <c r="L87" s="32"/>
    </row>
    <row r="88" spans="1:12" ht="14.25">
      <c r="A88" s="36"/>
      <c r="B88" s="32"/>
      <c r="C88" s="32"/>
      <c r="D88" s="32"/>
      <c r="E88" s="32"/>
      <c r="F88" s="32"/>
      <c r="G88" s="32"/>
      <c r="H88" s="32"/>
      <c r="I88" s="32"/>
      <c r="J88" s="32"/>
      <c r="K88" s="32"/>
      <c r="L88" s="32"/>
    </row>
    <row r="89" spans="1:12" ht="14.25">
      <c r="A89" s="36"/>
      <c r="B89" s="32"/>
      <c r="C89" s="32"/>
      <c r="D89" s="32"/>
      <c r="E89" s="32"/>
      <c r="F89" s="32"/>
      <c r="G89" s="32"/>
      <c r="H89" s="32"/>
      <c r="I89" s="32"/>
      <c r="J89" s="32"/>
      <c r="K89" s="32"/>
      <c r="L89" s="32"/>
    </row>
    <row r="90" spans="1:12" ht="14.25">
      <c r="A90" s="36"/>
      <c r="B90" s="32"/>
      <c r="C90" s="32"/>
      <c r="D90" s="32"/>
      <c r="E90" s="32"/>
      <c r="F90" s="32"/>
      <c r="G90" s="32"/>
      <c r="H90" s="32"/>
      <c r="I90" s="32"/>
      <c r="J90" s="32"/>
      <c r="K90" s="32"/>
      <c r="L90" s="32"/>
    </row>
    <row r="91" spans="1:12" ht="14.25">
      <c r="A91" s="36"/>
      <c r="B91" s="32"/>
      <c r="C91" s="32"/>
      <c r="D91" s="32"/>
      <c r="E91" s="32"/>
      <c r="F91" s="32"/>
      <c r="G91" s="32"/>
      <c r="H91" s="32"/>
      <c r="I91" s="32"/>
      <c r="J91" s="32"/>
      <c r="K91" s="32"/>
      <c r="L91" s="32"/>
    </row>
    <row r="92" spans="1:12" ht="14.25">
      <c r="A92" s="36"/>
      <c r="B92" s="32"/>
      <c r="C92" s="32"/>
      <c r="D92" s="32"/>
      <c r="E92" s="32"/>
      <c r="F92" s="32"/>
      <c r="G92" s="32"/>
      <c r="H92" s="32"/>
      <c r="I92" s="32"/>
      <c r="J92" s="32"/>
      <c r="K92" s="32"/>
      <c r="L92" s="32"/>
    </row>
    <row r="93" spans="1:12" ht="14.25">
      <c r="A93" s="36"/>
      <c r="B93" s="32"/>
      <c r="C93" s="32"/>
      <c r="D93" s="32"/>
      <c r="E93" s="32"/>
      <c r="F93" s="32"/>
      <c r="G93" s="32"/>
      <c r="H93" s="32"/>
      <c r="I93" s="32"/>
      <c r="J93" s="32"/>
      <c r="K93" s="32"/>
      <c r="L93" s="32"/>
    </row>
    <row r="94" spans="1:12" ht="14.25">
      <c r="A94" s="36"/>
      <c r="B94" s="32"/>
      <c r="C94" s="32"/>
      <c r="D94" s="32"/>
      <c r="E94" s="32"/>
      <c r="F94" s="32"/>
      <c r="G94" s="32"/>
      <c r="H94" s="32"/>
      <c r="I94" s="32"/>
      <c r="J94" s="32"/>
      <c r="K94" s="32"/>
      <c r="L94" s="32"/>
    </row>
    <row r="95" spans="1:12" ht="14.25">
      <c r="A95" s="36"/>
      <c r="B95" s="32"/>
      <c r="C95" s="32"/>
      <c r="D95" s="32"/>
      <c r="E95" s="32"/>
      <c r="F95" s="32"/>
      <c r="G95" s="32"/>
      <c r="H95" s="32"/>
      <c r="I95" s="32"/>
      <c r="J95" s="32"/>
      <c r="K95" s="32"/>
      <c r="L95" s="32"/>
    </row>
    <row r="96" spans="1:12" ht="14.25">
      <c r="A96" s="36"/>
      <c r="B96" s="32"/>
      <c r="C96" s="32"/>
      <c r="D96" s="32"/>
      <c r="E96" s="32"/>
      <c r="F96" s="32"/>
      <c r="G96" s="32"/>
      <c r="H96" s="32"/>
      <c r="I96" s="32"/>
      <c r="J96" s="32"/>
      <c r="K96" s="32"/>
      <c r="L96" s="32"/>
    </row>
    <row r="97" spans="1:12" ht="14.25">
      <c r="A97" s="36"/>
      <c r="B97" s="32"/>
      <c r="C97" s="32"/>
      <c r="D97" s="32"/>
      <c r="E97" s="32"/>
      <c r="F97" s="32"/>
      <c r="G97" s="32"/>
      <c r="H97" s="32"/>
      <c r="I97" s="32"/>
      <c r="J97" s="32"/>
      <c r="K97" s="32"/>
      <c r="L97" s="32"/>
    </row>
    <row r="98" spans="1:12" ht="14.25">
      <c r="A98" s="36"/>
      <c r="B98" s="32"/>
      <c r="C98" s="32"/>
      <c r="D98" s="32"/>
      <c r="E98" s="32"/>
      <c r="F98" s="32"/>
      <c r="G98" s="32"/>
      <c r="H98" s="32"/>
      <c r="I98" s="32"/>
      <c r="J98" s="32"/>
      <c r="K98" s="32"/>
      <c r="L98" s="32"/>
    </row>
    <row r="99" spans="1:12" ht="14.25">
      <c r="A99" s="36"/>
      <c r="B99" s="32"/>
      <c r="C99" s="32"/>
      <c r="D99" s="32"/>
      <c r="E99" s="32"/>
      <c r="F99" s="32"/>
      <c r="G99" s="32"/>
      <c r="H99" s="32"/>
      <c r="I99" s="32"/>
      <c r="J99" s="32"/>
      <c r="K99" s="32"/>
      <c r="L99" s="32"/>
    </row>
    <row r="100" spans="1:12" ht="14.25">
      <c r="A100" s="36"/>
      <c r="B100" s="32"/>
      <c r="C100" s="32"/>
      <c r="D100" s="32"/>
      <c r="E100" s="32"/>
      <c r="F100" s="32"/>
      <c r="G100" s="32"/>
      <c r="H100" s="32"/>
      <c r="I100" s="32"/>
      <c r="J100" s="32"/>
      <c r="K100" s="32"/>
      <c r="L100" s="32"/>
    </row>
    <row r="101" spans="1:12" ht="14.25">
      <c r="A101" s="36"/>
      <c r="B101" s="32"/>
      <c r="C101" s="32"/>
      <c r="D101" s="32"/>
      <c r="E101" s="32"/>
      <c r="F101" s="32"/>
      <c r="G101" s="32"/>
      <c r="H101" s="32"/>
      <c r="I101" s="32"/>
      <c r="J101" s="32"/>
      <c r="K101" s="32"/>
      <c r="L101" s="32"/>
    </row>
    <row r="102" spans="1:12" ht="14.25">
      <c r="A102" s="36"/>
      <c r="B102" s="32"/>
      <c r="C102" s="32"/>
      <c r="D102" s="32"/>
      <c r="E102" s="32"/>
      <c r="F102" s="32"/>
      <c r="G102" s="32"/>
      <c r="H102" s="32"/>
      <c r="I102" s="32"/>
      <c r="J102" s="32"/>
      <c r="K102" s="32"/>
      <c r="L102" s="32"/>
    </row>
    <row r="103" spans="1:12" ht="14.25">
      <c r="A103" s="36"/>
      <c r="B103" s="32"/>
      <c r="C103" s="32"/>
      <c r="D103" s="32"/>
      <c r="E103" s="32"/>
      <c r="F103" s="32"/>
      <c r="G103" s="32"/>
      <c r="H103" s="32"/>
      <c r="I103" s="32"/>
      <c r="J103" s="32"/>
      <c r="K103" s="32"/>
      <c r="L103" s="32"/>
    </row>
    <row r="104" spans="1:12" ht="14.25">
      <c r="A104" s="36"/>
      <c r="B104" s="32"/>
      <c r="C104" s="32"/>
      <c r="D104" s="32"/>
      <c r="E104" s="32"/>
      <c r="F104" s="32"/>
      <c r="G104" s="32"/>
      <c r="H104" s="32"/>
      <c r="I104" s="32"/>
      <c r="J104" s="32"/>
      <c r="K104" s="32"/>
      <c r="L104" s="32"/>
    </row>
    <row r="105" spans="1:12" ht="14.25">
      <c r="A105" s="36"/>
      <c r="B105" s="32"/>
      <c r="C105" s="32"/>
      <c r="D105" s="32"/>
      <c r="E105" s="32"/>
      <c r="F105" s="32"/>
      <c r="G105" s="32"/>
      <c r="H105" s="32"/>
      <c r="I105" s="32"/>
      <c r="J105" s="32"/>
      <c r="K105" s="32"/>
      <c r="L105" s="32"/>
    </row>
    <row r="106" spans="1:12" ht="14.25">
      <c r="A106" s="36"/>
      <c r="B106" s="32"/>
      <c r="C106" s="32"/>
      <c r="D106" s="32"/>
      <c r="E106" s="32"/>
      <c r="F106" s="32"/>
      <c r="G106" s="32"/>
      <c r="H106" s="32"/>
      <c r="I106" s="32"/>
      <c r="J106" s="32"/>
      <c r="K106" s="32"/>
      <c r="L106" s="32"/>
    </row>
    <row r="107" spans="1:12" ht="14.25">
      <c r="A107" s="36"/>
      <c r="B107" s="32"/>
      <c r="C107" s="32"/>
      <c r="D107" s="32"/>
      <c r="E107" s="32"/>
      <c r="F107" s="32"/>
      <c r="G107" s="32"/>
      <c r="H107" s="32"/>
      <c r="I107" s="32"/>
      <c r="J107" s="32"/>
      <c r="K107" s="32"/>
      <c r="L107" s="32"/>
    </row>
    <row r="108" spans="1:12" ht="14.25">
      <c r="A108" s="36"/>
      <c r="B108" s="32"/>
      <c r="C108" s="32"/>
      <c r="D108" s="32"/>
      <c r="E108" s="32"/>
      <c r="F108" s="32"/>
      <c r="G108" s="32"/>
      <c r="H108" s="32"/>
      <c r="I108" s="32"/>
      <c r="J108" s="32"/>
      <c r="K108" s="32"/>
      <c r="L108" s="32"/>
    </row>
    <row r="109" spans="1:12" ht="14.25">
      <c r="A109" s="36"/>
      <c r="B109" s="32"/>
      <c r="C109" s="32"/>
      <c r="D109" s="32"/>
      <c r="E109" s="32"/>
      <c r="F109" s="32"/>
      <c r="G109" s="32"/>
      <c r="H109" s="32"/>
      <c r="I109" s="32"/>
      <c r="J109" s="32"/>
      <c r="K109" s="32"/>
      <c r="L109" s="32"/>
    </row>
    <row r="110" spans="1:12" ht="14.25">
      <c r="A110" s="36"/>
      <c r="B110" s="32"/>
      <c r="C110" s="32"/>
      <c r="D110" s="32"/>
      <c r="E110" s="32"/>
      <c r="F110" s="32"/>
      <c r="G110" s="32"/>
      <c r="H110" s="32"/>
      <c r="I110" s="32"/>
      <c r="J110" s="32"/>
      <c r="K110" s="32"/>
      <c r="L110" s="32"/>
    </row>
    <row r="111" spans="1:12" ht="14.25">
      <c r="A111" s="36"/>
      <c r="B111" s="32"/>
      <c r="C111" s="32"/>
      <c r="D111" s="32"/>
      <c r="E111" s="32"/>
      <c r="F111" s="32"/>
      <c r="G111" s="32"/>
      <c r="H111" s="32"/>
      <c r="I111" s="32"/>
      <c r="J111" s="32"/>
      <c r="K111" s="32"/>
      <c r="L111" s="32"/>
    </row>
    <row r="112" spans="1:12" ht="14.25">
      <c r="A112" s="32"/>
      <c r="B112" s="32"/>
      <c r="C112" s="32"/>
      <c r="D112" s="32"/>
      <c r="E112" s="32"/>
      <c r="F112" s="32"/>
      <c r="G112" s="32"/>
      <c r="H112" s="32"/>
      <c r="I112" s="32"/>
      <c r="J112" s="32"/>
      <c r="K112" s="32"/>
      <c r="L112" s="32"/>
    </row>
    <row r="113" spans="1:12" ht="14.25">
      <c r="A113" s="32"/>
      <c r="B113" s="32"/>
      <c r="C113" s="32"/>
      <c r="D113" s="32"/>
      <c r="E113" s="32"/>
      <c r="F113" s="32"/>
      <c r="G113" s="32"/>
      <c r="H113" s="32"/>
      <c r="I113" s="32"/>
      <c r="J113" s="32"/>
      <c r="K113" s="32"/>
      <c r="L113" s="32"/>
    </row>
    <row r="114" spans="1:12" ht="14.25">
      <c r="A114" s="32"/>
      <c r="B114" s="32"/>
      <c r="C114" s="32"/>
      <c r="D114" s="32"/>
      <c r="E114" s="32"/>
      <c r="F114" s="32"/>
      <c r="G114" s="32"/>
      <c r="H114" s="32"/>
      <c r="I114" s="32"/>
      <c r="J114" s="32"/>
      <c r="K114" s="32"/>
      <c r="L114" s="32"/>
    </row>
    <row r="115" spans="1:12" ht="14.25">
      <c r="A115" s="32"/>
      <c r="B115" s="32"/>
      <c r="C115" s="32"/>
      <c r="D115" s="32"/>
      <c r="E115" s="32"/>
      <c r="F115" s="32"/>
      <c r="G115" s="32"/>
      <c r="H115" s="32"/>
      <c r="I115" s="32"/>
      <c r="J115" s="32"/>
      <c r="K115" s="32"/>
      <c r="L115" s="32"/>
    </row>
    <row r="116" spans="1:12" ht="14.25">
      <c r="A116" s="32"/>
      <c r="B116" s="32"/>
      <c r="C116" s="32"/>
      <c r="D116" s="32"/>
      <c r="E116" s="32"/>
      <c r="F116" s="32"/>
      <c r="G116" s="32"/>
      <c r="H116" s="32"/>
      <c r="I116" s="32"/>
      <c r="J116" s="32"/>
      <c r="K116" s="32"/>
      <c r="L116" s="32"/>
    </row>
    <row r="117" spans="1:12" ht="14.25">
      <c r="A117" s="32"/>
      <c r="B117" s="32"/>
      <c r="C117" s="32"/>
      <c r="D117" s="32"/>
      <c r="E117" s="32"/>
      <c r="F117" s="32"/>
      <c r="G117" s="32"/>
      <c r="H117" s="32"/>
      <c r="I117" s="32"/>
      <c r="J117" s="32"/>
      <c r="K117" s="32"/>
      <c r="L117" s="32"/>
    </row>
    <row r="118" spans="1:12" ht="14.25">
      <c r="A118" s="32"/>
      <c r="B118" s="32"/>
      <c r="C118" s="32"/>
      <c r="D118" s="32"/>
      <c r="E118" s="32"/>
      <c r="F118" s="32"/>
      <c r="G118" s="32"/>
      <c r="H118" s="32"/>
      <c r="I118" s="32"/>
      <c r="J118" s="32"/>
      <c r="K118" s="32"/>
      <c r="L118" s="32"/>
    </row>
    <row r="119" spans="1:12" ht="14.25">
      <c r="A119" s="32"/>
      <c r="B119" s="32"/>
      <c r="C119" s="32"/>
      <c r="D119" s="32"/>
      <c r="E119" s="32"/>
      <c r="F119" s="32"/>
      <c r="G119" s="32"/>
      <c r="H119" s="32"/>
      <c r="I119" s="32"/>
      <c r="J119" s="32"/>
      <c r="K119" s="32"/>
      <c r="L119" s="32"/>
    </row>
    <row r="120" spans="1:12" ht="14.25">
      <c r="A120" s="32"/>
      <c r="B120" s="32"/>
      <c r="C120" s="32"/>
      <c r="D120" s="32"/>
      <c r="E120" s="32"/>
      <c r="F120" s="32"/>
      <c r="G120" s="32"/>
      <c r="H120" s="32"/>
      <c r="I120" s="32"/>
      <c r="J120" s="32"/>
      <c r="K120" s="32"/>
      <c r="L120" s="32"/>
    </row>
    <row r="121" spans="1:12" ht="14.25">
      <c r="A121" s="32"/>
      <c r="B121" s="32"/>
      <c r="C121" s="32"/>
      <c r="D121" s="32"/>
      <c r="E121" s="32"/>
      <c r="F121" s="32"/>
      <c r="G121" s="32"/>
      <c r="H121" s="32"/>
      <c r="I121" s="32"/>
      <c r="J121" s="32"/>
      <c r="K121" s="32"/>
      <c r="L121" s="32"/>
    </row>
    <row r="122" spans="1:12" ht="14.25">
      <c r="A122" s="32"/>
      <c r="B122" s="32"/>
      <c r="C122" s="32"/>
      <c r="D122" s="32"/>
      <c r="E122" s="32"/>
      <c r="F122" s="32"/>
      <c r="G122" s="32"/>
      <c r="H122" s="32"/>
      <c r="I122" s="32"/>
      <c r="J122" s="32"/>
      <c r="K122" s="32"/>
      <c r="L122" s="32"/>
    </row>
    <row r="123" spans="1:12" ht="14.25">
      <c r="A123" s="32"/>
      <c r="B123" s="32"/>
      <c r="C123" s="32"/>
      <c r="D123" s="32"/>
      <c r="E123" s="32"/>
      <c r="F123" s="32"/>
      <c r="G123" s="32"/>
      <c r="H123" s="32"/>
      <c r="I123" s="32"/>
      <c r="J123" s="32"/>
      <c r="K123" s="32"/>
      <c r="L123" s="32"/>
    </row>
    <row r="124" spans="1:12" ht="14.25">
      <c r="A124" s="32"/>
      <c r="B124" s="32"/>
      <c r="C124" s="32"/>
      <c r="D124" s="32"/>
      <c r="E124" s="32"/>
      <c r="F124" s="32"/>
      <c r="G124" s="32"/>
      <c r="H124" s="32"/>
      <c r="I124" s="32"/>
      <c r="J124" s="32"/>
      <c r="K124" s="32"/>
      <c r="L124" s="32"/>
    </row>
    <row r="125" spans="1:12" ht="14.25">
      <c r="A125" s="32"/>
      <c r="B125" s="32"/>
      <c r="C125" s="32"/>
      <c r="D125" s="32"/>
      <c r="E125" s="32"/>
      <c r="F125" s="32"/>
      <c r="G125" s="32"/>
      <c r="H125" s="32"/>
      <c r="I125" s="32"/>
      <c r="J125" s="32"/>
      <c r="K125" s="32"/>
      <c r="L125" s="32"/>
    </row>
    <row r="126" spans="1:12" ht="14.25">
      <c r="A126" s="32"/>
      <c r="B126" s="32"/>
      <c r="C126" s="32"/>
      <c r="D126" s="32"/>
      <c r="E126" s="32"/>
      <c r="F126" s="32"/>
      <c r="G126" s="32"/>
      <c r="H126" s="32"/>
      <c r="I126" s="32"/>
      <c r="J126" s="32"/>
      <c r="K126" s="32"/>
      <c r="L126" s="32"/>
    </row>
    <row r="127" spans="1:12" ht="14.25">
      <c r="A127" s="32"/>
      <c r="B127" s="32"/>
      <c r="C127" s="32"/>
      <c r="D127" s="32"/>
      <c r="E127" s="32"/>
      <c r="F127" s="32"/>
      <c r="G127" s="32"/>
      <c r="H127" s="32"/>
      <c r="I127" s="32"/>
      <c r="J127" s="32"/>
      <c r="K127" s="32"/>
      <c r="L127" s="32"/>
    </row>
    <row r="128" spans="1:12" ht="14.25">
      <c r="A128" s="32"/>
      <c r="B128" s="32"/>
      <c r="C128" s="32"/>
      <c r="D128" s="32"/>
      <c r="E128" s="32"/>
      <c r="F128" s="32"/>
      <c r="G128" s="32"/>
      <c r="H128" s="32"/>
      <c r="I128" s="32"/>
      <c r="J128" s="32"/>
      <c r="K128" s="32"/>
      <c r="L128" s="32"/>
    </row>
    <row r="129" spans="1:12" ht="14.25">
      <c r="A129" s="32"/>
      <c r="B129" s="32"/>
      <c r="C129" s="32"/>
      <c r="D129" s="32"/>
      <c r="E129" s="32"/>
      <c r="F129" s="32"/>
      <c r="G129" s="32"/>
      <c r="H129" s="32"/>
      <c r="I129" s="32"/>
      <c r="J129" s="32"/>
      <c r="K129" s="32"/>
      <c r="L129" s="32"/>
    </row>
    <row r="130" spans="1:12" ht="14.25">
      <c r="A130" s="32"/>
      <c r="B130" s="32"/>
      <c r="C130" s="32"/>
      <c r="D130" s="32"/>
      <c r="E130" s="32"/>
      <c r="F130" s="32"/>
      <c r="G130" s="32"/>
      <c r="H130" s="32"/>
      <c r="I130" s="32"/>
      <c r="J130" s="32"/>
      <c r="K130" s="32"/>
      <c r="L130" s="32"/>
    </row>
    <row r="131" spans="1:12" ht="14.25">
      <c r="A131" s="32"/>
      <c r="B131" s="32"/>
      <c r="C131" s="32"/>
      <c r="D131" s="32"/>
      <c r="E131" s="32"/>
      <c r="F131" s="32"/>
      <c r="G131" s="32"/>
      <c r="H131" s="32"/>
      <c r="I131" s="32"/>
      <c r="J131" s="32"/>
      <c r="K131" s="32"/>
      <c r="L131" s="32"/>
    </row>
    <row r="132" spans="1:12" ht="14.25">
      <c r="A132" s="32"/>
      <c r="B132" s="32"/>
      <c r="C132" s="32"/>
      <c r="D132" s="32"/>
      <c r="E132" s="32"/>
      <c r="F132" s="32"/>
      <c r="G132" s="32"/>
      <c r="H132" s="32"/>
      <c r="I132" s="32"/>
      <c r="J132" s="32"/>
      <c r="K132" s="32"/>
      <c r="L132" s="32"/>
    </row>
    <row r="133" spans="1:12" ht="14.25">
      <c r="A133" s="32"/>
      <c r="B133" s="32"/>
      <c r="C133" s="32"/>
      <c r="D133" s="32"/>
      <c r="E133" s="32"/>
      <c r="F133" s="32"/>
      <c r="G133" s="32"/>
      <c r="H133" s="32"/>
      <c r="I133" s="32"/>
      <c r="J133" s="32"/>
      <c r="K133" s="32"/>
      <c r="L133" s="32"/>
    </row>
    <row r="134" spans="1:12" ht="14.25">
      <c r="A134" s="32"/>
      <c r="B134" s="32"/>
      <c r="C134" s="32"/>
      <c r="D134" s="32"/>
      <c r="E134" s="32"/>
      <c r="F134" s="32"/>
      <c r="G134" s="32"/>
      <c r="H134" s="32"/>
      <c r="I134" s="32"/>
      <c r="J134" s="32"/>
      <c r="K134" s="32"/>
      <c r="L134" s="32"/>
    </row>
    <row r="135" spans="1:12" ht="14.25">
      <c r="A135" s="32"/>
      <c r="B135" s="32"/>
      <c r="C135" s="32"/>
      <c r="D135" s="32"/>
      <c r="E135" s="32"/>
      <c r="F135" s="32"/>
      <c r="G135" s="32"/>
      <c r="H135" s="32"/>
      <c r="I135" s="32"/>
      <c r="J135" s="32"/>
      <c r="K135" s="32"/>
      <c r="L135" s="32"/>
    </row>
    <row r="136" spans="1:12" ht="14.25">
      <c r="A136" s="32"/>
      <c r="B136" s="32"/>
      <c r="C136" s="32"/>
      <c r="D136" s="32"/>
      <c r="E136" s="32"/>
      <c r="F136" s="32"/>
      <c r="G136" s="32"/>
      <c r="H136" s="32"/>
      <c r="I136" s="32"/>
      <c r="J136" s="32"/>
      <c r="K136" s="32"/>
      <c r="L136" s="32"/>
    </row>
    <row r="137" spans="1:12" ht="14.25">
      <c r="A137" s="32"/>
      <c r="B137" s="32"/>
      <c r="C137" s="32"/>
      <c r="D137" s="32"/>
      <c r="E137" s="32"/>
      <c r="F137" s="32"/>
      <c r="G137" s="32"/>
      <c r="H137" s="32"/>
      <c r="I137" s="32"/>
      <c r="J137" s="32"/>
      <c r="K137" s="32"/>
      <c r="L137" s="32"/>
    </row>
    <row r="138" spans="1:12" ht="14.25">
      <c r="A138" s="32"/>
      <c r="B138" s="32"/>
      <c r="C138" s="32"/>
      <c r="D138" s="32"/>
      <c r="E138" s="32"/>
      <c r="F138" s="32"/>
      <c r="G138" s="32"/>
      <c r="H138" s="32"/>
      <c r="I138" s="32"/>
      <c r="J138" s="32"/>
      <c r="K138" s="32"/>
      <c r="L138" s="32"/>
    </row>
    <row r="139" spans="1:12" ht="14.25">
      <c r="A139" s="32"/>
      <c r="B139" s="32"/>
      <c r="C139" s="32"/>
      <c r="D139" s="32"/>
      <c r="E139" s="32"/>
      <c r="F139" s="32"/>
      <c r="G139" s="32"/>
      <c r="H139" s="32"/>
      <c r="I139" s="32"/>
      <c r="J139" s="32"/>
      <c r="K139" s="32"/>
      <c r="L139" s="32"/>
    </row>
    <row r="140" spans="1:12" ht="14.25">
      <c r="A140" s="32"/>
      <c r="B140" s="32"/>
      <c r="C140" s="32"/>
      <c r="D140" s="32"/>
      <c r="E140" s="32"/>
      <c r="F140" s="32"/>
      <c r="G140" s="32"/>
      <c r="H140" s="32"/>
      <c r="I140" s="32"/>
      <c r="J140" s="32"/>
      <c r="K140" s="32"/>
      <c r="L140" s="32"/>
    </row>
    <row r="141" spans="1:12" ht="14.25">
      <c r="A141" s="32"/>
      <c r="B141" s="32"/>
      <c r="C141" s="32"/>
      <c r="D141" s="32"/>
      <c r="E141" s="32"/>
      <c r="F141" s="32"/>
      <c r="G141" s="32"/>
      <c r="H141" s="32"/>
      <c r="I141" s="32"/>
      <c r="J141" s="32"/>
      <c r="K141" s="32"/>
      <c r="L141" s="32"/>
    </row>
    <row r="142" spans="1:12" ht="14.25">
      <c r="A142" s="32"/>
      <c r="B142" s="32"/>
      <c r="C142" s="32"/>
      <c r="D142" s="32"/>
      <c r="E142" s="32"/>
      <c r="F142" s="32"/>
      <c r="G142" s="32"/>
      <c r="H142" s="32"/>
      <c r="I142" s="32"/>
      <c r="J142" s="32"/>
      <c r="K142" s="32"/>
      <c r="L142" s="32"/>
    </row>
    <row r="143" spans="1:12" ht="14.25">
      <c r="A143" s="32"/>
      <c r="B143" s="32"/>
      <c r="C143" s="32"/>
      <c r="D143" s="32"/>
      <c r="E143" s="32"/>
      <c r="F143" s="32"/>
      <c r="G143" s="32"/>
      <c r="H143" s="32"/>
      <c r="I143" s="32"/>
      <c r="J143" s="32"/>
      <c r="K143" s="32"/>
      <c r="L143" s="32"/>
    </row>
    <row r="144" spans="1:12" ht="14.25">
      <c r="A144" s="32"/>
      <c r="B144" s="32"/>
      <c r="C144" s="32"/>
      <c r="D144" s="32"/>
      <c r="E144" s="32"/>
      <c r="F144" s="32"/>
      <c r="G144" s="32"/>
      <c r="H144" s="32"/>
      <c r="I144" s="32"/>
      <c r="J144" s="32"/>
      <c r="K144" s="32"/>
      <c r="L144" s="32"/>
    </row>
    <row r="145" spans="1:12" ht="14.25">
      <c r="A145" s="32"/>
      <c r="B145" s="32"/>
      <c r="C145" s="32"/>
      <c r="D145" s="32"/>
      <c r="E145" s="32"/>
      <c r="F145" s="32"/>
      <c r="G145" s="32"/>
      <c r="H145" s="32"/>
      <c r="I145" s="32"/>
      <c r="J145" s="32"/>
      <c r="K145" s="32"/>
      <c r="L145" s="32"/>
    </row>
    <row r="146" spans="1:12" ht="14.25">
      <c r="A146" s="32"/>
      <c r="B146" s="32"/>
      <c r="C146" s="32"/>
      <c r="D146" s="32"/>
      <c r="E146" s="32"/>
      <c r="F146" s="32"/>
      <c r="G146" s="32"/>
      <c r="H146" s="32"/>
      <c r="I146" s="32"/>
      <c r="J146" s="32"/>
      <c r="K146" s="32"/>
      <c r="L146" s="32"/>
    </row>
    <row r="147" spans="1:12" ht="14.25">
      <c r="A147" s="32"/>
      <c r="B147" s="32"/>
      <c r="C147" s="32"/>
      <c r="D147" s="32"/>
      <c r="E147" s="32"/>
      <c r="F147" s="32"/>
      <c r="G147" s="32"/>
      <c r="H147" s="32"/>
      <c r="I147" s="32"/>
      <c r="J147" s="32"/>
      <c r="K147" s="32"/>
      <c r="L147" s="32"/>
    </row>
    <row r="148" spans="1:12" ht="14.25">
      <c r="A148" s="32"/>
      <c r="B148" s="32"/>
      <c r="C148" s="32"/>
      <c r="D148" s="32"/>
      <c r="E148" s="32"/>
      <c r="F148" s="32"/>
      <c r="G148" s="32"/>
      <c r="H148" s="32"/>
      <c r="I148" s="32"/>
      <c r="J148" s="32"/>
      <c r="K148" s="32"/>
      <c r="L148" s="32"/>
    </row>
    <row r="149" spans="1:12" ht="14.25">
      <c r="A149" s="32"/>
      <c r="B149" s="32"/>
      <c r="C149" s="32"/>
      <c r="D149" s="32"/>
      <c r="E149" s="32"/>
      <c r="F149" s="32"/>
      <c r="G149" s="32"/>
      <c r="H149" s="32"/>
      <c r="I149" s="32"/>
      <c r="J149" s="32"/>
      <c r="K149" s="32"/>
      <c r="L149" s="32"/>
    </row>
    <row r="150" spans="1:12" ht="14.25">
      <c r="A150" s="32"/>
      <c r="B150" s="32"/>
      <c r="C150" s="32"/>
      <c r="D150" s="32"/>
      <c r="E150" s="32"/>
      <c r="F150" s="32"/>
      <c r="G150" s="32"/>
      <c r="H150" s="32"/>
      <c r="I150" s="32"/>
      <c r="J150" s="32"/>
      <c r="K150" s="32"/>
      <c r="L150" s="32"/>
    </row>
    <row r="151" spans="1:12" ht="14.25">
      <c r="A151" s="32"/>
      <c r="B151" s="32"/>
      <c r="C151" s="32"/>
      <c r="D151" s="32"/>
      <c r="E151" s="32"/>
      <c r="F151" s="32"/>
      <c r="G151" s="32"/>
      <c r="H151" s="32"/>
      <c r="I151" s="32"/>
      <c r="J151" s="32"/>
      <c r="K151" s="32"/>
      <c r="L151" s="32"/>
    </row>
    <row r="152" spans="1:12" ht="14.25">
      <c r="A152" s="32"/>
      <c r="B152" s="32"/>
      <c r="C152" s="32"/>
      <c r="D152" s="32"/>
      <c r="E152" s="32"/>
      <c r="F152" s="32"/>
      <c r="G152" s="32"/>
      <c r="H152" s="32"/>
      <c r="I152" s="32"/>
      <c r="J152" s="32"/>
      <c r="K152" s="32"/>
      <c r="L152" s="32"/>
    </row>
    <row r="153" spans="1:12" ht="14.25">
      <c r="A153" s="32"/>
      <c r="B153" s="32"/>
      <c r="C153" s="32"/>
      <c r="D153" s="32"/>
      <c r="E153" s="32"/>
      <c r="F153" s="32"/>
      <c r="G153" s="32"/>
      <c r="H153" s="32"/>
      <c r="I153" s="32"/>
      <c r="J153" s="32"/>
      <c r="K153" s="32"/>
      <c r="L153" s="32"/>
    </row>
    <row r="154" spans="1:12" ht="14.25">
      <c r="A154" s="32"/>
      <c r="B154" s="32"/>
      <c r="C154" s="32"/>
      <c r="D154" s="32"/>
      <c r="E154" s="32"/>
      <c r="F154" s="32"/>
      <c r="G154" s="32"/>
      <c r="H154" s="32"/>
      <c r="I154" s="32"/>
      <c r="J154" s="32"/>
      <c r="K154" s="32"/>
      <c r="L154" s="32"/>
    </row>
    <row r="155" spans="1:12" ht="14.25">
      <c r="A155" s="32"/>
      <c r="B155" s="32"/>
      <c r="C155" s="32"/>
      <c r="D155" s="32"/>
      <c r="E155" s="32"/>
      <c r="F155" s="32"/>
      <c r="G155" s="32"/>
      <c r="H155" s="32"/>
      <c r="I155" s="32"/>
      <c r="J155" s="32"/>
      <c r="K155" s="32"/>
      <c r="L155" s="32"/>
    </row>
    <row r="156" spans="1:12" ht="14.25">
      <c r="A156" s="32"/>
      <c r="B156" s="32"/>
      <c r="C156" s="32"/>
      <c r="D156" s="32"/>
      <c r="E156" s="32"/>
      <c r="F156" s="32"/>
      <c r="G156" s="32"/>
      <c r="H156" s="32"/>
      <c r="I156" s="32"/>
      <c r="J156" s="32"/>
      <c r="K156" s="32"/>
      <c r="L156" s="32"/>
    </row>
    <row r="157" spans="1:12" ht="14.25">
      <c r="A157" s="32"/>
      <c r="B157" s="32"/>
      <c r="C157" s="32"/>
      <c r="D157" s="32"/>
      <c r="E157" s="32"/>
      <c r="F157" s="32"/>
      <c r="G157" s="32"/>
      <c r="H157" s="32"/>
      <c r="I157" s="32"/>
      <c r="J157" s="32"/>
      <c r="K157" s="32"/>
      <c r="L157" s="32"/>
    </row>
    <row r="158" spans="1:12" ht="14.25">
      <c r="A158" s="32"/>
      <c r="B158" s="32"/>
      <c r="C158" s="32"/>
      <c r="D158" s="32"/>
      <c r="E158" s="32"/>
      <c r="F158" s="32"/>
      <c r="G158" s="32"/>
      <c r="H158" s="32"/>
      <c r="I158" s="32"/>
      <c r="J158" s="32"/>
      <c r="K158" s="32"/>
      <c r="L158" s="32"/>
    </row>
    <row r="159" spans="1:12" ht="14.25">
      <c r="A159" s="32"/>
      <c r="B159" s="32"/>
      <c r="C159" s="32"/>
      <c r="D159" s="32"/>
      <c r="E159" s="32"/>
      <c r="F159" s="32"/>
      <c r="G159" s="32"/>
      <c r="H159" s="32"/>
      <c r="I159" s="32"/>
      <c r="J159" s="32"/>
      <c r="K159" s="32"/>
      <c r="L159" s="32"/>
    </row>
    <row r="160" spans="1:12" ht="14.25">
      <c r="A160" s="32"/>
      <c r="B160" s="32"/>
      <c r="C160" s="32"/>
      <c r="D160" s="32"/>
      <c r="E160" s="32"/>
      <c r="F160" s="32"/>
      <c r="G160" s="32"/>
      <c r="H160" s="32"/>
      <c r="I160" s="32"/>
      <c r="J160" s="32"/>
      <c r="K160" s="32"/>
      <c r="L160" s="32"/>
    </row>
    <row r="161" spans="1:12" ht="14.25">
      <c r="A161" s="32"/>
      <c r="B161" s="32"/>
      <c r="C161" s="32"/>
      <c r="D161" s="32"/>
      <c r="E161" s="32"/>
      <c r="F161" s="32"/>
      <c r="G161" s="32"/>
      <c r="H161" s="32"/>
      <c r="I161" s="32"/>
      <c r="J161" s="32"/>
      <c r="K161" s="32"/>
      <c r="L161" s="32"/>
    </row>
    <row r="162" spans="1:12" ht="14.25">
      <c r="A162" s="32"/>
      <c r="B162" s="32"/>
      <c r="C162" s="32"/>
      <c r="D162" s="32"/>
      <c r="E162" s="32"/>
      <c r="F162" s="32"/>
      <c r="G162" s="32"/>
      <c r="H162" s="32"/>
      <c r="I162" s="32"/>
      <c r="J162" s="32"/>
      <c r="K162" s="32"/>
      <c r="L162" s="32"/>
    </row>
    <row r="163" spans="1:12" ht="14.25">
      <c r="A163" s="32"/>
      <c r="B163" s="32"/>
      <c r="C163" s="32"/>
      <c r="D163" s="32"/>
      <c r="E163" s="32"/>
      <c r="F163" s="32"/>
      <c r="G163" s="32"/>
      <c r="H163" s="32"/>
      <c r="I163" s="32"/>
      <c r="J163" s="32"/>
      <c r="K163" s="32"/>
      <c r="L163" s="32"/>
    </row>
    <row r="164" spans="1:7" ht="14.25">
      <c r="A164" s="32"/>
      <c r="B164" s="32"/>
      <c r="C164" s="32"/>
      <c r="D164" s="32"/>
      <c r="E164" s="32"/>
      <c r="F164" s="32"/>
      <c r="G164" s="32"/>
    </row>
    <row r="165" spans="1:7" ht="14.25">
      <c r="A165" s="32"/>
      <c r="B165" s="32"/>
      <c r="C165" s="32"/>
      <c r="D165" s="32"/>
      <c r="E165" s="32"/>
      <c r="F165" s="32"/>
      <c r="G165" s="32"/>
    </row>
    <row r="166" spans="1:7" ht="14.25">
      <c r="A166" s="32"/>
      <c r="B166" s="32"/>
      <c r="C166" s="32"/>
      <c r="D166" s="32"/>
      <c r="E166" s="32"/>
      <c r="F166" s="32"/>
      <c r="G166" s="32"/>
    </row>
    <row r="167" spans="1:7" ht="14.25">
      <c r="A167" s="32"/>
      <c r="B167" s="32"/>
      <c r="C167" s="32"/>
      <c r="D167" s="32"/>
      <c r="E167" s="32"/>
      <c r="F167" s="32"/>
      <c r="G167" s="32"/>
    </row>
    <row r="168" spans="1:7" ht="14.25">
      <c r="A168" s="32"/>
      <c r="B168" s="32"/>
      <c r="C168" s="32"/>
      <c r="D168" s="32"/>
      <c r="E168" s="32"/>
      <c r="F168" s="32"/>
      <c r="G168" s="32"/>
    </row>
    <row r="169" spans="1:7" ht="14.25">
      <c r="A169" s="32"/>
      <c r="B169" s="32"/>
      <c r="C169" s="32"/>
      <c r="D169" s="32"/>
      <c r="E169" s="32"/>
      <c r="F169" s="32"/>
      <c r="G169" s="32"/>
    </row>
    <row r="170" spans="1:7" ht="14.25">
      <c r="A170" s="32"/>
      <c r="B170" s="32"/>
      <c r="C170" s="32"/>
      <c r="D170" s="32"/>
      <c r="E170" s="32"/>
      <c r="F170" s="32"/>
      <c r="G170" s="32"/>
    </row>
    <row r="171" spans="1:7" ht="14.25">
      <c r="A171" s="32"/>
      <c r="B171" s="32"/>
      <c r="C171" s="32"/>
      <c r="D171" s="32"/>
      <c r="E171" s="32"/>
      <c r="F171" s="32"/>
      <c r="G171" s="32"/>
    </row>
    <row r="172" spans="1:7" ht="14.25">
      <c r="A172" s="32"/>
      <c r="B172" s="32"/>
      <c r="C172" s="32"/>
      <c r="D172" s="32"/>
      <c r="E172" s="32"/>
      <c r="F172" s="32"/>
      <c r="G172" s="32"/>
    </row>
    <row r="173" spans="1:7" ht="14.25">
      <c r="A173" s="32"/>
      <c r="B173" s="32"/>
      <c r="C173" s="32"/>
      <c r="D173" s="32"/>
      <c r="E173" s="32"/>
      <c r="F173" s="32"/>
      <c r="G173" s="32"/>
    </row>
    <row r="174" spans="1:7" ht="14.25">
      <c r="A174" s="32"/>
      <c r="B174" s="32"/>
      <c r="C174" s="32"/>
      <c r="D174" s="32"/>
      <c r="E174" s="32"/>
      <c r="F174" s="32"/>
      <c r="G174" s="32"/>
    </row>
    <row r="175" spans="1:7" ht="14.25">
      <c r="A175" s="32"/>
      <c r="B175" s="32"/>
      <c r="C175" s="32"/>
      <c r="D175" s="32"/>
      <c r="E175" s="32"/>
      <c r="F175" s="32"/>
      <c r="G175" s="32"/>
    </row>
    <row r="176" spans="1:7" ht="14.25">
      <c r="A176" s="32"/>
      <c r="B176" s="32"/>
      <c r="C176" s="32"/>
      <c r="D176" s="32"/>
      <c r="E176" s="32"/>
      <c r="F176" s="32"/>
      <c r="G176" s="32"/>
    </row>
    <row r="177" spans="1:7" ht="14.25">
      <c r="A177" s="32"/>
      <c r="B177" s="32"/>
      <c r="C177" s="32"/>
      <c r="D177" s="32"/>
      <c r="E177" s="32"/>
      <c r="F177" s="32"/>
      <c r="G177" s="32"/>
    </row>
    <row r="178" spans="1:7" ht="14.25">
      <c r="A178" s="32"/>
      <c r="B178" s="32"/>
      <c r="C178" s="32"/>
      <c r="D178" s="32"/>
      <c r="E178" s="32"/>
      <c r="F178" s="32"/>
      <c r="G178" s="32"/>
    </row>
    <row r="179" spans="1:7" ht="14.25">
      <c r="A179" s="32"/>
      <c r="B179" s="32"/>
      <c r="C179" s="32"/>
      <c r="D179" s="32"/>
      <c r="E179" s="32"/>
      <c r="F179" s="32"/>
      <c r="G179" s="32"/>
    </row>
    <row r="180" spans="1:7" ht="14.25">
      <c r="A180" s="32"/>
      <c r="B180" s="32"/>
      <c r="C180" s="32"/>
      <c r="D180" s="32"/>
      <c r="E180" s="32"/>
      <c r="F180" s="32"/>
      <c r="G180" s="32"/>
    </row>
    <row r="181" spans="1:7" ht="14.25">
      <c r="A181" s="32"/>
      <c r="B181" s="32"/>
      <c r="C181" s="32"/>
      <c r="D181" s="32"/>
      <c r="E181" s="32"/>
      <c r="F181" s="32"/>
      <c r="G181" s="32"/>
    </row>
    <row r="182" spans="1:7" ht="14.25">
      <c r="A182" s="32"/>
      <c r="B182" s="32"/>
      <c r="C182" s="32"/>
      <c r="D182" s="32"/>
      <c r="E182" s="32"/>
      <c r="F182" s="32"/>
      <c r="G182" s="32"/>
    </row>
    <row r="183" spans="1:7" ht="14.25">
      <c r="A183" s="32"/>
      <c r="B183" s="32"/>
      <c r="C183" s="32"/>
      <c r="D183" s="32"/>
      <c r="E183" s="32"/>
      <c r="F183" s="32"/>
      <c r="G183" s="32"/>
    </row>
    <row r="184" spans="1:7" ht="14.25">
      <c r="A184" s="32"/>
      <c r="B184" s="32"/>
      <c r="C184" s="32"/>
      <c r="D184" s="32"/>
      <c r="E184" s="32"/>
      <c r="F184" s="32"/>
      <c r="G184" s="32"/>
    </row>
    <row r="185" spans="1:7" ht="14.25">
      <c r="A185" s="32"/>
      <c r="B185" s="32"/>
      <c r="C185" s="32"/>
      <c r="D185" s="32"/>
      <c r="E185" s="32"/>
      <c r="F185" s="32"/>
      <c r="G185" s="32"/>
    </row>
    <row r="186" spans="1:7" ht="14.25">
      <c r="A186" s="32"/>
      <c r="B186" s="32"/>
      <c r="C186" s="32"/>
      <c r="D186" s="32"/>
      <c r="E186" s="32"/>
      <c r="F186" s="32"/>
      <c r="G186" s="32"/>
    </row>
    <row r="187" spans="1:7" ht="14.25">
      <c r="A187" s="32"/>
      <c r="B187" s="32"/>
      <c r="C187" s="32"/>
      <c r="D187" s="32"/>
      <c r="E187" s="32"/>
      <c r="F187" s="32"/>
      <c r="G187" s="32"/>
    </row>
    <row r="188" spans="1:7" ht="14.25">
      <c r="A188" s="32"/>
      <c r="B188" s="32"/>
      <c r="C188" s="32"/>
      <c r="D188" s="32"/>
      <c r="E188" s="32"/>
      <c r="F188" s="32"/>
      <c r="G188" s="32"/>
    </row>
    <row r="189" spans="1:7" ht="14.25">
      <c r="A189" s="32"/>
      <c r="B189" s="32"/>
      <c r="C189" s="32"/>
      <c r="D189" s="32"/>
      <c r="E189" s="32"/>
      <c r="F189" s="32"/>
      <c r="G189" s="32"/>
    </row>
    <row r="190" spans="1:7" ht="14.25">
      <c r="A190" s="32"/>
      <c r="B190" s="32"/>
      <c r="C190" s="32"/>
      <c r="D190" s="32"/>
      <c r="E190" s="32"/>
      <c r="F190" s="32"/>
      <c r="G190" s="32"/>
    </row>
    <row r="191" spans="1:7" ht="14.25">
      <c r="A191" s="32"/>
      <c r="B191" s="32"/>
      <c r="C191" s="32"/>
      <c r="D191" s="32"/>
      <c r="E191" s="32"/>
      <c r="F191" s="32"/>
      <c r="G191" s="32"/>
    </row>
    <row r="192" spans="1:7" ht="14.25">
      <c r="A192" s="32"/>
      <c r="B192" s="32"/>
      <c r="C192" s="32"/>
      <c r="D192" s="32"/>
      <c r="E192" s="32"/>
      <c r="F192" s="32"/>
      <c r="G192" s="32"/>
    </row>
    <row r="193" spans="1:7" ht="14.25">
      <c r="A193" s="32"/>
      <c r="B193" s="32"/>
      <c r="C193" s="32"/>
      <c r="D193" s="32"/>
      <c r="E193" s="32"/>
      <c r="F193" s="32"/>
      <c r="G193" s="32"/>
    </row>
    <row r="194" spans="1:7" ht="14.25">
      <c r="A194" s="32"/>
      <c r="B194" s="32"/>
      <c r="C194" s="32"/>
      <c r="D194" s="32"/>
      <c r="E194" s="32"/>
      <c r="F194" s="32"/>
      <c r="G194" s="32"/>
    </row>
    <row r="195" spans="1:7" ht="14.25">
      <c r="A195" s="32"/>
      <c r="B195" s="32"/>
      <c r="C195" s="32"/>
      <c r="D195" s="32"/>
      <c r="E195" s="32"/>
      <c r="F195" s="32"/>
      <c r="G195" s="32"/>
    </row>
    <row r="196" spans="1:7" ht="14.25">
      <c r="A196" s="32"/>
      <c r="B196" s="32"/>
      <c r="C196" s="32"/>
      <c r="D196" s="32"/>
      <c r="E196" s="32"/>
      <c r="F196" s="32"/>
      <c r="G196" s="32"/>
    </row>
    <row r="197" spans="1:7" ht="14.25">
      <c r="A197" s="32"/>
      <c r="B197" s="32"/>
      <c r="C197" s="32"/>
      <c r="D197" s="32"/>
      <c r="E197" s="32"/>
      <c r="F197" s="32"/>
      <c r="G197" s="32"/>
    </row>
    <row r="198" spans="1:7" ht="14.25">
      <c r="A198" s="32"/>
      <c r="B198" s="32"/>
      <c r="C198" s="32"/>
      <c r="D198" s="32"/>
      <c r="E198" s="32"/>
      <c r="F198" s="32"/>
      <c r="G198" s="32"/>
    </row>
    <row r="199" spans="1:7" ht="14.25">
      <c r="A199" s="32"/>
      <c r="B199" s="32"/>
      <c r="C199" s="32"/>
      <c r="D199" s="32"/>
      <c r="E199" s="32"/>
      <c r="F199" s="32"/>
      <c r="G199" s="32"/>
    </row>
  </sheetData>
  <sheetProtection/>
  <mergeCells count="3">
    <mergeCell ref="A3:I3"/>
    <mergeCell ref="A1:E1"/>
    <mergeCell ref="A2:E2"/>
  </mergeCells>
  <printOptions horizontalCentered="1"/>
  <pageMargins left="0.5" right="0.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Excess Cost Calculation Workbook for FY 2016-17 - Administration &amp; Support (CA Dept of Education)</dc:title>
  <dc:subject>The excess cost calculator is used to determine average annual per student expenditure in an LEA.</dc:subject>
  <dc:creator>Chris Essman</dc:creator>
  <cp:keywords/>
  <dc:description/>
  <cp:lastModifiedBy>Windows User</cp:lastModifiedBy>
  <cp:lastPrinted>2017-09-07T22:17:51Z</cp:lastPrinted>
  <dcterms:created xsi:type="dcterms:W3CDTF">2010-09-16T17:18:10Z</dcterms:created>
  <dcterms:modified xsi:type="dcterms:W3CDTF">2018-12-26T18:35:32Z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