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24430" windowHeight="11450" activeTab="0"/>
  </bookViews>
  <sheets>
    <sheet name="By District (CDS)" sheetId="1" r:id="rId1"/>
    <sheet name="County Averages" sheetId="2" r:id="rId2"/>
    <sheet name="Average by LEA Type" sheetId="3" r:id="rId3"/>
  </sheets>
  <definedNames/>
  <calcPr fullCalcOnLoad="1"/>
</workbook>
</file>

<file path=xl/sharedStrings.xml><?xml version="1.0" encoding="utf-8"?>
<sst xmlns="http://schemas.openxmlformats.org/spreadsheetml/2006/main" count="3897" uniqueCount="2027">
  <si>
    <t>67710</t>
  </si>
  <si>
    <t>67843</t>
  </si>
  <si>
    <t>67868</t>
  </si>
  <si>
    <t>Rim of The World Unified</t>
  </si>
  <si>
    <t>67975</t>
  </si>
  <si>
    <t>68056</t>
  </si>
  <si>
    <t>68130</t>
  </si>
  <si>
    <t>68205</t>
  </si>
  <si>
    <t>68361</t>
  </si>
  <si>
    <t>68437</t>
  </si>
  <si>
    <t>68593</t>
  </si>
  <si>
    <t>68809</t>
  </si>
  <si>
    <t>68957</t>
  </si>
  <si>
    <t>69039</t>
  </si>
  <si>
    <t>San Mateo-Foster City Elementary</t>
  </si>
  <si>
    <t>69161</t>
  </si>
  <si>
    <t>69310</t>
  </si>
  <si>
    <t>69427</t>
  </si>
  <si>
    <t>69542</t>
  </si>
  <si>
    <t>69583</t>
  </si>
  <si>
    <t>69690</t>
  </si>
  <si>
    <t>Sunnyvale Elementary</t>
  </si>
  <si>
    <t>69856</t>
  </si>
  <si>
    <t>69880</t>
  </si>
  <si>
    <t>70029</t>
  </si>
  <si>
    <t>70250</t>
  </si>
  <si>
    <t>70508</t>
  </si>
  <si>
    <t>70581</t>
  </si>
  <si>
    <t>70607</t>
  </si>
  <si>
    <t>70698</t>
  </si>
  <si>
    <t>70680</t>
  </si>
  <si>
    <t>70706</t>
  </si>
  <si>
    <t>70714</t>
  </si>
  <si>
    <t>70730</t>
  </si>
  <si>
    <t>70821</t>
  </si>
  <si>
    <t>70870</t>
  </si>
  <si>
    <t>70961</t>
  </si>
  <si>
    <t>71035</t>
  </si>
  <si>
    <t>71050</t>
  </si>
  <si>
    <t>Chatom Union Elementary</t>
  </si>
  <si>
    <t>71076</t>
  </si>
  <si>
    <t>71217</t>
  </si>
  <si>
    <t>71266</t>
  </si>
  <si>
    <t>71407</t>
  </si>
  <si>
    <t>71423</t>
  </si>
  <si>
    <t>71431</t>
  </si>
  <si>
    <t>71456</t>
  </si>
  <si>
    <t>Winship-Robbins School District</t>
  </si>
  <si>
    <t>71522</t>
  </si>
  <si>
    <t>71548</t>
  </si>
  <si>
    <t>71613</t>
  </si>
  <si>
    <t>71639</t>
  </si>
  <si>
    <t>71746</t>
  </si>
  <si>
    <t>71837</t>
  </si>
  <si>
    <t>71852</t>
  </si>
  <si>
    <t>71944</t>
  </si>
  <si>
    <t>71985</t>
  </si>
  <si>
    <t>72009</t>
  </si>
  <si>
    <t>72090</t>
  </si>
  <si>
    <t>Rockford Elementary</t>
  </si>
  <si>
    <t>72116</t>
  </si>
  <si>
    <t>72132</t>
  </si>
  <si>
    <t>72157</t>
  </si>
  <si>
    <t>72249</t>
  </si>
  <si>
    <t>72298</t>
  </si>
  <si>
    <t>Woodville Union Elementary</t>
  </si>
  <si>
    <t>72348</t>
  </si>
  <si>
    <t>Columbia Union Elementary</t>
  </si>
  <si>
    <t>72363</t>
  </si>
  <si>
    <t>72371</t>
  </si>
  <si>
    <t>72397</t>
  </si>
  <si>
    <t>72447</t>
  </si>
  <si>
    <t>72462</t>
  </si>
  <si>
    <t>72546</t>
  </si>
  <si>
    <t>72561</t>
  </si>
  <si>
    <t>72579</t>
  </si>
  <si>
    <t>72652</t>
  </si>
  <si>
    <t>72694</t>
  </si>
  <si>
    <t>72702</t>
  </si>
  <si>
    <t>72728</t>
  </si>
  <si>
    <t>58</t>
  </si>
  <si>
    <t>72744</t>
  </si>
  <si>
    <t>72769</t>
  </si>
  <si>
    <t>73361</t>
  </si>
  <si>
    <t>73437</t>
  </si>
  <si>
    <t>73445</t>
  </si>
  <si>
    <t>Hacienda La Puente Unified</t>
  </si>
  <si>
    <t>73460</t>
  </si>
  <si>
    <t>73569</t>
  </si>
  <si>
    <t>73585</t>
  </si>
  <si>
    <t>70813</t>
  </si>
  <si>
    <t>70839</t>
  </si>
  <si>
    <t>71043</t>
  </si>
  <si>
    <t>71209</t>
  </si>
  <si>
    <t>71399</t>
  </si>
  <si>
    <t>71415</t>
  </si>
  <si>
    <t>71514</t>
  </si>
  <si>
    <t>71605</t>
  </si>
  <si>
    <t>71738</t>
  </si>
  <si>
    <t>71761</t>
  </si>
  <si>
    <t>71951</t>
  </si>
  <si>
    <t>72108</t>
  </si>
  <si>
    <t>72231</t>
  </si>
  <si>
    <t>Tulare City Elementary</t>
  </si>
  <si>
    <t>72538</t>
  </si>
  <si>
    <t>Oxnard Elementary</t>
  </si>
  <si>
    <t>72553</t>
  </si>
  <si>
    <t>Pleasant Valley School</t>
  </si>
  <si>
    <t>72678</t>
  </si>
  <si>
    <t>72736</t>
  </si>
  <si>
    <t>72751</t>
  </si>
  <si>
    <t>73379</t>
  </si>
  <si>
    <t>73387</t>
  </si>
  <si>
    <t>73452</t>
  </si>
  <si>
    <t>73544</t>
  </si>
  <si>
    <t>73551</t>
  </si>
  <si>
    <t>73593</t>
  </si>
  <si>
    <t>73619</t>
  </si>
  <si>
    <t>73643</t>
  </si>
  <si>
    <t>73635</t>
  </si>
  <si>
    <t>73650</t>
  </si>
  <si>
    <t>73676</t>
  </si>
  <si>
    <t>73692</t>
  </si>
  <si>
    <t>26</t>
  </si>
  <si>
    <t>73726</t>
  </si>
  <si>
    <t>73759</t>
  </si>
  <si>
    <t>73783</t>
  </si>
  <si>
    <t>73825</t>
  </si>
  <si>
    <t>73858</t>
  </si>
  <si>
    <t>73866</t>
  </si>
  <si>
    <t>73882</t>
  </si>
  <si>
    <t>73916</t>
  </si>
  <si>
    <t>73940</t>
  </si>
  <si>
    <t>73973</t>
  </si>
  <si>
    <t>73999</t>
  </si>
  <si>
    <t>75002</t>
  </si>
  <si>
    <t>75028</t>
  </si>
  <si>
    <t>75036</t>
  </si>
  <si>
    <t>75069</t>
  </si>
  <si>
    <t>75077</t>
  </si>
  <si>
    <t>75093</t>
  </si>
  <si>
    <t>75127</t>
  </si>
  <si>
    <t>75176</t>
  </si>
  <si>
    <t>75184</t>
  </si>
  <si>
    <t>75218</t>
  </si>
  <si>
    <t>75242</t>
  </si>
  <si>
    <t>75259</t>
  </si>
  <si>
    <t>75275</t>
  </si>
  <si>
    <t>75291</t>
  </si>
  <si>
    <t>75317</t>
  </si>
  <si>
    <t>Dos Palos Oro Loma Joint Unified</t>
  </si>
  <si>
    <t>75333</t>
  </si>
  <si>
    <t>75341</t>
  </si>
  <si>
    <t>75366</t>
  </si>
  <si>
    <t>75382</t>
  </si>
  <si>
    <t>75416</t>
  </si>
  <si>
    <t>75440</t>
  </si>
  <si>
    <t>75457</t>
  </si>
  <si>
    <t>75473</t>
  </si>
  <si>
    <t>75499</t>
  </si>
  <si>
    <t>75515</t>
  </si>
  <si>
    <t>75549</t>
  </si>
  <si>
    <t>75564</t>
  </si>
  <si>
    <t>75580</t>
  </si>
  <si>
    <t>75598</t>
  </si>
  <si>
    <t>75614</t>
  </si>
  <si>
    <t>75739</t>
  </si>
  <si>
    <t>76455</t>
  </si>
  <si>
    <t>76562</t>
  </si>
  <si>
    <t>76687</t>
  </si>
  <si>
    <t>76786</t>
  </si>
  <si>
    <t>76802</t>
  </si>
  <si>
    <t>73601</t>
  </si>
  <si>
    <t>73700</t>
  </si>
  <si>
    <t>73809</t>
  </si>
  <si>
    <t>73890</t>
  </si>
  <si>
    <t>73908</t>
  </si>
  <si>
    <t>Mcfarland Unified</t>
  </si>
  <si>
    <t>73924</t>
  </si>
  <si>
    <t>73981</t>
  </si>
  <si>
    <t>75085</t>
  </si>
  <si>
    <t>75101</t>
  </si>
  <si>
    <t>75234</t>
  </si>
  <si>
    <t>75283</t>
  </si>
  <si>
    <t>75309</t>
  </si>
  <si>
    <t>75432</t>
  </si>
  <si>
    <t>75465</t>
  </si>
  <si>
    <t>75713</t>
  </si>
  <si>
    <t>76349</t>
  </si>
  <si>
    <t xml:space="preserve">Arena Union Elementary/Point Arena Joint Union High </t>
  </si>
  <si>
    <t>73668</t>
  </si>
  <si>
    <t>73684</t>
  </si>
  <si>
    <t>73742</t>
  </si>
  <si>
    <t>73791</t>
  </si>
  <si>
    <t>73833</t>
  </si>
  <si>
    <t>73874</t>
  </si>
  <si>
    <t>73932</t>
  </si>
  <si>
    <t>73957</t>
  </si>
  <si>
    <t>73965</t>
  </si>
  <si>
    <t>75010</t>
  </si>
  <si>
    <t>75044</t>
  </si>
  <si>
    <t>75051</t>
  </si>
  <si>
    <t>75119</t>
  </si>
  <si>
    <t>75150</t>
  </si>
  <si>
    <t>75168</t>
  </si>
  <si>
    <t>75192</t>
  </si>
  <si>
    <t>75200</t>
  </si>
  <si>
    <t>75267</t>
  </si>
  <si>
    <t>75325</t>
  </si>
  <si>
    <t>75358</t>
  </si>
  <si>
    <t>75374</t>
  </si>
  <si>
    <t>75390</t>
  </si>
  <si>
    <t>75408</t>
  </si>
  <si>
    <t>75481</t>
  </si>
  <si>
    <t>75507</t>
  </si>
  <si>
    <t>75523</t>
  </si>
  <si>
    <t>75531</t>
  </si>
  <si>
    <t>75556</t>
  </si>
  <si>
    <t>75572</t>
  </si>
  <si>
    <t>75606</t>
  </si>
  <si>
    <t>76414</t>
  </si>
  <si>
    <t>76505</t>
  </si>
  <si>
    <t>76513</t>
  </si>
  <si>
    <t>76760</t>
  </si>
  <si>
    <t>76778</t>
  </si>
  <si>
    <t>76794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</si>
  <si>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</si>
  <si>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</si>
  <si>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</si>
  <si>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</si>
  <si>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</si>
  <si>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</si>
  <si>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</si>
  <si>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</si>
  <si>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</si>
  <si>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</si>
  <si>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</si>
  <si>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</si>
  <si>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</si>
  <si>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</si>
  <si>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</si>
  <si>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</t>
  </si>
  <si>
    <t>Columbine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</si>
  <si>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</si>
  <si>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</si>
  <si>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</si>
  <si>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</si>
  <si>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</si>
  <si>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</si>
  <si>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</si>
  <si>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</si>
  <si>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</si>
  <si>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</si>
  <si>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</si>
  <si>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</si>
  <si>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</si>
  <si>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</si>
  <si>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</si>
  <si>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</si>
  <si>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</si>
  <si>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</si>
  <si>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</si>
  <si>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</si>
  <si>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</si>
  <si>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</si>
  <si>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</si>
  <si>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</si>
  <si>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</si>
  <si>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</si>
  <si>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Joint Union High</t>
  </si>
  <si>
    <t>Visalia Unified</t>
  </si>
  <si>
    <t>Waukena Joint Union Elementary</t>
  </si>
  <si>
    <t>Farmersville Unified</t>
  </si>
  <si>
    <t>Porterville Unified</t>
  </si>
  <si>
    <t>Dinuba Unified</t>
  </si>
  <si>
    <t>Woodlake Unified</t>
  </si>
  <si>
    <t>Belleview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</si>
  <si>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</si>
  <si>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</si>
  <si>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</si>
  <si>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</si>
  <si>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</si>
  <si>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</si>
  <si>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</si>
  <si>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</si>
  <si>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</si>
  <si>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Briggs Elementary</t>
  </si>
  <si>
    <t>Fillmore Unified</t>
  </si>
  <si>
    <t>Hueneme Elementary</t>
  </si>
  <si>
    <t>Mesa Union Elementary</t>
  </si>
  <si>
    <t>Mupu Elementary</t>
  </si>
  <si>
    <t>Ojai Unified</t>
  </si>
  <si>
    <t>Oxnard Union High</t>
  </si>
  <si>
    <t>Rio Elementary</t>
  </si>
  <si>
    <t>Santa Clara Elementary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</si>
  <si>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</si>
  <si>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</si>
  <si>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</si>
  <si>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</si>
  <si>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</si>
  <si>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</si>
  <si>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</si>
  <si>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</si>
  <si>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</si>
  <si>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</si>
  <si>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Winters Joint Unified</t>
  </si>
  <si>
    <t>Woodland Joint Unified</t>
  </si>
  <si>
    <t>Camptonville Elementary</t>
  </si>
  <si>
    <t>Marysville Joint Unified</t>
  </si>
  <si>
    <t>Plumas Lake Elementary</t>
  </si>
  <si>
    <t>Wheatland Elementary</t>
  </si>
  <si>
    <t>Wheatland Union High</t>
  </si>
  <si>
    <t>61127</t>
  </si>
  <si>
    <t>Unified</t>
  </si>
  <si>
    <t>61242</t>
  </si>
  <si>
    <t>61424</t>
  </si>
  <si>
    <t>61549</t>
  </si>
  <si>
    <t>Elementary</t>
  </si>
  <si>
    <t>61671</t>
  </si>
  <si>
    <t>61705</t>
  </si>
  <si>
    <t>61804</t>
  </si>
  <si>
    <t>61820</t>
  </si>
  <si>
    <t>61929</t>
  </si>
  <si>
    <t>62125</t>
  </si>
  <si>
    <t>10</t>
  </si>
  <si>
    <t>Coalinga-Huron Joint Unified</t>
  </si>
  <si>
    <t>62364</t>
  </si>
  <si>
    <t>62380</t>
  </si>
  <si>
    <t>62703</t>
  </si>
  <si>
    <t>12</t>
  </si>
  <si>
    <t>62737</t>
  </si>
  <si>
    <t>62794</t>
  </si>
  <si>
    <t>62828</t>
  </si>
  <si>
    <t>62851</t>
  </si>
  <si>
    <t>63115</t>
  </si>
  <si>
    <t>13</t>
  </si>
  <si>
    <t>High</t>
  </si>
  <si>
    <t>63214</t>
  </si>
  <si>
    <t>63347</t>
  </si>
  <si>
    <t>15</t>
  </si>
  <si>
    <t>63438</t>
  </si>
  <si>
    <t>63545</t>
  </si>
  <si>
    <t>63628</t>
  </si>
  <si>
    <t>63719</t>
  </si>
  <si>
    <t>63883</t>
  </si>
  <si>
    <t>16</t>
  </si>
  <si>
    <t>63974</t>
  </si>
  <si>
    <t>64105</t>
  </si>
  <si>
    <t>18</t>
  </si>
  <si>
    <t>64261</t>
  </si>
  <si>
    <t>19</t>
  </si>
  <si>
    <t>64345</t>
  </si>
  <si>
    <t>64378</t>
  </si>
  <si>
    <t>64527</t>
  </si>
  <si>
    <t>64659</t>
  </si>
  <si>
    <t>64816</t>
  </si>
  <si>
    <t>64980</t>
  </si>
  <si>
    <t>65276</t>
  </si>
  <si>
    <t>20</t>
  </si>
  <si>
    <t>65318</t>
  </si>
  <si>
    <t>21</t>
  </si>
  <si>
    <t>65417</t>
  </si>
  <si>
    <t>65433</t>
  </si>
  <si>
    <t>65607</t>
  </si>
  <si>
    <t>23</t>
  </si>
  <si>
    <t>65623</t>
  </si>
  <si>
    <t>65763</t>
  </si>
  <si>
    <t>24</t>
  </si>
  <si>
    <t>65870</t>
  </si>
  <si>
    <t>66167</t>
  </si>
  <si>
    <t>27</t>
  </si>
  <si>
    <t>66290</t>
  </si>
  <si>
    <t>28</t>
  </si>
  <si>
    <t>Saint Helena Unified</t>
  </si>
  <si>
    <t>66324</t>
  </si>
  <si>
    <t>29</t>
  </si>
  <si>
    <t>66399</t>
  </si>
  <si>
    <t>66472</t>
  </si>
  <si>
    <t>30</t>
  </si>
  <si>
    <t>66589</t>
  </si>
  <si>
    <t>66779</t>
  </si>
  <si>
    <t>31</t>
  </si>
  <si>
    <t>66852</t>
  </si>
  <si>
    <t>66944</t>
  </si>
  <si>
    <t>67082</t>
  </si>
  <si>
    <t>33</t>
  </si>
  <si>
    <t>40261</t>
  </si>
  <si>
    <t>44</t>
  </si>
  <si>
    <t>Comm admin dist</t>
  </si>
  <si>
    <t>61234</t>
  </si>
  <si>
    <t>61408</t>
  </si>
  <si>
    <t>61432</t>
  </si>
  <si>
    <t>61556</t>
  </si>
  <si>
    <t>61697</t>
  </si>
  <si>
    <t>61713</t>
  </si>
  <si>
    <t>61812</t>
  </si>
  <si>
    <t>61911</t>
  </si>
  <si>
    <t>61945</t>
  </si>
  <si>
    <t>62158</t>
  </si>
  <si>
    <t>62372</t>
  </si>
  <si>
    <t>62695</t>
  </si>
  <si>
    <t>62729</t>
  </si>
  <si>
    <t>62745</t>
  </si>
  <si>
    <t>62810</t>
  </si>
  <si>
    <t>62836</t>
  </si>
  <si>
    <t>63107</t>
  </si>
  <si>
    <t>63123</t>
  </si>
  <si>
    <t>63222</t>
  </si>
  <si>
    <t>63420</t>
  </si>
  <si>
    <t>63446</t>
  </si>
  <si>
    <t>63552</t>
  </si>
  <si>
    <t>63693</t>
  </si>
  <si>
    <t>63826</t>
  </si>
  <si>
    <t>63891</t>
  </si>
  <si>
    <t>64089</t>
  </si>
  <si>
    <t>64113</t>
  </si>
  <si>
    <t>64279</t>
  </si>
  <si>
    <t>64352</t>
  </si>
  <si>
    <t>64519</t>
  </si>
  <si>
    <t>64642</t>
  </si>
  <si>
    <t>64808</t>
  </si>
  <si>
    <t>64832</t>
  </si>
  <si>
    <t>Newhall Elementary</t>
  </si>
  <si>
    <t>65102</t>
  </si>
  <si>
    <t>65300</t>
  </si>
  <si>
    <t>65409</t>
  </si>
  <si>
    <t>Nicasio Elementary</t>
  </si>
  <si>
    <t>65425</t>
  </si>
  <si>
    <t>65581</t>
  </si>
  <si>
    <t>65615</t>
  </si>
  <si>
    <t>65755</t>
  </si>
  <si>
    <t>65862</t>
  </si>
  <si>
    <t>66068</t>
  </si>
  <si>
    <t>66175</t>
  </si>
  <si>
    <t>66316</t>
  </si>
  <si>
    <t>66381</t>
  </si>
  <si>
    <t>66464</t>
  </si>
  <si>
    <t>66480</t>
  </si>
  <si>
    <t>66597</t>
  </si>
  <si>
    <t>66787</t>
  </si>
  <si>
    <t>66886</t>
  </si>
  <si>
    <t>66951</t>
  </si>
  <si>
    <t>40717</t>
  </si>
  <si>
    <t>50</t>
  </si>
  <si>
    <t>61192</t>
  </si>
  <si>
    <t>61291</t>
  </si>
  <si>
    <t>61499</t>
  </si>
  <si>
    <t>61606</t>
  </si>
  <si>
    <t>61622</t>
  </si>
  <si>
    <t>61648</t>
  </si>
  <si>
    <t>61762</t>
  </si>
  <si>
    <t>61853</t>
  </si>
  <si>
    <t>61986</t>
  </si>
  <si>
    <t>62026</t>
  </si>
  <si>
    <t>62257</t>
  </si>
  <si>
    <t>62281</t>
  </si>
  <si>
    <t>62539</t>
  </si>
  <si>
    <t>63008</t>
  </si>
  <si>
    <t>63032</t>
  </si>
  <si>
    <t>63057</t>
  </si>
  <si>
    <t>63164</t>
  </si>
  <si>
    <t>63180</t>
  </si>
  <si>
    <t>Mccabe Union Elementary</t>
  </si>
  <si>
    <t>63248</t>
  </si>
  <si>
    <t>14</t>
  </si>
  <si>
    <t>63362</t>
  </si>
  <si>
    <t>Panama-Buena Vista Union Elementary</t>
  </si>
  <si>
    <t>63461</t>
  </si>
  <si>
    <t>63560</t>
  </si>
  <si>
    <t>63651</t>
  </si>
  <si>
    <t>Mckittrick Elementary</t>
  </si>
  <si>
    <t>63768</t>
  </si>
  <si>
    <t>63834</t>
  </si>
  <si>
    <t>63925</t>
  </si>
  <si>
    <t>63990</t>
  </si>
  <si>
    <t>64162</t>
  </si>
  <si>
    <t>64295</t>
  </si>
  <si>
    <t>64436</t>
  </si>
  <si>
    <t>64535</t>
  </si>
  <si>
    <t>64667</t>
  </si>
  <si>
    <t>64691</t>
  </si>
  <si>
    <t>64774</t>
  </si>
  <si>
    <t>64907</t>
  </si>
  <si>
    <t>64964</t>
  </si>
  <si>
    <t>65094</t>
  </si>
  <si>
    <t>65169</t>
  </si>
  <si>
    <t>65367</t>
  </si>
  <si>
    <t>65391</t>
  </si>
  <si>
    <t>65540</t>
  </si>
  <si>
    <t>65573</t>
  </si>
  <si>
    <t>65748</t>
  </si>
  <si>
    <t>65839</t>
  </si>
  <si>
    <t>66050</t>
  </si>
  <si>
    <t>King City Union Elementary</t>
  </si>
  <si>
    <t>66159</t>
  </si>
  <si>
    <t>66282</t>
  </si>
  <si>
    <t>66373</t>
  </si>
  <si>
    <t>66456</t>
  </si>
  <si>
    <t>66530</t>
  </si>
  <si>
    <t>66647</t>
  </si>
  <si>
    <t>61176</t>
  </si>
  <si>
    <t>61275</t>
  </si>
  <si>
    <t>61309</t>
  </si>
  <si>
    <t>61507</t>
  </si>
  <si>
    <t>61614</t>
  </si>
  <si>
    <t>61630</t>
  </si>
  <si>
    <t>61754</t>
  </si>
  <si>
    <t>61770</t>
  </si>
  <si>
    <t>61879</t>
  </si>
  <si>
    <t>61994</t>
  </si>
  <si>
    <t>62042</t>
  </si>
  <si>
    <t>62265</t>
  </si>
  <si>
    <t>62513</t>
  </si>
  <si>
    <t>62547</t>
  </si>
  <si>
    <t>63024</t>
  </si>
  <si>
    <t>63040</t>
  </si>
  <si>
    <t>63073</t>
  </si>
  <si>
    <t>63172</t>
  </si>
  <si>
    <t>63230</t>
  </si>
  <si>
    <t>63354</t>
  </si>
  <si>
    <t>63370</t>
  </si>
  <si>
    <t>63479</t>
  </si>
  <si>
    <t>63578</t>
  </si>
  <si>
    <t>63750</t>
  </si>
  <si>
    <t>63776</t>
  </si>
  <si>
    <t>63917</t>
  </si>
  <si>
    <t>63982</t>
  </si>
  <si>
    <t>64139</t>
  </si>
  <si>
    <t>64287</t>
  </si>
  <si>
    <t>64394</t>
  </si>
  <si>
    <t>64444</t>
  </si>
  <si>
    <t>64550</t>
  </si>
  <si>
    <t>64683</t>
  </si>
  <si>
    <t>64766</t>
  </si>
  <si>
    <t>64790</t>
  </si>
  <si>
    <t>64931</t>
  </si>
  <si>
    <t>65078</t>
  </si>
  <si>
    <t>65151</t>
  </si>
  <si>
    <t>65177</t>
  </si>
  <si>
    <t>65375</t>
  </si>
  <si>
    <t>65532</t>
  </si>
  <si>
    <t>22</t>
  </si>
  <si>
    <t>65565</t>
  </si>
  <si>
    <t>65730</t>
  </si>
  <si>
    <t>65821</t>
  </si>
  <si>
    <t>66035</t>
  </si>
  <si>
    <t>66142</t>
  </si>
  <si>
    <t>66266</t>
  </si>
  <si>
    <t>66357</t>
  </si>
  <si>
    <t>66449</t>
  </si>
  <si>
    <t>66522</t>
  </si>
  <si>
    <t>66548</t>
  </si>
  <si>
    <t>66670</t>
  </si>
  <si>
    <t>67181</t>
  </si>
  <si>
    <t>67348</t>
  </si>
  <si>
    <t>34</t>
  </si>
  <si>
    <t>67413</t>
  </si>
  <si>
    <t>67637</t>
  </si>
  <si>
    <t>36</t>
  </si>
  <si>
    <t>67777</t>
  </si>
  <si>
    <t>67793</t>
  </si>
  <si>
    <t>67918</t>
  </si>
  <si>
    <t>68007</t>
  </si>
  <si>
    <t>37</t>
  </si>
  <si>
    <t>68163</t>
  </si>
  <si>
    <t>68221</t>
  </si>
  <si>
    <t>68346</t>
  </si>
  <si>
    <t>68411</t>
  </si>
  <si>
    <t>68585</t>
  </si>
  <si>
    <t>39</t>
  </si>
  <si>
    <t>68759</t>
  </si>
  <si>
    <t>40</t>
  </si>
  <si>
    <t>68874</t>
  </si>
  <si>
    <t>41</t>
  </si>
  <si>
    <t>68940</t>
  </si>
  <si>
    <t>69104</t>
  </si>
  <si>
    <t>42</t>
  </si>
  <si>
    <t>69120</t>
  </si>
  <si>
    <t>69245</t>
  </si>
  <si>
    <t>69260</t>
  </si>
  <si>
    <t>69401</t>
  </si>
  <si>
    <t>43</t>
  </si>
  <si>
    <t>69526</t>
  </si>
  <si>
    <t>69666</t>
  </si>
  <si>
    <t>69781</t>
  </si>
  <si>
    <t>69807</t>
  </si>
  <si>
    <t>69989</t>
  </si>
  <si>
    <t>45</t>
  </si>
  <si>
    <t>70078</t>
  </si>
  <si>
    <t>66803</t>
  </si>
  <si>
    <t>66910</t>
  </si>
  <si>
    <t>66993</t>
  </si>
  <si>
    <t>67215</t>
  </si>
  <si>
    <t>67280</t>
  </si>
  <si>
    <t>67421</t>
  </si>
  <si>
    <t>67520</t>
  </si>
  <si>
    <t>35</t>
  </si>
  <si>
    <t>67553</t>
  </si>
  <si>
    <t>67579</t>
  </si>
  <si>
    <t>67686</t>
  </si>
  <si>
    <t>67702</t>
  </si>
  <si>
    <t>40246</t>
  </si>
  <si>
    <t>49</t>
  </si>
  <si>
    <t>61119</t>
  </si>
  <si>
    <t>61218</t>
  </si>
  <si>
    <t>61382</t>
  </si>
  <si>
    <t>61523</t>
  </si>
  <si>
    <t>61655</t>
  </si>
  <si>
    <t>61788</t>
  </si>
  <si>
    <t>61887</t>
  </si>
  <si>
    <t>61903</t>
  </si>
  <si>
    <t>62117</t>
  </si>
  <si>
    <t>62331</t>
  </si>
  <si>
    <t>Orange Center Elementary</t>
  </si>
  <si>
    <t>62554</t>
  </si>
  <si>
    <t>11</t>
  </si>
  <si>
    <t>62638</t>
  </si>
  <si>
    <t>62653</t>
  </si>
  <si>
    <t>62679</t>
  </si>
  <si>
    <t>63081</t>
  </si>
  <si>
    <t>63198</t>
  </si>
  <si>
    <t>63313</t>
  </si>
  <si>
    <t>63339</t>
  </si>
  <si>
    <t>63503</t>
  </si>
  <si>
    <t>63610</t>
  </si>
  <si>
    <t>63818</t>
  </si>
  <si>
    <t>63933</t>
  </si>
  <si>
    <t>64014</t>
  </si>
  <si>
    <t>17</t>
  </si>
  <si>
    <t>64030</t>
  </si>
  <si>
    <t>64188</t>
  </si>
  <si>
    <t>67827</t>
  </si>
  <si>
    <t>67967</t>
  </si>
  <si>
    <t>68049</t>
  </si>
  <si>
    <t>68197</t>
  </si>
  <si>
    <t>68338</t>
  </si>
  <si>
    <t>68403</t>
  </si>
  <si>
    <t>68544</t>
  </si>
  <si>
    <t>68650</t>
  </si>
  <si>
    <t>68700</t>
  </si>
  <si>
    <t>68858</t>
  </si>
  <si>
    <t>68924</t>
  </si>
  <si>
    <t>68999</t>
  </si>
  <si>
    <t>69088</t>
  </si>
  <si>
    <t>69369</t>
  </si>
  <si>
    <t>69385</t>
  </si>
  <si>
    <t>67173</t>
  </si>
  <si>
    <t>67330</t>
  </si>
  <si>
    <t>67355</t>
  </si>
  <si>
    <t>67447</t>
  </si>
  <si>
    <t>67645</t>
  </si>
  <si>
    <t>67785</t>
  </si>
  <si>
    <t>67892</t>
  </si>
  <si>
    <t>67991</t>
  </si>
  <si>
    <t>Cajon Valley Union Elementary</t>
  </si>
  <si>
    <t>68098</t>
  </si>
  <si>
    <t>68171</t>
  </si>
  <si>
    <t>68296</t>
  </si>
  <si>
    <t>68353</t>
  </si>
  <si>
    <t>68577</t>
  </si>
  <si>
    <t>68726</t>
  </si>
  <si>
    <t>68866</t>
  </si>
  <si>
    <t>68932</t>
  </si>
  <si>
    <t>Pacifica School District</t>
  </si>
  <si>
    <t>69013</t>
  </si>
  <si>
    <t>69112</t>
  </si>
  <si>
    <t>69138</t>
  </si>
  <si>
    <t>69252</t>
  </si>
  <si>
    <t>69393</t>
  </si>
  <si>
    <t>Campbell Union Elementary</t>
  </si>
  <si>
    <t>69518</t>
  </si>
  <si>
    <t>69641</t>
  </si>
  <si>
    <t>69674</t>
  </si>
  <si>
    <t>69799</t>
  </si>
  <si>
    <t>69971</t>
  </si>
  <si>
    <t>70052</t>
  </si>
  <si>
    <t>70177</t>
  </si>
  <si>
    <t>46</t>
  </si>
  <si>
    <t>70359</t>
  </si>
  <si>
    <t>47</t>
  </si>
  <si>
    <t>70375</t>
  </si>
  <si>
    <t>70409</t>
  </si>
  <si>
    <t>70540</t>
  </si>
  <si>
    <t>48</t>
  </si>
  <si>
    <t>70623</t>
  </si>
  <si>
    <t>70656</t>
  </si>
  <si>
    <t>70789</t>
  </si>
  <si>
    <t>Kenwood Elementary</t>
  </si>
  <si>
    <t>70896</t>
  </si>
  <si>
    <t>70995</t>
  </si>
  <si>
    <t>71019</t>
  </si>
  <si>
    <t>71092</t>
  </si>
  <si>
    <t>71290</t>
  </si>
  <si>
    <t>71464</t>
  </si>
  <si>
    <t>51</t>
  </si>
  <si>
    <t>71563</t>
  </si>
  <si>
    <t>52</t>
  </si>
  <si>
    <t>71589</t>
  </si>
  <si>
    <t>71670</t>
  </si>
  <si>
    <t>53</t>
  </si>
  <si>
    <t>71696</t>
  </si>
  <si>
    <t>71894</t>
  </si>
  <si>
    <t>54</t>
  </si>
  <si>
    <t>72025</t>
  </si>
  <si>
    <t>72041</t>
  </si>
  <si>
    <t>72199</t>
  </si>
  <si>
    <t>61143</t>
  </si>
  <si>
    <t>61168</t>
  </si>
  <si>
    <t>61440</t>
  </si>
  <si>
    <t>61564</t>
  </si>
  <si>
    <t>61580</t>
  </si>
  <si>
    <t>61721</t>
  </si>
  <si>
    <t>61747</t>
  </si>
  <si>
    <t>61846</t>
  </si>
  <si>
    <t>61960</t>
  </si>
  <si>
    <t>62166</t>
  </si>
  <si>
    <t>62414</t>
  </si>
  <si>
    <t>62885</t>
  </si>
  <si>
    <t>62901</t>
  </si>
  <si>
    <t>62927</t>
  </si>
  <si>
    <t>62950</t>
  </si>
  <si>
    <t>Mckinleyville Union Elementary</t>
  </si>
  <si>
    <t>62976</t>
  </si>
  <si>
    <t>63131</t>
  </si>
  <si>
    <t>63271</t>
  </si>
  <si>
    <t>63297</t>
  </si>
  <si>
    <t>63388</t>
  </si>
  <si>
    <t>63487</t>
  </si>
  <si>
    <t>63594</t>
  </si>
  <si>
    <t>63677</t>
  </si>
  <si>
    <t>63792</t>
  </si>
  <si>
    <t>63859</t>
  </si>
  <si>
    <t>63958</t>
  </si>
  <si>
    <t>64048</t>
  </si>
  <si>
    <t>66696</t>
  </si>
  <si>
    <t>66829</t>
  </si>
  <si>
    <t>66985</t>
  </si>
  <si>
    <t>67033</t>
  </si>
  <si>
    <t>67231</t>
  </si>
  <si>
    <t>67314</t>
  </si>
  <si>
    <t>67439</t>
  </si>
  <si>
    <t>67538</t>
  </si>
  <si>
    <t>67561</t>
  </si>
  <si>
    <t>67587</t>
  </si>
  <si>
    <t>67694</t>
  </si>
  <si>
    <t>67819</t>
  </si>
  <si>
    <t>67959</t>
  </si>
  <si>
    <t>Yucaipa-Calimesa Joint Unified</t>
  </si>
  <si>
    <t>68031</t>
  </si>
  <si>
    <t>68122</t>
  </si>
  <si>
    <t>68312</t>
  </si>
  <si>
    <t>68395</t>
  </si>
  <si>
    <t>68502</t>
  </si>
  <si>
    <t>68569</t>
  </si>
  <si>
    <t>68676</t>
  </si>
  <si>
    <t>68841</t>
  </si>
  <si>
    <t>68916</t>
  </si>
  <si>
    <t>68981</t>
  </si>
  <si>
    <t>69005</t>
  </si>
  <si>
    <t>69229</t>
  </si>
  <si>
    <t>69377</t>
  </si>
  <si>
    <t>69484</t>
  </si>
  <si>
    <t>64063</t>
  </si>
  <si>
    <t>64212</t>
  </si>
  <si>
    <t>64329</t>
  </si>
  <si>
    <t>64485</t>
  </si>
  <si>
    <t>64584</t>
  </si>
  <si>
    <t>64600</t>
  </si>
  <si>
    <t>64634</t>
  </si>
  <si>
    <t>64733</t>
  </si>
  <si>
    <t>64865</t>
  </si>
  <si>
    <t>64881</t>
  </si>
  <si>
    <t>65045</t>
  </si>
  <si>
    <t>Sulphur Springs Union Elementary</t>
  </si>
  <si>
    <t>65060</t>
  </si>
  <si>
    <t>65193</t>
  </si>
  <si>
    <t>65243</t>
  </si>
  <si>
    <t>65466</t>
  </si>
  <si>
    <t>65631</t>
  </si>
  <si>
    <t>65771</t>
  </si>
  <si>
    <t>65896</t>
  </si>
  <si>
    <t>25</t>
  </si>
  <si>
    <t>65979</t>
  </si>
  <si>
    <t>66084</t>
  </si>
  <si>
    <t>70169</t>
  </si>
  <si>
    <t>70185</t>
  </si>
  <si>
    <t>70367</t>
  </si>
  <si>
    <t>70383</t>
  </si>
  <si>
    <t>70417</t>
  </si>
  <si>
    <t>70565</t>
  </si>
  <si>
    <t>70649</t>
  </si>
  <si>
    <t>70763</t>
  </si>
  <si>
    <t>70888</t>
  </si>
  <si>
    <t>70979</t>
  </si>
  <si>
    <t>Two Rock Union Elementary</t>
  </si>
  <si>
    <t>71001</t>
  </si>
  <si>
    <t>71084</t>
  </si>
  <si>
    <t>71282</t>
  </si>
  <si>
    <t>71324</t>
  </si>
  <si>
    <t>71472</t>
  </si>
  <si>
    <t>71571</t>
  </si>
  <si>
    <t>71662</t>
  </si>
  <si>
    <t>71688</t>
  </si>
  <si>
    <t>71860</t>
  </si>
  <si>
    <t>71902</t>
  </si>
  <si>
    <t>72033</t>
  </si>
  <si>
    <t>72181</t>
  </si>
  <si>
    <t>61150</t>
  </si>
  <si>
    <t>61259</t>
  </si>
  <si>
    <t>61457</t>
  </si>
  <si>
    <t>61572</t>
  </si>
  <si>
    <t>61598</t>
  </si>
  <si>
    <t>61739</t>
  </si>
  <si>
    <t>61838</t>
  </si>
  <si>
    <t>61952</t>
  </si>
  <si>
    <t>61978</t>
  </si>
  <si>
    <t>62240</t>
  </si>
  <si>
    <t>62430</t>
  </si>
  <si>
    <t>62893</t>
  </si>
  <si>
    <t>62919</t>
  </si>
  <si>
    <t>62935</t>
  </si>
  <si>
    <t>62968</t>
  </si>
  <si>
    <t>62984</t>
  </si>
  <si>
    <t>63149</t>
  </si>
  <si>
    <t>63289</t>
  </si>
  <si>
    <t>63305</t>
  </si>
  <si>
    <t>63404</t>
  </si>
  <si>
    <t>63586</t>
  </si>
  <si>
    <t>63669</t>
  </si>
  <si>
    <t>63784</t>
  </si>
  <si>
    <t>South Fork Union Elementary</t>
  </si>
  <si>
    <t>63800</t>
  </si>
  <si>
    <t>Taft City Elementary</t>
  </si>
  <si>
    <t>63875</t>
  </si>
  <si>
    <t>63966</t>
  </si>
  <si>
    <t>64055</t>
  </si>
  <si>
    <t>64071</t>
  </si>
  <si>
    <t>69492</t>
  </si>
  <si>
    <t>69617</t>
  </si>
  <si>
    <t>69633</t>
  </si>
  <si>
    <t>69757</t>
  </si>
  <si>
    <t>69997</t>
  </si>
  <si>
    <t>70086</t>
  </si>
  <si>
    <t>70110</t>
  </si>
  <si>
    <t>70201</t>
  </si>
  <si>
    <t>70243</t>
  </si>
  <si>
    <t>70458</t>
  </si>
  <si>
    <t>70482</t>
  </si>
  <si>
    <t>70672</t>
  </si>
  <si>
    <t>70805</t>
  </si>
  <si>
    <t>70938</t>
  </si>
  <si>
    <t>71134</t>
  </si>
  <si>
    <t>71357</t>
  </si>
  <si>
    <t>71373</t>
  </si>
  <si>
    <t>71498</t>
  </si>
  <si>
    <t>71555</t>
  </si>
  <si>
    <t>71654</t>
  </si>
  <si>
    <t>71803</t>
  </si>
  <si>
    <t>71910</t>
  </si>
  <si>
    <t>72058</t>
  </si>
  <si>
    <t>64204</t>
  </si>
  <si>
    <t>64311</t>
  </si>
  <si>
    <t>64246</t>
  </si>
  <si>
    <t>64337</t>
  </si>
  <si>
    <t>64501</t>
  </si>
  <si>
    <t>64592</t>
  </si>
  <si>
    <t>64626</t>
  </si>
  <si>
    <t>64725</t>
  </si>
  <si>
    <t>64758</t>
  </si>
  <si>
    <t>Los Nietos Elementary</t>
  </si>
  <si>
    <t>64873</t>
  </si>
  <si>
    <t>65037</t>
  </si>
  <si>
    <t>65052</t>
  </si>
  <si>
    <t>65185</t>
  </si>
  <si>
    <t>65201</t>
  </si>
  <si>
    <t>65458</t>
  </si>
  <si>
    <t>65474</t>
  </si>
  <si>
    <t>Sausalito Marin City Elementary</t>
  </si>
  <si>
    <t>65649</t>
  </si>
  <si>
    <t>65789</t>
  </si>
  <si>
    <t>65961</t>
  </si>
  <si>
    <t>Alisal Union Elementary</t>
  </si>
  <si>
    <t>66076</t>
  </si>
  <si>
    <t>66183</t>
  </si>
  <si>
    <t>64469</t>
  </si>
  <si>
    <t>64568</t>
  </si>
  <si>
    <t>64709</t>
  </si>
  <si>
    <t>Lennox Elementary</t>
  </si>
  <si>
    <t>64840</t>
  </si>
  <si>
    <t>64998</t>
  </si>
  <si>
    <t>Saugus Union Elementary</t>
  </si>
  <si>
    <t>65110</t>
  </si>
  <si>
    <t>65136</t>
  </si>
  <si>
    <t>65342</t>
  </si>
  <si>
    <t>65482</t>
  </si>
  <si>
    <t>65680</t>
  </si>
  <si>
    <t>65722</t>
  </si>
  <si>
    <t>65987</t>
  </si>
  <si>
    <t>66027</t>
  </si>
  <si>
    <t>66134</t>
  </si>
  <si>
    <t>66233</t>
  </si>
  <si>
    <t>66258</t>
  </si>
  <si>
    <t>66415</t>
  </si>
  <si>
    <t>66431</t>
  </si>
  <si>
    <t>66563</t>
  </si>
  <si>
    <t>66761</t>
  </si>
  <si>
    <t>66845</t>
  </si>
  <si>
    <t>67041</t>
  </si>
  <si>
    <t>67124</t>
  </si>
  <si>
    <t>67322</t>
  </si>
  <si>
    <t>67462</t>
  </si>
  <si>
    <t>67488</t>
  </si>
  <si>
    <t>67652</t>
  </si>
  <si>
    <t>67801</t>
  </si>
  <si>
    <t>69500</t>
  </si>
  <si>
    <t>Loma Prieta Joint Union Elementary</t>
  </si>
  <si>
    <t>69625</t>
  </si>
  <si>
    <t>69732</t>
  </si>
  <si>
    <t>69849</t>
  </si>
  <si>
    <t>70003</t>
  </si>
  <si>
    <t>70094</t>
  </si>
  <si>
    <t>70193</t>
  </si>
  <si>
    <t>70227</t>
  </si>
  <si>
    <t>70425</t>
  </si>
  <si>
    <t>70466</t>
  </si>
  <si>
    <t>70573</t>
  </si>
  <si>
    <t>70797</t>
  </si>
  <si>
    <t>70904</t>
  </si>
  <si>
    <t>71100</t>
  </si>
  <si>
    <t>71142</t>
  </si>
  <si>
    <t>71365</t>
  </si>
  <si>
    <t>71381</t>
  </si>
  <si>
    <t>71506</t>
  </si>
  <si>
    <t>71647</t>
  </si>
  <si>
    <t>71795</t>
  </si>
  <si>
    <t>71811</t>
  </si>
  <si>
    <t>71928</t>
  </si>
  <si>
    <t>40253</t>
  </si>
  <si>
    <t>61200</t>
  </si>
  <si>
    <t>61333</t>
  </si>
  <si>
    <t>61515</t>
  </si>
  <si>
    <t>61531</t>
  </si>
  <si>
    <t>61663</t>
  </si>
  <si>
    <t>61796</t>
  </si>
  <si>
    <t>61895</t>
  </si>
  <si>
    <t>62109</t>
  </si>
  <si>
    <t>62323</t>
  </si>
  <si>
    <t>62356</t>
  </si>
  <si>
    <t>62596</t>
  </si>
  <si>
    <t>62646</t>
  </si>
  <si>
    <t>62661</t>
  </si>
  <si>
    <t>62687</t>
  </si>
  <si>
    <t>63099</t>
  </si>
  <si>
    <t>63206</t>
  </si>
  <si>
    <t>63321</t>
  </si>
  <si>
    <t>63412</t>
  </si>
  <si>
    <t>63529</t>
  </si>
  <si>
    <t>63685</t>
  </si>
  <si>
    <t>63842</t>
  </si>
  <si>
    <t>63941</t>
  </si>
  <si>
    <t>64022</t>
  </si>
  <si>
    <t>64170</t>
  </si>
  <si>
    <t>64196</t>
  </si>
  <si>
    <t>64303</t>
  </si>
  <si>
    <t>64451</t>
  </si>
  <si>
    <t>64477</t>
  </si>
  <si>
    <t>64576</t>
  </si>
  <si>
    <t>64717</t>
  </si>
  <si>
    <t>64857</t>
  </si>
  <si>
    <t>65029</t>
  </si>
  <si>
    <t>65128</t>
  </si>
  <si>
    <t>65334</t>
  </si>
  <si>
    <t>65359</t>
  </si>
  <si>
    <t>65516</t>
  </si>
  <si>
    <t>65698</t>
  </si>
  <si>
    <t>65813</t>
  </si>
  <si>
    <t>65995</t>
  </si>
  <si>
    <t>Chualar Union Elementary</t>
  </si>
  <si>
    <t>66092</t>
  </si>
  <si>
    <t>66225</t>
  </si>
  <si>
    <t>66241</t>
  </si>
  <si>
    <t>66340</t>
  </si>
  <si>
    <t>66423</t>
  </si>
  <si>
    <t>Anaheim City Elementary</t>
  </si>
  <si>
    <t>66555</t>
  </si>
  <si>
    <t>66746</t>
  </si>
  <si>
    <t>68023</t>
  </si>
  <si>
    <t>68114</t>
  </si>
  <si>
    <t>68304</t>
  </si>
  <si>
    <t>68478</t>
  </si>
  <si>
    <t>38</t>
  </si>
  <si>
    <t>68619</t>
  </si>
  <si>
    <t>68635</t>
  </si>
  <si>
    <t>68833</t>
  </si>
  <si>
    <t>68908</t>
  </si>
  <si>
    <t>68973</t>
  </si>
  <si>
    <t>69062</t>
  </si>
  <si>
    <t>69195</t>
  </si>
  <si>
    <t>69211</t>
  </si>
  <si>
    <t>69336</t>
  </si>
  <si>
    <t>69435</t>
  </si>
  <si>
    <t>69468</t>
  </si>
  <si>
    <t>69609</t>
  </si>
  <si>
    <t>69773</t>
  </si>
  <si>
    <t>69922</t>
  </si>
  <si>
    <t>69955</t>
  </si>
  <si>
    <t>70045</t>
  </si>
  <si>
    <t>70292</t>
  </si>
  <si>
    <t>70326</t>
  </si>
  <si>
    <t>70524</t>
  </si>
  <si>
    <t>70615</t>
  </si>
  <si>
    <t>70722</t>
  </si>
  <si>
    <t>70847</t>
  </si>
  <si>
    <t>Old Adobe Union Elementary</t>
  </si>
  <si>
    <t>70953</t>
  </si>
  <si>
    <t>71068</t>
  </si>
  <si>
    <t>71233</t>
  </si>
  <si>
    <t>71274</t>
  </si>
  <si>
    <t>71449</t>
  </si>
  <si>
    <t>71530</t>
  </si>
  <si>
    <t>71621</t>
  </si>
  <si>
    <t>71829</t>
  </si>
  <si>
    <t>71845</t>
  </si>
  <si>
    <t>71969</t>
  </si>
  <si>
    <t>71993</t>
  </si>
  <si>
    <t>72017</t>
  </si>
  <si>
    <t>72140</t>
  </si>
  <si>
    <t>72173</t>
  </si>
  <si>
    <t>72256</t>
  </si>
  <si>
    <t>72389</t>
  </si>
  <si>
    <t>55</t>
  </si>
  <si>
    <t>72504</t>
  </si>
  <si>
    <t>56</t>
  </si>
  <si>
    <t>72587</t>
  </si>
  <si>
    <t>72710</t>
  </si>
  <si>
    <t>57</t>
  </si>
  <si>
    <t>72207</t>
  </si>
  <si>
    <t>72223</t>
  </si>
  <si>
    <t>72413</t>
  </si>
  <si>
    <t>72512</t>
  </si>
  <si>
    <t>72595</t>
  </si>
  <si>
    <t>72611</t>
  </si>
  <si>
    <t>72082</t>
  </si>
  <si>
    <t>72215</t>
  </si>
  <si>
    <t>72405</t>
  </si>
  <si>
    <t>72421</t>
  </si>
  <si>
    <t>72520</t>
  </si>
  <si>
    <t>72603</t>
  </si>
  <si>
    <t>72264</t>
  </si>
  <si>
    <t>72306</t>
  </si>
  <si>
    <t>72355</t>
  </si>
  <si>
    <t>72454</t>
  </si>
  <si>
    <t>72470</t>
  </si>
  <si>
    <t>72686</t>
  </si>
  <si>
    <t>66191</t>
  </si>
  <si>
    <t>66407</t>
  </si>
  <si>
    <t>66506</t>
  </si>
  <si>
    <t>66613</t>
  </si>
  <si>
    <t>66795</t>
  </si>
  <si>
    <t>66837</t>
  </si>
  <si>
    <t>66928</t>
  </si>
  <si>
    <t>66969</t>
  </si>
  <si>
    <t>32</t>
  </si>
  <si>
    <t>67058</t>
  </si>
  <si>
    <t>67090</t>
  </si>
  <si>
    <t>67157</t>
  </si>
  <si>
    <t>67199</t>
  </si>
  <si>
    <t>67249</t>
  </si>
  <si>
    <t>67454</t>
  </si>
  <si>
    <t>Bitterwater-Tully Union Elementary</t>
  </si>
  <si>
    <t>67470</t>
  </si>
  <si>
    <t>Hollister Elementary</t>
  </si>
  <si>
    <t>67611</t>
  </si>
  <si>
    <t>67736</t>
  </si>
  <si>
    <t>66332</t>
  </si>
  <si>
    <t>66498</t>
  </si>
  <si>
    <t>66514</t>
  </si>
  <si>
    <t>66621</t>
  </si>
  <si>
    <t>66894</t>
  </si>
  <si>
    <t>66977</t>
  </si>
  <si>
    <t>67116</t>
  </si>
  <si>
    <t>67207</t>
  </si>
  <si>
    <t>67595</t>
  </si>
  <si>
    <t>67504</t>
  </si>
  <si>
    <t>67678</t>
  </si>
  <si>
    <t>67850</t>
  </si>
  <si>
    <t>67876</t>
  </si>
  <si>
    <t>67934</t>
  </si>
  <si>
    <t>67983</t>
  </si>
  <si>
    <t>68080</t>
  </si>
  <si>
    <t>68106</t>
  </si>
  <si>
    <t>68155</t>
  </si>
  <si>
    <t>68189</t>
  </si>
  <si>
    <t>68213</t>
  </si>
  <si>
    <t>68379</t>
  </si>
  <si>
    <t>68387</t>
  </si>
  <si>
    <t>68452</t>
  </si>
  <si>
    <t>68486</t>
  </si>
  <si>
    <t>68627</t>
  </si>
  <si>
    <t>68791</t>
  </si>
  <si>
    <t>68825</t>
  </si>
  <si>
    <t>68882</t>
  </si>
  <si>
    <t>68890</t>
  </si>
  <si>
    <t>68965</t>
  </si>
  <si>
    <t>69021</t>
  </si>
  <si>
    <t>69047</t>
  </si>
  <si>
    <t>69070</t>
  </si>
  <si>
    <t>69146</t>
  </si>
  <si>
    <t>69179</t>
  </si>
  <si>
    <t>69203</t>
  </si>
  <si>
    <t>69328</t>
  </si>
  <si>
    <t>69344</t>
  </si>
  <si>
    <t>Vista Del Mar Union Elementary</t>
  </si>
  <si>
    <t>69419</t>
  </si>
  <si>
    <t>69450</t>
  </si>
  <si>
    <t>69534</t>
  </si>
  <si>
    <t>69575</t>
  </si>
  <si>
    <t>69591</t>
  </si>
  <si>
    <t>Mountain View-Whisman Elementary</t>
  </si>
  <si>
    <t>69682</t>
  </si>
  <si>
    <t>69708</t>
  </si>
  <si>
    <t>69765</t>
  </si>
  <si>
    <t>69872</t>
  </si>
  <si>
    <t>69914</t>
  </si>
  <si>
    <t>69948</t>
  </si>
  <si>
    <t>70011</t>
  </si>
  <si>
    <t>70037</t>
  </si>
  <si>
    <t>70128</t>
  </si>
  <si>
    <t>70136</t>
  </si>
  <si>
    <t>70318</t>
  </si>
  <si>
    <t>70334</t>
  </si>
  <si>
    <t>70490</t>
  </si>
  <si>
    <t>70516</t>
  </si>
  <si>
    <t>70532</t>
  </si>
  <si>
    <t>70599</t>
  </si>
  <si>
    <t>01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</si>
  <si>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</si>
  <si>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</si>
  <si>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</si>
  <si>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</si>
  <si>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</si>
  <si>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</si>
  <si>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</si>
  <si>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</si>
  <si>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</si>
  <si>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</si>
  <si>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</si>
  <si>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</si>
  <si>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</si>
  <si>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</si>
  <si>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</si>
  <si>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</si>
  <si>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</si>
  <si>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</si>
  <si>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02</t>
  </si>
  <si>
    <t>Alpine County Unified</t>
  </si>
  <si>
    <t>03</t>
  </si>
  <si>
    <t>Amador County Unified</t>
  </si>
  <si>
    <t>04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</si>
  <si>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</si>
  <si>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</si>
  <si>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</si>
  <si>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</si>
  <si>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</si>
  <si>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</si>
  <si>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</si>
  <si>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</si>
  <si>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</si>
  <si>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</si>
  <si>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</si>
  <si>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</si>
  <si>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</si>
  <si>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</si>
  <si>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05</t>
  </si>
  <si>
    <t>Bret Harte Union High</t>
  </si>
  <si>
    <t>Calaveras Unified</t>
  </si>
  <si>
    <t>Mark Twain Union Elementary</t>
  </si>
  <si>
    <t>Vallecito Union Elementary</t>
  </si>
  <si>
    <t>06</t>
  </si>
  <si>
    <t>Colusa Unified</t>
  </si>
  <si>
    <t>Maxwell Unified</t>
  </si>
  <si>
    <t>Pierce Joint Unified</t>
  </si>
  <si>
    <t>Williams Unified</t>
  </si>
  <si>
    <t>07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</si>
  <si>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</si>
  <si>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</si>
  <si>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</si>
  <si>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</si>
  <si>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</si>
  <si>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</si>
  <si>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</si>
  <si>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</si>
  <si>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</si>
  <si>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</si>
  <si>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</si>
  <si>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</si>
  <si>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</si>
  <si>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</si>
  <si>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</si>
  <si>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</si>
  <si>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</si>
  <si>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</si>
  <si>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08</t>
  </si>
  <si>
    <t>Del Norte County Unified</t>
  </si>
  <si>
    <t>09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</si>
  <si>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</si>
  <si>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</si>
  <si>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</si>
  <si>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</si>
  <si>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</si>
  <si>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</si>
  <si>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</si>
  <si>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</si>
  <si>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</si>
  <si>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</si>
  <si>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</si>
  <si>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</si>
  <si>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</si>
  <si>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</si>
  <si>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Alvina Elementary</t>
  </si>
  <si>
    <t>Big Creek Elementary</t>
  </si>
  <si>
    <t>Burrel Union Elementary</t>
  </si>
  <si>
    <t>Clay Joint Elementary</t>
  </si>
  <si>
    <t>Clovis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</si>
  <si>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</si>
  <si>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</si>
  <si>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</si>
  <si>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</si>
  <si>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</si>
  <si>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</si>
  <si>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</si>
  <si>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</si>
  <si>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</si>
  <si>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</si>
  <si>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</si>
  <si>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</si>
  <si>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</si>
  <si>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</si>
  <si>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</si>
  <si>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</si>
  <si>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</si>
  <si>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</si>
  <si>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</si>
  <si>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</si>
  <si>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</si>
  <si>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</si>
  <si>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</si>
  <si>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</si>
  <si>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</si>
  <si>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</si>
  <si>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</si>
  <si>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</si>
  <si>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</si>
  <si>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</si>
  <si>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</si>
  <si>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</si>
  <si>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</si>
  <si>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</si>
  <si>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</si>
  <si>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</si>
  <si>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</si>
  <si>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</si>
  <si>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</si>
  <si>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</si>
  <si>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</si>
  <si>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</si>
  <si>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</si>
  <si>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</si>
  <si>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</si>
  <si>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</si>
  <si>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</si>
  <si>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</si>
  <si>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</si>
  <si>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</si>
  <si>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</si>
  <si>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Orick Elementary</t>
  </si>
  <si>
    <t>Peninsula Union Elementary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</si>
  <si>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</si>
  <si>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</si>
  <si>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</si>
  <si>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</si>
  <si>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</si>
  <si>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</si>
  <si>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</si>
  <si>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</si>
  <si>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Fortuna Elementary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</si>
  <si>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</si>
  <si>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</si>
  <si>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</si>
  <si>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</si>
  <si>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</si>
  <si>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</si>
  <si>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</si>
  <si>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</si>
  <si>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</si>
  <si>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</si>
  <si>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</si>
  <si>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</si>
  <si>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</si>
  <si>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</si>
  <si>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</si>
  <si>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</si>
  <si>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</si>
  <si>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</si>
  <si>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</si>
  <si>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</si>
  <si>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</si>
  <si>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Arvin Union Elementary</t>
  </si>
  <si>
    <t>Bakersfield City Elementary</t>
  </si>
  <si>
    <t>Beardsley Elementary</t>
  </si>
  <si>
    <t>Belridge Elementary</t>
  </si>
  <si>
    <t>Blake Elementary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</si>
  <si>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</si>
  <si>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</si>
  <si>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</si>
  <si>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</si>
  <si>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</si>
  <si>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</si>
  <si>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</si>
  <si>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</si>
  <si>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</si>
  <si>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</si>
  <si>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</si>
  <si>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</si>
  <si>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</si>
  <si>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</si>
  <si>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</si>
  <si>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</si>
  <si>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</si>
  <si>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</si>
  <si>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</si>
  <si>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</si>
  <si>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</si>
  <si>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</si>
  <si>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</si>
  <si>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</si>
  <si>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</si>
  <si>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</si>
  <si>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</si>
  <si>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</si>
  <si>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Standard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</si>
  <si>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</si>
  <si>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</si>
  <si>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</si>
  <si>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</si>
  <si>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</si>
  <si>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</si>
  <si>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</si>
  <si>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El Tejon Unified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</si>
  <si>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</si>
  <si>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</si>
  <si>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</si>
  <si>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</si>
  <si>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</si>
  <si>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</si>
  <si>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</si>
  <si>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</si>
  <si>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</si>
  <si>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</si>
  <si>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</si>
  <si>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</si>
  <si>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</si>
  <si>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</si>
  <si>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</si>
  <si>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</si>
  <si>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</si>
  <si>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</si>
  <si>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</si>
  <si>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</si>
  <si>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</si>
  <si>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</si>
  <si>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</si>
  <si>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</si>
  <si>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</si>
  <si>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</si>
  <si>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</si>
  <si>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Fort Sage Unified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</si>
  <si>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</si>
  <si>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</si>
  <si>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</si>
  <si>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</si>
  <si>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</si>
  <si>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</si>
  <si>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</si>
  <si>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</si>
  <si>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</si>
  <si>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</si>
  <si>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</si>
  <si>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</si>
  <si>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</si>
  <si>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</si>
  <si>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</si>
  <si>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</si>
  <si>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</si>
  <si>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</si>
  <si>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</si>
  <si>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</si>
  <si>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</si>
  <si>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</si>
  <si>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</si>
  <si>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</si>
  <si>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</si>
  <si>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</si>
  <si>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</si>
  <si>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</si>
  <si>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</si>
  <si>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</si>
  <si>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</si>
  <si>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</si>
  <si>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</si>
  <si>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</si>
  <si>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</si>
  <si>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</si>
  <si>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</si>
  <si>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Little Lake City Elementary</t>
  </si>
  <si>
    <t>Long Beach Unified</t>
  </si>
  <si>
    <t>Los Angeles Unified</t>
  </si>
  <si>
    <t>Lowell Joint Elementary</t>
  </si>
  <si>
    <t>Lynwood Unified</t>
  </si>
  <si>
    <t>Monrovia Unified</t>
  </si>
  <si>
    <t>Montebello Unified</t>
  </si>
  <si>
    <t>Mountain View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</si>
  <si>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</si>
  <si>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</si>
  <si>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</si>
  <si>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</si>
  <si>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</si>
  <si>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</si>
  <si>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</si>
  <si>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</si>
  <si>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</si>
  <si>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South Pasadena Unified</t>
  </si>
  <si>
    <t>South Whittier Elementary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</si>
  <si>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</si>
  <si>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</si>
  <si>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</si>
  <si>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</si>
  <si>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</si>
  <si>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</si>
  <si>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</si>
  <si>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</si>
  <si>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</si>
  <si>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</t>
  </si>
  <si>
    <t>Compton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</si>
  <si>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</si>
  <si>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</si>
  <si>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</si>
  <si>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</si>
  <si>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</si>
  <si>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</si>
  <si>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</si>
  <si>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</si>
  <si>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</si>
  <si>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</si>
  <si>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</si>
  <si>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</si>
  <si>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</si>
  <si>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</si>
  <si>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</si>
  <si>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</si>
  <si>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</si>
  <si>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</si>
  <si>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</si>
  <si>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</si>
  <si>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</si>
  <si>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Larkspur-Corte Madera</t>
  </si>
  <si>
    <t>Lincoln Elementary</t>
  </si>
  <si>
    <t>Mill Valley Elementary</t>
  </si>
  <si>
    <t>Novato Unified</t>
  </si>
  <si>
    <t>Reed Union Elementary</t>
  </si>
  <si>
    <t>Ross Elementary</t>
  </si>
  <si>
    <t>San Rafael City Elementary</t>
  </si>
  <si>
    <t>San Rafael City High</t>
  </si>
  <si>
    <t>Tamalpais Union High</t>
  </si>
  <si>
    <t>Union Joint Elementary</t>
  </si>
  <si>
    <t>Shoreline Unified</t>
  </si>
  <si>
    <t>Ross Valley Elementary</t>
  </si>
  <si>
    <t>Mariposa County Unified</t>
  </si>
  <si>
    <t>Anderson Valley Unified</t>
  </si>
  <si>
    <t>Fort Bragg Unified</t>
  </si>
  <si>
    <t>Manchester Union Elementary</t>
  </si>
  <si>
    <t>Mendocino Unified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</si>
  <si>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</si>
  <si>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</si>
  <si>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</si>
  <si>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</si>
  <si>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</si>
  <si>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</si>
  <si>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</si>
  <si>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</si>
  <si>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</si>
  <si>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</si>
  <si>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</si>
  <si>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</si>
  <si>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</si>
  <si>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</si>
  <si>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</si>
  <si>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</si>
  <si>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</si>
  <si>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</si>
  <si>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</si>
  <si>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</si>
  <si>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</si>
  <si>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</si>
  <si>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</si>
  <si>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</si>
  <si>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Delhi Unified</t>
  </si>
  <si>
    <t>Surprise Valley Joint Unified</t>
  </si>
  <si>
    <t>Modoc Joint Unified</t>
  </si>
  <si>
    <t>Tulelake Basin Joint Unified</t>
  </si>
  <si>
    <t>Eastern Sierra Unified</t>
  </si>
  <si>
    <t>Mammoth Unified</t>
  </si>
  <si>
    <t>Bradley Union Elementary</t>
  </si>
  <si>
    <t>Carmel Unified</t>
  </si>
  <si>
    <t>Graves Elementary</t>
  </si>
  <si>
    <t>South Monterey County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</si>
  <si>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</si>
  <si>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</si>
  <si>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</si>
  <si>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</si>
  <si>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</si>
  <si>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</si>
  <si>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</si>
  <si>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</si>
  <si>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</si>
  <si>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</si>
  <si>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</si>
  <si>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</si>
  <si>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</si>
  <si>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Big Sur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</si>
  <si>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</si>
  <si>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</si>
  <si>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</si>
  <si>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</si>
  <si>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</si>
  <si>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</si>
  <si>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</si>
  <si>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</si>
  <si>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</si>
  <si>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</si>
  <si>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</si>
  <si>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</si>
  <si>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</si>
  <si>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</si>
  <si>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</si>
  <si>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</si>
  <si>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</si>
  <si>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</si>
  <si>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</si>
  <si>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</si>
  <si>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</si>
  <si>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</si>
  <si>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</si>
  <si>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</si>
  <si>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</si>
  <si>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</si>
  <si>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</si>
  <si>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</si>
  <si>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</si>
  <si>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</si>
  <si>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</si>
  <si>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</si>
  <si>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</si>
  <si>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</si>
  <si>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</si>
  <si>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</si>
  <si>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</si>
  <si>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</si>
  <si>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</si>
  <si>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</si>
  <si>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</si>
  <si>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</si>
  <si>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</si>
  <si>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</si>
  <si>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</si>
  <si>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</si>
  <si>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</si>
  <si>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</si>
  <si>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</si>
  <si>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</si>
  <si>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</si>
  <si>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</si>
  <si>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</si>
  <si>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</si>
  <si>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</si>
  <si>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Joint Unified</t>
  </si>
  <si>
    <t>Western Placer Unified</t>
  </si>
  <si>
    <t>Rocklin Unified</t>
  </si>
  <si>
    <t>Plumas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</si>
  <si>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</si>
  <si>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</si>
  <si>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</si>
  <si>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</si>
  <si>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</si>
  <si>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</si>
  <si>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</si>
  <si>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</si>
  <si>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</si>
  <si>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</si>
  <si>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</si>
  <si>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</si>
  <si>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</si>
  <si>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</si>
  <si>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</si>
  <si>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</si>
  <si>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</si>
  <si>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</si>
  <si>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</si>
  <si>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</si>
  <si>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</si>
  <si>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</si>
  <si>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</si>
  <si>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</si>
  <si>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</si>
  <si>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</si>
  <si>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</si>
  <si>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</si>
  <si>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</si>
  <si>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</si>
  <si>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</si>
  <si>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</si>
  <si>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</si>
  <si>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</si>
  <si>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</si>
  <si>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</si>
  <si>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Cienega Union Elementary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</si>
  <si>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</si>
  <si>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</si>
  <si>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</si>
  <si>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</si>
  <si>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</si>
  <si>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</si>
  <si>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</si>
  <si>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</si>
  <si>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</si>
  <si>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</si>
  <si>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</si>
  <si>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</si>
  <si>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</si>
  <si>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</si>
  <si>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</si>
  <si>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</si>
  <si>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</si>
  <si>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</si>
  <si>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</si>
  <si>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</si>
  <si>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</si>
  <si>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</si>
  <si>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</si>
  <si>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</si>
  <si>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</si>
  <si>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</si>
  <si>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</si>
  <si>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San Bernardino City Unified</t>
  </si>
  <si>
    <t>Trona Joint Unified</t>
  </si>
  <si>
    <t>Victor Elementary</t>
  </si>
  <si>
    <t>Victor Valley Union High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</si>
  <si>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</si>
  <si>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</si>
  <si>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</si>
  <si>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</si>
  <si>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</si>
  <si>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</si>
  <si>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</si>
  <si>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Alpine Union Elementary</t>
  </si>
  <si>
    <t>Bonsall Union Elementary</t>
  </si>
  <si>
    <t>Borrego Springs Unified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</si>
  <si>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</si>
  <si>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</si>
  <si>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</si>
  <si>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</si>
  <si>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</si>
  <si>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</si>
  <si>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</si>
  <si>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</si>
  <si>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</si>
  <si>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</si>
  <si>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</si>
  <si>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</si>
  <si>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</si>
  <si>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</si>
  <si>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</si>
  <si>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</si>
  <si>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</si>
  <si>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</si>
  <si>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</si>
  <si>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</si>
  <si>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</si>
  <si>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</si>
  <si>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</si>
  <si>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</si>
  <si>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</si>
  <si>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</si>
  <si>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</si>
  <si>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</si>
  <si>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</si>
  <si>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</si>
  <si>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</si>
  <si>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</si>
  <si>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</si>
  <si>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</si>
  <si>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</si>
  <si>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</si>
  <si>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San Francisco Unified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</si>
  <si>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</si>
  <si>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</si>
  <si>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</si>
  <si>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</si>
  <si>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</si>
  <si>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</si>
  <si>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</si>
  <si>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</si>
  <si>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</si>
  <si>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</si>
  <si>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</si>
  <si>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</si>
  <si>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Lammersville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</si>
  <si>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</si>
  <si>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</si>
  <si>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</si>
  <si>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</si>
  <si>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</si>
  <si>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</si>
  <si>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</si>
  <si>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</si>
  <si>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</si>
  <si>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</si>
  <si>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</si>
  <si>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</si>
  <si>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</si>
  <si>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</si>
  <si>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</si>
  <si>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</si>
  <si>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</si>
  <si>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</si>
  <si>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</si>
  <si>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</si>
  <si>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</si>
  <si>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</si>
  <si>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</si>
  <si>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</si>
  <si>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</si>
  <si>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</si>
  <si>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 Union High</t>
  </si>
  <si>
    <t>Sequoia Union High</t>
  </si>
  <si>
    <t>South San Francisco Unified</t>
  </si>
  <si>
    <t>Woodside Elementary</t>
  </si>
  <si>
    <t>Ballard Elementary</t>
  </si>
  <si>
    <t>Blochman Union Elementary</t>
  </si>
  <si>
    <t>Santa Maria-Bonita Elementary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</si>
  <si>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</si>
  <si>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</si>
  <si>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</si>
  <si>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</si>
  <si>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</si>
  <si>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</si>
  <si>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</si>
  <si>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</si>
  <si>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</si>
  <si>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</si>
  <si>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</si>
  <si>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</si>
  <si>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</si>
  <si>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</si>
  <si>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Cuyama Joint Unified</t>
  </si>
  <si>
    <t>Santa Barbara Unified</t>
  </si>
  <si>
    <t>Alum Rock Union Elementary</t>
  </si>
  <si>
    <t>Berryessa Union Elementary</t>
  </si>
  <si>
    <t>Cambrian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</si>
  <si>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</si>
  <si>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</si>
  <si>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</si>
  <si>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</si>
  <si>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</si>
  <si>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</si>
  <si>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</si>
  <si>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</si>
  <si>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</si>
  <si>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</si>
  <si>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</si>
  <si>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</si>
  <si>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</si>
  <si>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</si>
  <si>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</si>
  <si>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</si>
  <si>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</si>
  <si>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</si>
  <si>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</si>
  <si>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</si>
  <si>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</si>
  <si>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</si>
  <si>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Union Elementary</t>
  </si>
  <si>
    <t>Milpitas Unified</t>
  </si>
  <si>
    <t>Santa Cruz City Elementary/High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</si>
  <si>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</si>
  <si>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</si>
  <si>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</si>
  <si>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</si>
  <si>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</si>
  <si>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</si>
  <si>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</si>
  <si>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Soquel Union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</si>
  <si>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</si>
  <si>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</si>
  <si>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</si>
  <si>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</si>
  <si>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</si>
  <si>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</si>
  <si>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</si>
  <si>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</si>
  <si>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</si>
  <si>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</si>
  <si>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</si>
  <si>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</si>
  <si>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</si>
  <si>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</si>
  <si>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</si>
  <si>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</si>
  <si>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</si>
  <si>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</si>
  <si>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</si>
  <si>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</si>
  <si>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</si>
  <si>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</si>
  <si>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</si>
  <si>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</si>
  <si>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</si>
  <si>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</si>
  <si>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Sierra-Plumas Joint Unified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</si>
  <si>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</si>
  <si>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</si>
  <si>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</si>
  <si>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</si>
  <si>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</si>
  <si>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</si>
  <si>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</si>
  <si>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</si>
  <si>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</si>
  <si>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</si>
  <si>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</si>
  <si>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</si>
  <si>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</si>
  <si>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</si>
  <si>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</si>
  <si>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</si>
  <si>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</si>
  <si>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</si>
  <si>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</si>
  <si>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</si>
  <si>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</si>
  <si>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</si>
  <si>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</si>
  <si>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</si>
  <si>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</si>
  <si>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</si>
  <si>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</si>
  <si>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</si>
  <si>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</si>
  <si>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</si>
  <si>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Petaluma City Elementary/Joint Union High</t>
  </si>
  <si>
    <t>Santa Rosa Elementary/High, City of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</si>
  <si>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</si>
  <si>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</si>
  <si>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</si>
  <si>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</si>
  <si>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</si>
  <si>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</si>
  <si>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</si>
  <si>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</si>
  <si>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</si>
  <si>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</si>
  <si>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</si>
  <si>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</si>
  <si>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</si>
  <si>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</si>
  <si>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</si>
  <si>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</si>
  <si>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</si>
  <si>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</si>
  <si>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</si>
  <si>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Piner-Olivet Union Elementary</t>
  </si>
  <si>
    <t>Kashia Elementary</t>
  </si>
  <si>
    <t>Rincon Valley Union Elementary</t>
  </si>
  <si>
    <t>Roseland Elementary</t>
  </si>
  <si>
    <t>Sebastopol Union Elementary</t>
  </si>
  <si>
    <t>Sonoma Valley Unified</t>
  </si>
  <si>
    <t>Twin Hills Union Elementary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</si>
  <si>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</si>
  <si>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</si>
  <si>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</si>
  <si>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</si>
  <si>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</si>
  <si>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</si>
  <si>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</si>
  <si>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Modesto City Schools</t>
  </si>
  <si>
    <t>Ceres Unified</t>
  </si>
  <si>
    <t>Denair Unified</t>
  </si>
  <si>
    <t>Empire Union Elementary</t>
  </si>
  <si>
    <t>Gratton Elementary</t>
  </si>
  <si>
    <t>Hart-Ransom Union Elementary</t>
  </si>
  <si>
    <t>Hickman Elementary</t>
  </si>
  <si>
    <t>Keyes Union Elementary</t>
  </si>
  <si>
    <t>Knights Ferry Elementary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</si>
  <si>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</si>
  <si>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</si>
  <si>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</si>
  <si>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</si>
  <si>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</si>
  <si>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</si>
  <si>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</si>
  <si>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</si>
  <si>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</si>
  <si>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</si>
  <si>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</si>
  <si>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</si>
  <si>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</si>
  <si>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</si>
  <si>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</si>
  <si>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</si>
  <si>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</si>
  <si>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</si>
  <si>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</si>
  <si>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</si>
  <si>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</si>
  <si>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</si>
  <si>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</si>
  <si>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</si>
  <si>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Yuba City Unified</t>
  </si>
  <si>
    <t>Antelope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</si>
  <si>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</si>
  <si>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</si>
  <si>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</si>
  <si>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</si>
  <si>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</si>
  <si>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</si>
  <si>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</si>
  <si>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</si>
  <si>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</si>
  <si>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</t>
  </si>
  <si>
    <t>Mineral Elementary</t>
  </si>
  <si>
    <t>Plum Valley Elementary</t>
  </si>
  <si>
    <t>Red Bluff Union Elementary</t>
  </si>
  <si>
    <t>Red Bluff Joint Union High</t>
  </si>
  <si>
    <t>Reeds Creek Elementary</t>
  </si>
  <si>
    <t>Richfield Elementary</t>
  </si>
  <si>
    <t>CO</t>
  </si>
  <si>
    <t>CDS</t>
  </si>
  <si>
    <t>DISTRICT</t>
  </si>
  <si>
    <t>EDP 365</t>
  </si>
  <si>
    <t>Current Expense ADA</t>
  </si>
  <si>
    <t>Current Expense Per ADA</t>
  </si>
  <si>
    <t>LEA Type</t>
  </si>
  <si>
    <t>High School</t>
  </si>
  <si>
    <t>Comm Admin</t>
  </si>
  <si>
    <t>STATEWIDE TOTALS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</si>
  <si>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</si>
  <si>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</si>
  <si>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</si>
  <si>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</si>
  <si>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</si>
  <si>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</si>
  <si>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</si>
  <si>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</si>
  <si>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</si>
  <si>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</si>
  <si>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</si>
  <si>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</si>
  <si>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</si>
  <si>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</si>
  <si>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</si>
  <si>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</si>
  <si>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</si>
  <si>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</si>
  <si>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</si>
  <si>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</si>
  <si>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</si>
  <si>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</si>
  <si>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</si>
  <si>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</si>
  <si>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</si>
  <si>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</si>
  <si>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</si>
  <si>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</si>
  <si>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</si>
  <si>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</si>
  <si>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</si>
  <si>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</si>
  <si>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</si>
  <si>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</si>
  <si>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</si>
  <si>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</si>
  <si>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</si>
  <si>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</si>
  <si>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</si>
  <si>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</si>
  <si>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</si>
  <si>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</si>
  <si>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</si>
  <si>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</si>
  <si>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</si>
  <si>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</si>
  <si>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</si>
  <si>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</si>
  <si>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</si>
  <si>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</si>
  <si>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</si>
  <si>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</si>
  <si>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</si>
  <si>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</si>
  <si>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</si>
  <si>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</si>
  <si>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</si>
  <si>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</si>
  <si>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</si>
  <si>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</si>
  <si>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Average by LEA Type</t>
  </si>
  <si>
    <t>ADA</t>
  </si>
  <si>
    <t>STATEWIDE</t>
  </si>
  <si>
    <t>CALIFORNIA DEPARTMENT OF EDUCATION - SCHOOL FISCAL SERVICES DIVISION</t>
  </si>
  <si>
    <t>CO = County Code</t>
  </si>
  <si>
    <t>LEA = Local educational agency</t>
  </si>
  <si>
    <t>2012–13 CURRENT EXPENSE PER AVERAGE DAILY ATTENDANCE (ADA)</t>
  </si>
  <si>
    <t>As of February 18, 2014</t>
  </si>
  <si>
    <t>Expenditures (EDP 365)</t>
  </si>
  <si>
    <t>Address e-mail questions to</t>
  </si>
  <si>
    <t>sacsinfo@cde.ca.gov</t>
  </si>
  <si>
    <t>, or call 916-322-1770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</si>
</sst>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3" fillId="0" borderId="0" xfId="42" applyFont="1" applyAlignment="1">
      <alignment/>
    </xf>
    <xf numFmtId="0" fontId="46" fillId="0" borderId="0" xfId="0" applyFont="1" applyAlignment="1" quotePrefix="1">
      <alignment horizontal="left"/>
    </xf>
    <xf numFmtId="0" fontId="4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5" fontId="3" fillId="0" borderId="0" xfId="42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quotePrefix="1">
      <alignment horizont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37" fontId="46" fillId="0" borderId="0" xfId="0" applyNumberFormat="1" applyFont="1" applyBorder="1" applyAlignment="1">
      <alignment/>
    </xf>
    <xf numFmtId="166" fontId="46" fillId="0" borderId="0" xfId="0" applyNumberFormat="1" applyFont="1" applyBorder="1" applyAlignment="1">
      <alignment/>
    </xf>
    <xf numFmtId="164" fontId="46" fillId="0" borderId="0" xfId="42" applyNumberFormat="1" applyFont="1" applyBorder="1" applyAlignment="1">
      <alignment/>
    </xf>
    <xf numFmtId="0" fontId="46" fillId="0" borderId="0" xfId="0" applyFont="1" applyBorder="1" applyAlignment="1" quotePrefix="1">
      <alignment/>
    </xf>
    <xf numFmtId="37" fontId="48" fillId="0" borderId="0" xfId="0" applyNumberFormat="1" applyFont="1" applyBorder="1" applyAlignment="1">
      <alignment/>
    </xf>
    <xf numFmtId="166" fontId="48" fillId="0" borderId="0" xfId="0" applyNumberFormat="1" applyFont="1" applyBorder="1" applyAlignment="1">
      <alignment/>
    </xf>
    <xf numFmtId="164" fontId="48" fillId="0" borderId="0" xfId="42" applyNumberFormat="1" applyFont="1" applyBorder="1" applyAlignment="1">
      <alignment/>
    </xf>
    <xf numFmtId="0" fontId="47" fillId="0" borderId="0" xfId="0" applyFont="1" applyAlignment="1">
      <alignment wrapText="1"/>
    </xf>
    <xf numFmtId="164" fontId="46" fillId="0" borderId="0" xfId="42" applyNumberFormat="1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 quotePrefix="1">
      <alignment horizontal="center" wrapText="1"/>
    </xf>
    <xf numFmtId="165" fontId="46" fillId="0" borderId="0" xfId="42" applyNumberFormat="1" applyFont="1" applyBorder="1" applyAlignment="1">
      <alignment/>
    </xf>
    <xf numFmtId="43" fontId="3" fillId="0" borderId="0" xfId="42" applyFont="1" applyBorder="1" applyAlignment="1" applyProtection="1">
      <alignment horizontal="center" wrapText="1"/>
      <protection/>
    </xf>
    <xf numFmtId="0" fontId="38" fillId="0" borderId="0" xfId="53" applyAlignment="1">
      <alignment/>
    </xf>
    <xf numFmtId="0" fontId="26" fillId="0" borderId="0" xfId="57" applyFont="1" applyAlignment="1">
      <alignment horizontal="left"/>
      <protection/>
    </xf>
    <xf numFmtId="0" fontId="26" fillId="0" borderId="0" xfId="57" applyFont="1" applyAlignment="1">
      <alignment wrapText="1"/>
      <protection/>
    </xf>
    <xf numFmtId="0" fontId="26" fillId="0" borderId="0" xfId="57" applyFont="1">
      <alignment/>
      <protection/>
    </xf>
    <xf numFmtId="0" fontId="3" fillId="0" borderId="0" xfId="57" applyFont="1">
      <alignment/>
      <protection/>
    </xf>
    <xf numFmtId="0" fontId="26" fillId="0" borderId="0" xfId="57" applyFont="1" applyProtection="1">
      <alignment/>
      <protection locked="0"/>
    </xf>
    <xf numFmtId="0" fontId="3" fillId="0" borderId="0" xfId="57" applyFo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26" fillId="0" borderId="0" xfId="57" applyFont="1" applyAlignment="1" applyProtection="1">
      <alignment horizontal="left"/>
      <protection/>
    </xf>
    <xf numFmtId="0" fontId="38" fillId="0" borderId="0" xfId="53" applyAlignment="1" applyProtection="1">
      <alignment/>
      <protection/>
    </xf>
    <xf numFmtId="0" fontId="26" fillId="0" borderId="0" xfId="57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center" wrapText="1"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64" fontId="46" fillId="0" borderId="0" xfId="42" applyNumberFormat="1" applyFont="1" applyBorder="1" applyAlignment="1" applyProtection="1">
      <alignment/>
      <protection/>
    </xf>
    <xf numFmtId="165" fontId="46" fillId="0" borderId="0" xfId="42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48" fillId="0" borderId="0" xfId="42" applyNumberFormat="1" applyFont="1" applyBorder="1" applyAlignment="1" applyProtection="1">
      <alignment/>
      <protection/>
    </xf>
    <xf numFmtId="165" fontId="48" fillId="0" borderId="0" xfId="42" applyNumberFormat="1" applyFont="1" applyBorder="1" applyAlignment="1" applyProtection="1">
      <alignment/>
      <protection/>
    </xf>
    <xf numFmtId="0" fontId="27" fillId="0" borderId="0" xfId="49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957" comment="" totalsRowShown="0">
  <autoFilter ref="A7:G957"/>
  <tableColumns count="7">
    <tableColumn id="1" name="CO"/>
    <tableColumn id="2" name="CDS"/>
    <tableColumn id="3" name="DISTRICT"/>
    <tableColumn id="4" name="Expenditures (EDP 365)"/>
    <tableColumn id="5" name="Current Expense ADA"/>
    <tableColumn id="6" name="Current Expense Per ADA"/>
    <tableColumn id="7" name="LEA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D64" comment="" totalsRowShown="0">
  <autoFilter ref="A5:D64"/>
  <tableColumns count="4">
    <tableColumn id="1" name="County"/>
    <tableColumn id="2" name="Expenditures (EDP 365)"/>
    <tableColumn id="3" name="Current Expense ADA"/>
    <tableColumn id="4" name="Current Expense Per AD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6:D11" comment="" totalsRowShown="0">
  <autoFilter ref="A6:D11"/>
  <tableColumns count="4">
    <tableColumn id="1" name="LEA Type"/>
    <tableColumn id="2" name="EDP 365"/>
    <tableColumn id="3" name="ADA"/>
    <tableColumn id="4" name="Current Expense Per AD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csinfo@cde.ca.gov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csinfo@cde.ca.gov" TargetMode="Externa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csinfo@cde.ca.gov" TargetMode="Externa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57421875" style="4" customWidth="1"/>
    <col min="2" max="2" width="17.57421875" style="4" customWidth="1"/>
    <col min="3" max="3" width="23.57421875" style="24" bestFit="1" customWidth="1"/>
    <col min="4" max="4" width="25.140625" style="4" customWidth="1"/>
    <col min="5" max="5" width="23.57421875" style="4" customWidth="1"/>
    <col min="6" max="6" width="26.421875" style="4" customWidth="1"/>
    <col min="7" max="7" width="17.421875" style="4" customWidth="1"/>
    <col min="8" max="16384" width="9.140625" style="4" customWidth="1"/>
  </cols>
  <sheetData>
    <row r="1" spans="1:4" ht="19.5">
      <c r="A1" s="50" t="s">
        <v>2018</v>
      </c>
      <c r="B1" s="1"/>
      <c r="C1" s="1"/>
      <c r="D1" s="1"/>
    </row>
    <row r="2" spans="1:6" ht="15">
      <c r="A2" s="5" t="s">
        <v>2021</v>
      </c>
      <c r="B2" s="6"/>
      <c r="C2" s="7"/>
      <c r="D2" s="8"/>
      <c r="E2" s="6"/>
      <c r="F2" s="3"/>
    </row>
    <row r="3" spans="1:7" ht="15">
      <c r="A3" s="9" t="s">
        <v>2022</v>
      </c>
      <c r="B3" s="6"/>
      <c r="C3" s="7"/>
      <c r="D3" s="8"/>
      <c r="E3" s="6"/>
      <c r="F3" s="3"/>
      <c r="G3" s="1"/>
    </row>
    <row r="4" spans="1:7" ht="17.25" customHeight="1">
      <c r="A4" s="31" t="s">
        <v>2024</v>
      </c>
      <c r="B4" s="30" t="s">
        <v>2025</v>
      </c>
      <c r="C4" s="32" t="s">
        <v>2026</v>
      </c>
      <c r="D4" s="33"/>
      <c r="E4" s="33"/>
      <c r="F4" s="33"/>
      <c r="G4" s="34"/>
    </row>
    <row r="5" spans="1:7" ht="15">
      <c r="A5" s="10" t="s">
        <v>2019</v>
      </c>
      <c r="B5" s="1"/>
      <c r="C5" s="2"/>
      <c r="D5" s="1"/>
      <c r="E5" s="1"/>
      <c r="F5" s="3"/>
      <c r="G5" s="1"/>
    </row>
    <row r="6" spans="1:7" ht="15">
      <c r="A6" s="1" t="s">
        <v>2020</v>
      </c>
      <c r="B6" s="1"/>
      <c r="C6" s="2"/>
      <c r="D6" s="1"/>
      <c r="E6" s="1"/>
      <c r="F6" s="3"/>
      <c r="G6" s="1"/>
    </row>
    <row r="7" spans="1:7" ht="30.75">
      <c r="A7" s="11" t="s">
        <v>1945</v>
      </c>
      <c r="B7" s="11" t="s">
        <v>1946</v>
      </c>
      <c r="C7" s="12" t="s">
        <v>1947</v>
      </c>
      <c r="D7" s="13" t="s">
        <v>2023</v>
      </c>
      <c r="E7" s="13" t="s">
        <v>1949</v>
      </c>
      <c r="F7" s="14" t="s">
        <v>1950</v>
      </c>
      <c r="G7" s="11" t="s">
        <v>1951</v>
      </c>
    </row>
    <row r="8" spans="1:7" ht="15" customHeight="1">
      <c r="A8" s="15" t="s">
        <v>1135</v>
      </c>
      <c r="B8" s="15" t="s">
        <v>603</v>
      </c>
      <c r="C8" s="16" t="s">
        <v>1136</v>
      </c>
      <c r="D8" s="17">
        <v>83692000.21</v>
      </c>
      <c r="E8" s="18">
        <v>8915.25</v>
      </c>
      <c r="F8" s="19">
        <v>9387.510188721571</v>
      </c>
      <c r="G8" s="15" t="s">
        <v>313</v>
      </c>
    </row>
    <row r="9" spans="1:7" ht="15" customHeight="1">
      <c r="A9" s="15" t="s">
        <v>1135</v>
      </c>
      <c r="B9" s="15" t="s">
        <v>312</v>
      </c>
      <c r="C9" s="16" t="s">
        <v>1137</v>
      </c>
      <c r="D9" s="17">
        <v>32835293.72</v>
      </c>
      <c r="E9" s="18">
        <v>3678.86</v>
      </c>
      <c r="F9" s="19">
        <v>8925.399096459229</v>
      </c>
      <c r="G9" s="15" t="s">
        <v>313</v>
      </c>
    </row>
    <row r="10" spans="1:7" ht="15" customHeight="1">
      <c r="A10" s="15" t="s">
        <v>1135</v>
      </c>
      <c r="B10" s="15" t="s">
        <v>706</v>
      </c>
      <c r="C10" s="16" t="s">
        <v>1138</v>
      </c>
      <c r="D10" s="17">
        <v>115014474.72</v>
      </c>
      <c r="E10" s="18">
        <v>8890.78</v>
      </c>
      <c r="F10" s="19">
        <v>12936.376191965159</v>
      </c>
      <c r="G10" s="15" t="s">
        <v>313</v>
      </c>
    </row>
    <row r="11" spans="1:7" ht="15" customHeight="1">
      <c r="A11" s="15" t="s">
        <v>1135</v>
      </c>
      <c r="B11" s="15" t="s">
        <v>807</v>
      </c>
      <c r="C11" s="16" t="s">
        <v>1139</v>
      </c>
      <c r="D11" s="17">
        <v>68001540.85</v>
      </c>
      <c r="E11" s="18">
        <v>8875.27</v>
      </c>
      <c r="F11" s="19">
        <v>7661.912353088976</v>
      </c>
      <c r="G11" s="15" t="s">
        <v>313</v>
      </c>
    </row>
    <row r="12" spans="1:7" ht="15" customHeight="1">
      <c r="A12" s="15" t="s">
        <v>1135</v>
      </c>
      <c r="B12" s="15" t="s">
        <v>707</v>
      </c>
      <c r="C12" s="16" t="s">
        <v>1140</v>
      </c>
      <c r="D12" s="17">
        <v>9066662.8</v>
      </c>
      <c r="E12" s="18">
        <v>693.93</v>
      </c>
      <c r="F12" s="19">
        <v>13065.673482916147</v>
      </c>
      <c r="G12" s="15" t="s">
        <v>313</v>
      </c>
    </row>
    <row r="13" spans="1:7" ht="15" customHeight="1">
      <c r="A13" s="15" t="s">
        <v>1135</v>
      </c>
      <c r="B13" s="15" t="s">
        <v>500</v>
      </c>
      <c r="C13" s="16" t="s">
        <v>1141</v>
      </c>
      <c r="D13" s="17">
        <v>248838999.38</v>
      </c>
      <c r="E13" s="18">
        <v>32184.18</v>
      </c>
      <c r="F13" s="19">
        <v>7731.717862005495</v>
      </c>
      <c r="G13" s="15" t="s">
        <v>313</v>
      </c>
    </row>
    <row r="14" spans="1:7" ht="15" customHeight="1">
      <c r="A14" s="15" t="s">
        <v>1135</v>
      </c>
      <c r="B14" s="15" t="s">
        <v>444</v>
      </c>
      <c r="C14" s="16" t="s">
        <v>1142</v>
      </c>
      <c r="D14" s="17">
        <v>179385514.65</v>
      </c>
      <c r="E14" s="18">
        <v>19751.38</v>
      </c>
      <c r="F14" s="19">
        <v>9082.1762656584</v>
      </c>
      <c r="G14" s="15" t="s">
        <v>313</v>
      </c>
    </row>
    <row r="15" spans="1:7" ht="15" customHeight="1">
      <c r="A15" s="15" t="s">
        <v>1135</v>
      </c>
      <c r="B15" s="15" t="s">
        <v>938</v>
      </c>
      <c r="C15" s="16" t="s">
        <v>1143</v>
      </c>
      <c r="D15" s="17">
        <v>102231339.17</v>
      </c>
      <c r="E15" s="18">
        <v>12222.51</v>
      </c>
      <c r="F15" s="19">
        <v>8364.185357181135</v>
      </c>
      <c r="G15" s="15" t="s">
        <v>313</v>
      </c>
    </row>
    <row r="16" spans="1:7" ht="15" customHeight="1">
      <c r="A16" s="15" t="s">
        <v>1135</v>
      </c>
      <c r="B16" s="15" t="s">
        <v>604</v>
      </c>
      <c r="C16" s="16" t="s">
        <v>1144</v>
      </c>
      <c r="D16" s="17">
        <v>377110.04</v>
      </c>
      <c r="E16" s="18">
        <v>31.43</v>
      </c>
      <c r="F16" s="19">
        <v>11998.410435889276</v>
      </c>
      <c r="G16" s="15" t="s">
        <v>317</v>
      </c>
    </row>
    <row r="17" spans="1:7" ht="15" customHeight="1">
      <c r="A17" s="15" t="s">
        <v>1135</v>
      </c>
      <c r="B17" s="15" t="s">
        <v>389</v>
      </c>
      <c r="C17" s="16" t="s">
        <v>1145</v>
      </c>
      <c r="D17" s="17">
        <v>50440928.92</v>
      </c>
      <c r="E17" s="18">
        <v>6252.2300000000005</v>
      </c>
      <c r="F17" s="19">
        <v>8067.670082514558</v>
      </c>
      <c r="G17" s="15" t="s">
        <v>313</v>
      </c>
    </row>
    <row r="18" spans="1:7" ht="15" customHeight="1">
      <c r="A18" s="15" t="s">
        <v>1135</v>
      </c>
      <c r="B18" s="15" t="s">
        <v>314</v>
      </c>
      <c r="C18" s="16" t="s">
        <v>1146</v>
      </c>
      <c r="D18" s="17">
        <v>92441720.35</v>
      </c>
      <c r="E18" s="18">
        <v>12329.49</v>
      </c>
      <c r="F18" s="19">
        <v>7497.611040683759</v>
      </c>
      <c r="G18" s="15" t="s">
        <v>313</v>
      </c>
    </row>
    <row r="19" spans="1:7" ht="15" customHeight="1">
      <c r="A19" s="15" t="s">
        <v>1135</v>
      </c>
      <c r="B19" s="15" t="s">
        <v>808</v>
      </c>
      <c r="C19" s="16" t="s">
        <v>1147</v>
      </c>
      <c r="D19" s="17">
        <v>381403401.5</v>
      </c>
      <c r="E19" s="18">
        <v>34513.23</v>
      </c>
      <c r="F19" s="19">
        <v>11050.93326530145</v>
      </c>
      <c r="G19" s="15" t="s">
        <v>313</v>
      </c>
    </row>
    <row r="20" spans="1:7" ht="15" customHeight="1">
      <c r="A20" s="15" t="s">
        <v>1135</v>
      </c>
      <c r="B20" s="15" t="s">
        <v>501</v>
      </c>
      <c r="C20" s="16" t="s">
        <v>1148</v>
      </c>
      <c r="D20" s="17">
        <v>30372802.4</v>
      </c>
      <c r="E20" s="18">
        <v>2517.88</v>
      </c>
      <c r="F20" s="19">
        <v>12062.847474859802</v>
      </c>
      <c r="G20" s="15" t="s">
        <v>313</v>
      </c>
    </row>
    <row r="21" spans="1:7" ht="15" customHeight="1">
      <c r="A21" s="15" t="s">
        <v>1135</v>
      </c>
      <c r="B21" s="15" t="s">
        <v>445</v>
      </c>
      <c r="C21" s="16" t="s">
        <v>1149</v>
      </c>
      <c r="D21" s="17">
        <v>67223976.89</v>
      </c>
      <c r="E21" s="18">
        <v>8334.789999999999</v>
      </c>
      <c r="F21" s="19">
        <v>8065.467383101435</v>
      </c>
      <c r="G21" s="15" t="s">
        <v>313</v>
      </c>
    </row>
    <row r="22" spans="1:7" ht="15" customHeight="1">
      <c r="A22" s="15" t="s">
        <v>1135</v>
      </c>
      <c r="B22" s="15" t="s">
        <v>502</v>
      </c>
      <c r="C22" s="16" t="s">
        <v>1150</v>
      </c>
      <c r="D22" s="17">
        <v>82622744.71</v>
      </c>
      <c r="E22" s="18">
        <v>10773.08</v>
      </c>
      <c r="F22" s="19">
        <v>7669.370756552443</v>
      </c>
      <c r="G22" s="15" t="s">
        <v>313</v>
      </c>
    </row>
    <row r="23" spans="1:7" ht="15" customHeight="1">
      <c r="A23" s="15" t="s">
        <v>1135</v>
      </c>
      <c r="B23" s="15" t="s">
        <v>140</v>
      </c>
      <c r="C23" s="16" t="s">
        <v>1151</v>
      </c>
      <c r="D23" s="17">
        <v>56661882.14</v>
      </c>
      <c r="E23" s="18">
        <v>7222.990000000001</v>
      </c>
      <c r="F23" s="19">
        <v>7844.657425802887</v>
      </c>
      <c r="G23" s="15" t="s">
        <v>313</v>
      </c>
    </row>
    <row r="24" spans="1:7" ht="15" customHeight="1">
      <c r="A24" s="15" t="s">
        <v>1135</v>
      </c>
      <c r="B24" s="15" t="s">
        <v>181</v>
      </c>
      <c r="C24" s="16" t="s">
        <v>1152</v>
      </c>
      <c r="D24" s="17">
        <v>113752945.11</v>
      </c>
      <c r="E24" s="18">
        <v>14512.609999999999</v>
      </c>
      <c r="F24" s="19">
        <v>7838.2141537600755</v>
      </c>
      <c r="G24" s="15" t="s">
        <v>313</v>
      </c>
    </row>
    <row r="25" spans="1:7" ht="15" customHeight="1">
      <c r="A25" s="15" t="s">
        <v>1135</v>
      </c>
      <c r="B25" s="15" t="s">
        <v>202</v>
      </c>
      <c r="C25" s="16" t="s">
        <v>1153</v>
      </c>
      <c r="D25" s="17">
        <v>2043410.58</v>
      </c>
      <c r="E25" s="18">
        <v>264.99</v>
      </c>
      <c r="F25" s="19">
        <v>7711.274312238198</v>
      </c>
      <c r="G25" s="15" t="s">
        <v>313</v>
      </c>
    </row>
    <row r="26" spans="1:7" ht="15" customHeight="1">
      <c r="A26" s="15" t="s">
        <v>1154</v>
      </c>
      <c r="B26" s="15" t="s">
        <v>939</v>
      </c>
      <c r="C26" s="16" t="s">
        <v>1155</v>
      </c>
      <c r="D26" s="17">
        <v>2725846.59</v>
      </c>
      <c r="E26" s="18">
        <v>92.61</v>
      </c>
      <c r="F26" s="19">
        <v>29433.609653385163</v>
      </c>
      <c r="G26" s="15" t="s">
        <v>313</v>
      </c>
    </row>
    <row r="27" spans="1:7" ht="15" customHeight="1">
      <c r="A27" s="15" t="s">
        <v>1156</v>
      </c>
      <c r="B27" s="15" t="s">
        <v>179</v>
      </c>
      <c r="C27" s="16" t="s">
        <v>1157</v>
      </c>
      <c r="D27" s="17">
        <v>25129550.96</v>
      </c>
      <c r="E27" s="18">
        <v>3652.71</v>
      </c>
      <c r="F27" s="19">
        <v>6879.700540146905</v>
      </c>
      <c r="G27" s="15" t="s">
        <v>313</v>
      </c>
    </row>
    <row r="28" spans="1:7" ht="15" customHeight="1">
      <c r="A28" s="15" t="s">
        <v>1158</v>
      </c>
      <c r="B28" s="15" t="s">
        <v>605</v>
      </c>
      <c r="C28" s="16" t="s">
        <v>1159</v>
      </c>
      <c r="D28" s="17">
        <v>1153260.46</v>
      </c>
      <c r="E28" s="18">
        <v>114.24</v>
      </c>
      <c r="F28" s="19">
        <v>10095.067051820728</v>
      </c>
      <c r="G28" s="15" t="s">
        <v>317</v>
      </c>
    </row>
    <row r="29" spans="1:7" ht="15" customHeight="1">
      <c r="A29" s="15" t="s">
        <v>1158</v>
      </c>
      <c r="B29" s="15" t="s">
        <v>390</v>
      </c>
      <c r="C29" s="16" t="s">
        <v>1160</v>
      </c>
      <c r="D29" s="17">
        <v>4821347.7</v>
      </c>
      <c r="E29" s="18">
        <v>516.72</v>
      </c>
      <c r="F29" s="19">
        <v>9330.677542963307</v>
      </c>
      <c r="G29" s="15" t="s">
        <v>313</v>
      </c>
    </row>
    <row r="30" spans="1:7" ht="15" customHeight="1">
      <c r="A30" s="15" t="s">
        <v>1158</v>
      </c>
      <c r="B30" s="15" t="s">
        <v>315</v>
      </c>
      <c r="C30" s="16" t="s">
        <v>1161</v>
      </c>
      <c r="D30" s="17">
        <v>96611771.07</v>
      </c>
      <c r="E30" s="18">
        <v>11405.880000000001</v>
      </c>
      <c r="F30" s="19">
        <v>8470.347844269796</v>
      </c>
      <c r="G30" s="15" t="s">
        <v>313</v>
      </c>
    </row>
    <row r="31" spans="1:7" ht="15" customHeight="1">
      <c r="A31" s="15" t="s">
        <v>1158</v>
      </c>
      <c r="B31" s="15" t="s">
        <v>391</v>
      </c>
      <c r="C31" s="16" t="s">
        <v>1162</v>
      </c>
      <c r="D31" s="17">
        <v>7934538.85</v>
      </c>
      <c r="E31" s="18">
        <v>946.0600000000001</v>
      </c>
      <c r="F31" s="19">
        <v>8386.929845887153</v>
      </c>
      <c r="G31" s="15" t="s">
        <v>313</v>
      </c>
    </row>
    <row r="32" spans="1:7" ht="15" customHeight="1">
      <c r="A32" s="15" t="s">
        <v>1158</v>
      </c>
      <c r="B32" s="15" t="s">
        <v>708</v>
      </c>
      <c r="C32" s="16" t="s">
        <v>1163</v>
      </c>
      <c r="D32" s="17">
        <v>373028.62</v>
      </c>
      <c r="E32" s="18">
        <v>13.83</v>
      </c>
      <c r="F32" s="19">
        <v>26972.423716558205</v>
      </c>
      <c r="G32" s="15" t="s">
        <v>317</v>
      </c>
    </row>
    <row r="33" spans="1:7" ht="15" customHeight="1">
      <c r="A33" s="15" t="s">
        <v>1158</v>
      </c>
      <c r="B33" s="15" t="s">
        <v>809</v>
      </c>
      <c r="C33" s="16" t="s">
        <v>1164</v>
      </c>
      <c r="D33" s="17">
        <v>1550310.65</v>
      </c>
      <c r="E33" s="18">
        <v>100.27</v>
      </c>
      <c r="F33" s="19">
        <v>15461.36082577042</v>
      </c>
      <c r="G33" s="15" t="s">
        <v>317</v>
      </c>
    </row>
    <row r="34" spans="1:7" ht="15" customHeight="1">
      <c r="A34" s="15" t="s">
        <v>1158</v>
      </c>
      <c r="B34" s="15" t="s">
        <v>446</v>
      </c>
      <c r="C34" s="16" t="s">
        <v>1165</v>
      </c>
      <c r="D34" s="17">
        <v>2062059.49</v>
      </c>
      <c r="E34" s="18">
        <v>288.15</v>
      </c>
      <c r="F34" s="19">
        <v>7156.201596390769</v>
      </c>
      <c r="G34" s="15" t="s">
        <v>317</v>
      </c>
    </row>
    <row r="35" spans="1:7" ht="15" customHeight="1">
      <c r="A35" s="15" t="s">
        <v>1158</v>
      </c>
      <c r="B35" s="15" t="s">
        <v>503</v>
      </c>
      <c r="C35" s="16" t="s">
        <v>1166</v>
      </c>
      <c r="D35" s="17">
        <v>20238385.9</v>
      </c>
      <c r="E35" s="18">
        <v>2442.25</v>
      </c>
      <c r="F35" s="19">
        <v>8286.778953833555</v>
      </c>
      <c r="G35" s="15" t="s">
        <v>317</v>
      </c>
    </row>
    <row r="36" spans="1:7" ht="15" customHeight="1">
      <c r="A36" s="15" t="s">
        <v>1158</v>
      </c>
      <c r="B36" s="15" t="s">
        <v>940</v>
      </c>
      <c r="C36" s="16" t="s">
        <v>1167</v>
      </c>
      <c r="D36" s="17">
        <v>20622717.42</v>
      </c>
      <c r="E36" s="18">
        <v>2207.27</v>
      </c>
      <c r="F36" s="19">
        <v>9343.087805297948</v>
      </c>
      <c r="G36" s="15" t="s">
        <v>336</v>
      </c>
    </row>
    <row r="37" spans="1:7" ht="15" customHeight="1">
      <c r="A37" s="15" t="s">
        <v>1158</v>
      </c>
      <c r="B37" s="15" t="s">
        <v>606</v>
      </c>
      <c r="C37" s="16" t="s">
        <v>1168</v>
      </c>
      <c r="D37" s="17">
        <v>9886394.51</v>
      </c>
      <c r="E37" s="18">
        <v>1247.71</v>
      </c>
      <c r="F37" s="19">
        <v>7923.631701276739</v>
      </c>
      <c r="G37" s="15" t="s">
        <v>317</v>
      </c>
    </row>
    <row r="38" spans="1:7" ht="15" customHeight="1">
      <c r="A38" s="15" t="s">
        <v>1158</v>
      </c>
      <c r="B38" s="15" t="s">
        <v>941</v>
      </c>
      <c r="C38" s="16" t="s">
        <v>1169</v>
      </c>
      <c r="D38" s="17">
        <v>27659791.69</v>
      </c>
      <c r="E38" s="18">
        <v>3286.5</v>
      </c>
      <c r="F38" s="19">
        <v>8416.184904914042</v>
      </c>
      <c r="G38" s="15" t="s">
        <v>313</v>
      </c>
    </row>
    <row r="39" spans="1:7" ht="15" customHeight="1">
      <c r="A39" s="15" t="s">
        <v>1158</v>
      </c>
      <c r="B39" s="15" t="s">
        <v>316</v>
      </c>
      <c r="C39" s="16" t="s">
        <v>1170</v>
      </c>
      <c r="D39" s="17">
        <v>10421627.75</v>
      </c>
      <c r="E39" s="18">
        <v>1266.04</v>
      </c>
      <c r="F39" s="19">
        <v>8231.673367350162</v>
      </c>
      <c r="G39" s="15" t="s">
        <v>317</v>
      </c>
    </row>
    <row r="40" spans="1:7" ht="15" customHeight="1">
      <c r="A40" s="15" t="s">
        <v>1158</v>
      </c>
      <c r="B40" s="15" t="s">
        <v>111</v>
      </c>
      <c r="C40" s="16" t="s">
        <v>1171</v>
      </c>
      <c r="D40" s="17">
        <v>973345.7</v>
      </c>
      <c r="E40" s="18">
        <v>57.07</v>
      </c>
      <c r="F40" s="19">
        <v>17055.295251445594</v>
      </c>
      <c r="G40" s="15" t="s">
        <v>317</v>
      </c>
    </row>
    <row r="41" spans="1:7" ht="15" customHeight="1">
      <c r="A41" s="15" t="s">
        <v>1158</v>
      </c>
      <c r="B41" s="15" t="s">
        <v>214</v>
      </c>
      <c r="C41" s="16" t="s">
        <v>1172</v>
      </c>
      <c r="D41" s="17">
        <v>14776877.62</v>
      </c>
      <c r="E41" s="18">
        <v>2003.64</v>
      </c>
      <c r="F41" s="19">
        <v>7375.016280369727</v>
      </c>
      <c r="G41" s="15" t="s">
        <v>313</v>
      </c>
    </row>
    <row r="42" spans="1:7" ht="15" customHeight="1">
      <c r="A42" s="15" t="s">
        <v>1173</v>
      </c>
      <c r="B42" s="15" t="s">
        <v>392</v>
      </c>
      <c r="C42" s="16" t="s">
        <v>1174</v>
      </c>
      <c r="D42" s="17">
        <v>9059061.38</v>
      </c>
      <c r="E42" s="18">
        <v>703.21</v>
      </c>
      <c r="F42" s="19">
        <v>12882.441063124814</v>
      </c>
      <c r="G42" s="15" t="s">
        <v>336</v>
      </c>
    </row>
    <row r="43" spans="1:7" ht="15" customHeight="1">
      <c r="A43" s="15" t="s">
        <v>1173</v>
      </c>
      <c r="B43" s="15" t="s">
        <v>709</v>
      </c>
      <c r="C43" s="16" t="s">
        <v>1175</v>
      </c>
      <c r="D43" s="17">
        <v>23284022.54</v>
      </c>
      <c r="E43" s="18">
        <v>3035.3799999999997</v>
      </c>
      <c r="F43" s="19">
        <v>7670.875653130745</v>
      </c>
      <c r="G43" s="15" t="s">
        <v>313</v>
      </c>
    </row>
    <row r="44" spans="1:7" ht="15" customHeight="1">
      <c r="A44" s="15" t="s">
        <v>1173</v>
      </c>
      <c r="B44" s="15" t="s">
        <v>810</v>
      </c>
      <c r="C44" s="16" t="s">
        <v>1176</v>
      </c>
      <c r="D44" s="17">
        <v>5683378.6</v>
      </c>
      <c r="E44" s="18">
        <v>779.62</v>
      </c>
      <c r="F44" s="19">
        <v>7289.93432697981</v>
      </c>
      <c r="G44" s="15" t="s">
        <v>317</v>
      </c>
    </row>
    <row r="45" spans="1:7" ht="15" customHeight="1">
      <c r="A45" s="15" t="s">
        <v>1173</v>
      </c>
      <c r="B45" s="15" t="s">
        <v>710</v>
      </c>
      <c r="C45" s="16" t="s">
        <v>1177</v>
      </c>
      <c r="D45" s="17">
        <v>5971669.43</v>
      </c>
      <c r="E45" s="18">
        <v>557.68</v>
      </c>
      <c r="F45" s="19">
        <v>10708.057362645244</v>
      </c>
      <c r="G45" s="15" t="s">
        <v>317</v>
      </c>
    </row>
    <row r="46" spans="1:7" ht="15" customHeight="1">
      <c r="A46" s="15" t="s">
        <v>1178</v>
      </c>
      <c r="B46" s="15" t="s">
        <v>811</v>
      </c>
      <c r="C46" s="16" t="s">
        <v>1179</v>
      </c>
      <c r="D46" s="17">
        <v>9709192.99</v>
      </c>
      <c r="E46" s="18">
        <v>1348.4499999999998</v>
      </c>
      <c r="F46" s="19">
        <v>7200.261774630132</v>
      </c>
      <c r="G46" s="15" t="s">
        <v>313</v>
      </c>
    </row>
    <row r="47" spans="1:7" ht="15" customHeight="1">
      <c r="A47" s="15" t="s">
        <v>1178</v>
      </c>
      <c r="B47" s="15" t="s">
        <v>447</v>
      </c>
      <c r="C47" s="16" t="s">
        <v>1180</v>
      </c>
      <c r="D47" s="17">
        <v>2971189.72</v>
      </c>
      <c r="E47" s="18">
        <v>328.25</v>
      </c>
      <c r="F47" s="19">
        <v>9051.606153846154</v>
      </c>
      <c r="G47" s="15" t="s">
        <v>313</v>
      </c>
    </row>
    <row r="48" spans="1:7" ht="15" customHeight="1">
      <c r="A48" s="15" t="s">
        <v>1178</v>
      </c>
      <c r="B48" s="15" t="s">
        <v>504</v>
      </c>
      <c r="C48" s="16" t="s">
        <v>1181</v>
      </c>
      <c r="D48" s="17">
        <v>9619186.29</v>
      </c>
      <c r="E48" s="18">
        <v>1320.48</v>
      </c>
      <c r="F48" s="19">
        <v>7284.613390585241</v>
      </c>
      <c r="G48" s="15" t="s">
        <v>313</v>
      </c>
    </row>
    <row r="49" spans="1:7" ht="15" customHeight="1">
      <c r="A49" s="15" t="s">
        <v>1178</v>
      </c>
      <c r="B49" s="15" t="s">
        <v>448</v>
      </c>
      <c r="C49" s="16" t="s">
        <v>1182</v>
      </c>
      <c r="D49" s="17">
        <v>8737431.82</v>
      </c>
      <c r="E49" s="18">
        <v>1252.5</v>
      </c>
      <c r="F49" s="19">
        <v>6975.993469061877</v>
      </c>
      <c r="G49" s="15" t="s">
        <v>313</v>
      </c>
    </row>
    <row r="50" spans="1:7" ht="15" customHeight="1">
      <c r="A50" s="15" t="s">
        <v>1183</v>
      </c>
      <c r="B50" s="15" t="s">
        <v>505</v>
      </c>
      <c r="C50" s="16" t="s">
        <v>1184</v>
      </c>
      <c r="D50" s="17">
        <v>52972902.01</v>
      </c>
      <c r="E50" s="18">
        <v>5140.68</v>
      </c>
      <c r="F50" s="19">
        <v>10304.648803271162</v>
      </c>
      <c r="G50" s="15" t="s">
        <v>336</v>
      </c>
    </row>
    <row r="51" spans="1:7" ht="15" customHeight="1">
      <c r="A51" s="15" t="s">
        <v>1183</v>
      </c>
      <c r="B51" s="15" t="s">
        <v>449</v>
      </c>
      <c r="C51" s="16" t="s">
        <v>1185</v>
      </c>
      <c r="D51" s="17">
        <v>134214439.61</v>
      </c>
      <c r="E51" s="18">
        <v>17149.86</v>
      </c>
      <c r="F51" s="19">
        <v>7825.978731604806</v>
      </c>
      <c r="G51" s="15" t="s">
        <v>313</v>
      </c>
    </row>
    <row r="52" spans="1:7" ht="15" customHeight="1">
      <c r="A52" s="15" t="s">
        <v>1183</v>
      </c>
      <c r="B52" s="15" t="s">
        <v>607</v>
      </c>
      <c r="C52" s="16" t="s">
        <v>1186</v>
      </c>
      <c r="D52" s="17">
        <v>57367482.52</v>
      </c>
      <c r="E52" s="18">
        <v>8202.77</v>
      </c>
      <c r="F52" s="19">
        <v>6993.671957155936</v>
      </c>
      <c r="G52" s="15" t="s">
        <v>317</v>
      </c>
    </row>
    <row r="53" spans="1:7" ht="15" customHeight="1">
      <c r="A53" s="15" t="s">
        <v>1183</v>
      </c>
      <c r="B53" s="15" t="s">
        <v>942</v>
      </c>
      <c r="C53" s="16" t="s">
        <v>1187</v>
      </c>
      <c r="D53" s="17">
        <v>12162584.74</v>
      </c>
      <c r="E53" s="18">
        <v>1620.8300000000002</v>
      </c>
      <c r="F53" s="19">
        <v>7503.92375511312</v>
      </c>
      <c r="G53" s="15" t="s">
        <v>317</v>
      </c>
    </row>
    <row r="54" spans="1:7" ht="15" customHeight="1">
      <c r="A54" s="15" t="s">
        <v>1183</v>
      </c>
      <c r="B54" s="15" t="s">
        <v>318</v>
      </c>
      <c r="C54" s="16" t="s">
        <v>1188</v>
      </c>
      <c r="D54" s="17">
        <v>668586.78</v>
      </c>
      <c r="E54" s="18">
        <v>70.3</v>
      </c>
      <c r="F54" s="19">
        <v>9510.480512091039</v>
      </c>
      <c r="G54" s="15" t="s">
        <v>317</v>
      </c>
    </row>
    <row r="55" spans="1:7" ht="15" customHeight="1">
      <c r="A55" s="15" t="s">
        <v>1183</v>
      </c>
      <c r="B55" s="15" t="s">
        <v>393</v>
      </c>
      <c r="C55" s="16" t="s">
        <v>1189</v>
      </c>
      <c r="D55" s="17">
        <v>13386987.26</v>
      </c>
      <c r="E55" s="18">
        <v>1517.01</v>
      </c>
      <c r="F55" s="19">
        <v>8824.587352753113</v>
      </c>
      <c r="G55" s="15" t="s">
        <v>313</v>
      </c>
    </row>
    <row r="56" spans="1:7" ht="15" customHeight="1">
      <c r="A56" s="15" t="s">
        <v>1183</v>
      </c>
      <c r="B56" s="15" t="s">
        <v>319</v>
      </c>
      <c r="C56" s="16" t="s">
        <v>1190</v>
      </c>
      <c r="D56" s="17">
        <v>4007045.91</v>
      </c>
      <c r="E56" s="18">
        <v>457.82</v>
      </c>
      <c r="F56" s="19">
        <v>8752.448363985846</v>
      </c>
      <c r="G56" s="15" t="s">
        <v>317</v>
      </c>
    </row>
    <row r="57" spans="1:7" ht="15" customHeight="1">
      <c r="A57" s="15" t="s">
        <v>1183</v>
      </c>
      <c r="B57" s="15" t="s">
        <v>394</v>
      </c>
      <c r="C57" s="16" t="s">
        <v>1191</v>
      </c>
      <c r="D57" s="17">
        <v>28672454.53</v>
      </c>
      <c r="E57" s="18">
        <v>3354.3199999999997</v>
      </c>
      <c r="F57" s="19">
        <v>8547.918663097142</v>
      </c>
      <c r="G57" s="15" t="s">
        <v>317</v>
      </c>
    </row>
    <row r="58" spans="1:7" ht="15" customHeight="1">
      <c r="A58" s="15" t="s">
        <v>1183</v>
      </c>
      <c r="B58" s="15" t="s">
        <v>711</v>
      </c>
      <c r="C58" s="16" t="s">
        <v>1192</v>
      </c>
      <c r="D58" s="17">
        <v>52788433.76</v>
      </c>
      <c r="E58" s="18">
        <v>7211.43</v>
      </c>
      <c r="F58" s="19">
        <v>7320.106242451219</v>
      </c>
      <c r="G58" s="15" t="s">
        <v>336</v>
      </c>
    </row>
    <row r="59" spans="1:7" ht="15" customHeight="1">
      <c r="A59" s="15" t="s">
        <v>1183</v>
      </c>
      <c r="B59" s="15" t="s">
        <v>812</v>
      </c>
      <c r="C59" s="16" t="s">
        <v>1193</v>
      </c>
      <c r="D59" s="17">
        <v>29416631.1</v>
      </c>
      <c r="E59" s="18">
        <v>3881.69</v>
      </c>
      <c r="F59" s="19">
        <v>7578.305093915279</v>
      </c>
      <c r="G59" s="15" t="s">
        <v>313</v>
      </c>
    </row>
    <row r="60" spans="1:7" ht="15" customHeight="1">
      <c r="A60" s="15" t="s">
        <v>1183</v>
      </c>
      <c r="B60" s="15" t="s">
        <v>712</v>
      </c>
      <c r="C60" s="16" t="s">
        <v>1194</v>
      </c>
      <c r="D60" s="17">
        <v>16504036.59</v>
      </c>
      <c r="E60" s="18">
        <v>1814.02</v>
      </c>
      <c r="F60" s="19">
        <v>9098.045550765703</v>
      </c>
      <c r="G60" s="15" t="s">
        <v>317</v>
      </c>
    </row>
    <row r="61" spans="1:7" ht="15" customHeight="1">
      <c r="A61" s="15" t="s">
        <v>1183</v>
      </c>
      <c r="B61" s="15" t="s">
        <v>506</v>
      </c>
      <c r="C61" s="16" t="s">
        <v>1195</v>
      </c>
      <c r="D61" s="17">
        <v>260126316.68</v>
      </c>
      <c r="E61" s="18">
        <v>30444.19</v>
      </c>
      <c r="F61" s="19">
        <v>8544.366484376822</v>
      </c>
      <c r="G61" s="15" t="s">
        <v>313</v>
      </c>
    </row>
    <row r="62" spans="1:7" ht="15" customHeight="1">
      <c r="A62" s="15" t="s">
        <v>1183</v>
      </c>
      <c r="B62" s="15" t="s">
        <v>450</v>
      </c>
      <c r="C62" s="16" t="s">
        <v>1196</v>
      </c>
      <c r="D62" s="17">
        <v>31907076.5</v>
      </c>
      <c r="E62" s="18">
        <v>4589.99</v>
      </c>
      <c r="F62" s="19">
        <v>6951.447933437764</v>
      </c>
      <c r="G62" s="15" t="s">
        <v>317</v>
      </c>
    </row>
    <row r="63" spans="1:7" ht="15" customHeight="1">
      <c r="A63" s="15" t="s">
        <v>1183</v>
      </c>
      <c r="B63" s="15" t="s">
        <v>507</v>
      </c>
      <c r="C63" s="16" t="s">
        <v>1197</v>
      </c>
      <c r="D63" s="17">
        <v>25236433.05</v>
      </c>
      <c r="E63" s="18">
        <v>2422.96</v>
      </c>
      <c r="F63" s="19">
        <v>10415.538452966619</v>
      </c>
      <c r="G63" s="15" t="s">
        <v>317</v>
      </c>
    </row>
    <row r="64" spans="1:7" ht="15" customHeight="1">
      <c r="A64" s="15" t="s">
        <v>1183</v>
      </c>
      <c r="B64" s="15" t="s">
        <v>608</v>
      </c>
      <c r="C64" s="16" t="s">
        <v>1198</v>
      </c>
      <c r="D64" s="17">
        <v>83273275.92</v>
      </c>
      <c r="E64" s="18">
        <v>10009.42</v>
      </c>
      <c r="F64" s="19">
        <v>8319.490631824821</v>
      </c>
      <c r="G64" s="15" t="s">
        <v>313</v>
      </c>
    </row>
    <row r="65" spans="1:7" ht="15" customHeight="1">
      <c r="A65" s="15" t="s">
        <v>1183</v>
      </c>
      <c r="B65" s="15" t="s">
        <v>943</v>
      </c>
      <c r="C65" s="16" t="s">
        <v>1199</v>
      </c>
      <c r="D65" s="17">
        <v>243119079.46</v>
      </c>
      <c r="E65" s="18">
        <v>27887.84</v>
      </c>
      <c r="F65" s="19">
        <v>8717.745062364098</v>
      </c>
      <c r="G65" s="15" t="s">
        <v>313</v>
      </c>
    </row>
    <row r="66" spans="1:7" ht="15" customHeight="1">
      <c r="A66" s="15" t="s">
        <v>1183</v>
      </c>
      <c r="B66" s="15" t="s">
        <v>320</v>
      </c>
      <c r="C66" s="16" t="s">
        <v>1200</v>
      </c>
      <c r="D66" s="17">
        <v>234778394.8</v>
      </c>
      <c r="E66" s="18">
        <v>29942.56</v>
      </c>
      <c r="F66" s="19">
        <v>7840.959316771846</v>
      </c>
      <c r="G66" s="15" t="s">
        <v>313</v>
      </c>
    </row>
    <row r="67" spans="1:7" ht="15" customHeight="1">
      <c r="A67" s="15" t="s">
        <v>1183</v>
      </c>
      <c r="B67" s="15" t="s">
        <v>395</v>
      </c>
      <c r="C67" s="16" t="s">
        <v>1201</v>
      </c>
      <c r="D67" s="17">
        <v>26806840.04</v>
      </c>
      <c r="E67" s="18">
        <v>3437.52</v>
      </c>
      <c r="F67" s="19">
        <v>7798.308094207452</v>
      </c>
      <c r="G67" s="15" t="s">
        <v>317</v>
      </c>
    </row>
    <row r="68" spans="1:7" ht="15" customHeight="1">
      <c r="A68" s="15" t="s">
        <v>1202</v>
      </c>
      <c r="B68" s="15" t="s">
        <v>321</v>
      </c>
      <c r="C68" s="16" t="s">
        <v>1203</v>
      </c>
      <c r="D68" s="17">
        <v>32645235.29</v>
      </c>
      <c r="E68" s="18">
        <v>3067.4</v>
      </c>
      <c r="F68" s="19">
        <v>10642.640441416183</v>
      </c>
      <c r="G68" s="15" t="s">
        <v>313</v>
      </c>
    </row>
    <row r="69" spans="1:7" ht="15" customHeight="1">
      <c r="A69" s="15" t="s">
        <v>1204</v>
      </c>
      <c r="B69" s="15" t="s">
        <v>813</v>
      </c>
      <c r="C69" s="16" t="s">
        <v>1205</v>
      </c>
      <c r="D69" s="17">
        <v>31638667.76</v>
      </c>
      <c r="E69" s="18">
        <v>4614.13</v>
      </c>
      <c r="F69" s="19">
        <v>6856.908617659234</v>
      </c>
      <c r="G69" s="15" t="s">
        <v>317</v>
      </c>
    </row>
    <row r="70" spans="1:7" ht="15" customHeight="1">
      <c r="A70" s="15" t="s">
        <v>1204</v>
      </c>
      <c r="B70" s="15" t="s">
        <v>713</v>
      </c>
      <c r="C70" s="16" t="s">
        <v>1206</v>
      </c>
      <c r="D70" s="17">
        <v>3262579.47</v>
      </c>
      <c r="E70" s="18">
        <v>402.97</v>
      </c>
      <c r="F70" s="19">
        <v>8096.333399508649</v>
      </c>
      <c r="G70" s="15" t="s">
        <v>317</v>
      </c>
    </row>
    <row r="71" spans="1:7" ht="15" customHeight="1">
      <c r="A71" s="15" t="s">
        <v>1204</v>
      </c>
      <c r="B71" s="15" t="s">
        <v>451</v>
      </c>
      <c r="C71" s="16" t="s">
        <v>1207</v>
      </c>
      <c r="D71" s="17">
        <v>51963289.85</v>
      </c>
      <c r="E71" s="18">
        <v>6424.08</v>
      </c>
      <c r="F71" s="19">
        <v>8088.829816876502</v>
      </c>
      <c r="G71" s="15" t="s">
        <v>336</v>
      </c>
    </row>
    <row r="72" spans="1:7" ht="15" customHeight="1">
      <c r="A72" s="15" t="s">
        <v>1204</v>
      </c>
      <c r="B72" s="15" t="s">
        <v>508</v>
      </c>
      <c r="C72" s="16" t="s">
        <v>1208</v>
      </c>
      <c r="D72" s="17">
        <v>3129581</v>
      </c>
      <c r="E72" s="18">
        <v>422.48</v>
      </c>
      <c r="F72" s="19">
        <v>7407.6429653474715</v>
      </c>
      <c r="G72" s="15" t="s">
        <v>317</v>
      </c>
    </row>
    <row r="73" spans="1:7" ht="15" customHeight="1">
      <c r="A73" s="15" t="s">
        <v>1204</v>
      </c>
      <c r="B73" s="15" t="s">
        <v>609</v>
      </c>
      <c r="C73" s="16" t="s">
        <v>1209</v>
      </c>
      <c r="D73" s="17">
        <v>4059115.65</v>
      </c>
      <c r="E73" s="18">
        <v>558.06</v>
      </c>
      <c r="F73" s="19">
        <v>7273.618696914311</v>
      </c>
      <c r="G73" s="15" t="s">
        <v>317</v>
      </c>
    </row>
    <row r="74" spans="1:7" ht="15" customHeight="1">
      <c r="A74" s="15" t="s">
        <v>1204</v>
      </c>
      <c r="B74" s="15" t="s">
        <v>944</v>
      </c>
      <c r="C74" s="16" t="s">
        <v>1210</v>
      </c>
      <c r="D74" s="17">
        <v>220419.42</v>
      </c>
      <c r="E74" s="18">
        <v>18.22</v>
      </c>
      <c r="F74" s="19">
        <v>12097.663007683865</v>
      </c>
      <c r="G74" s="15" t="s">
        <v>317</v>
      </c>
    </row>
    <row r="75" spans="1:7" ht="15" customHeight="1">
      <c r="A75" s="15" t="s">
        <v>1204</v>
      </c>
      <c r="B75" s="15" t="s">
        <v>610</v>
      </c>
      <c r="C75" s="16" t="s">
        <v>1211</v>
      </c>
      <c r="D75" s="17">
        <v>31479822.51</v>
      </c>
      <c r="E75" s="18">
        <v>3519.7000000000003</v>
      </c>
      <c r="F75" s="19">
        <v>8943.893658550445</v>
      </c>
      <c r="G75" s="15" t="s">
        <v>313</v>
      </c>
    </row>
    <row r="76" spans="1:7" ht="15" customHeight="1">
      <c r="A76" s="15" t="s">
        <v>1204</v>
      </c>
      <c r="B76" s="15" t="s">
        <v>396</v>
      </c>
      <c r="C76" s="16" t="s">
        <v>1212</v>
      </c>
      <c r="D76" s="17">
        <v>1508516.96</v>
      </c>
      <c r="E76" s="18">
        <v>147.32</v>
      </c>
      <c r="F76" s="19">
        <v>10239.729568286722</v>
      </c>
      <c r="G76" s="15" t="s">
        <v>317</v>
      </c>
    </row>
    <row r="77" spans="1:7" ht="15" customHeight="1">
      <c r="A77" s="15" t="s">
        <v>1204</v>
      </c>
      <c r="B77" s="15" t="s">
        <v>322</v>
      </c>
      <c r="C77" s="16" t="s">
        <v>1213</v>
      </c>
      <c r="D77" s="17">
        <v>7964294.61</v>
      </c>
      <c r="E77" s="18">
        <v>1095.18</v>
      </c>
      <c r="F77" s="19">
        <v>7272.132991836958</v>
      </c>
      <c r="G77" s="15" t="s">
        <v>317</v>
      </c>
    </row>
    <row r="78" spans="1:7" ht="15" customHeight="1">
      <c r="A78" s="15" t="s">
        <v>1204</v>
      </c>
      <c r="B78" s="15" t="s">
        <v>397</v>
      </c>
      <c r="C78" s="16" t="s">
        <v>1171</v>
      </c>
      <c r="D78" s="17">
        <v>2605832.8</v>
      </c>
      <c r="E78" s="18">
        <v>306.33</v>
      </c>
      <c r="F78" s="19">
        <v>8506.619658538177</v>
      </c>
      <c r="G78" s="15" t="s">
        <v>317</v>
      </c>
    </row>
    <row r="79" spans="1:7" ht="15" customHeight="1">
      <c r="A79" s="15" t="s">
        <v>1204</v>
      </c>
      <c r="B79" s="15" t="s">
        <v>814</v>
      </c>
      <c r="C79" s="16" t="s">
        <v>1214</v>
      </c>
      <c r="D79" s="17">
        <v>9288874.48</v>
      </c>
      <c r="E79" s="18">
        <v>1203.51</v>
      </c>
      <c r="F79" s="19">
        <v>7718.153135412253</v>
      </c>
      <c r="G79" s="15" t="s">
        <v>317</v>
      </c>
    </row>
    <row r="80" spans="1:7" ht="15" customHeight="1">
      <c r="A80" s="15" t="s">
        <v>1204</v>
      </c>
      <c r="B80" s="15" t="s">
        <v>714</v>
      </c>
      <c r="C80" s="16" t="s">
        <v>1215</v>
      </c>
      <c r="D80" s="17">
        <v>5566864.01</v>
      </c>
      <c r="E80" s="18">
        <v>656.76</v>
      </c>
      <c r="F80" s="19">
        <v>8476.253136610025</v>
      </c>
      <c r="G80" s="15" t="s">
        <v>317</v>
      </c>
    </row>
    <row r="81" spans="1:7" ht="15" customHeight="1">
      <c r="A81" s="15" t="s">
        <v>1204</v>
      </c>
      <c r="B81" s="15" t="s">
        <v>815</v>
      </c>
      <c r="C81" s="16" t="s">
        <v>1216</v>
      </c>
      <c r="D81" s="17">
        <v>26068115.27</v>
      </c>
      <c r="E81" s="18">
        <v>3792.21</v>
      </c>
      <c r="F81" s="19">
        <v>6874.12228489456</v>
      </c>
      <c r="G81" s="15" t="s">
        <v>317</v>
      </c>
    </row>
    <row r="82" spans="1:7" ht="15" customHeight="1">
      <c r="A82" s="15" t="s">
        <v>1204</v>
      </c>
      <c r="B82" s="15" t="s">
        <v>452</v>
      </c>
      <c r="C82" s="16" t="s">
        <v>1217</v>
      </c>
      <c r="D82" s="17">
        <v>340830.41</v>
      </c>
      <c r="E82" s="18">
        <v>9.8</v>
      </c>
      <c r="F82" s="19">
        <v>34778.613265306114</v>
      </c>
      <c r="G82" s="15" t="s">
        <v>317</v>
      </c>
    </row>
    <row r="83" spans="1:7" ht="15" customHeight="1">
      <c r="A83" s="15" t="s">
        <v>1204</v>
      </c>
      <c r="B83" s="15" t="s">
        <v>126</v>
      </c>
      <c r="C83" s="16" t="s">
        <v>1218</v>
      </c>
      <c r="D83" s="17">
        <v>11115806.42</v>
      </c>
      <c r="E83" s="18">
        <v>1208.03</v>
      </c>
      <c r="F83" s="19">
        <v>9201.597990116139</v>
      </c>
      <c r="G83" s="15" t="s">
        <v>313</v>
      </c>
    </row>
    <row r="84" spans="1:7" ht="15" customHeight="1">
      <c r="A84" s="15" t="s">
        <v>324</v>
      </c>
      <c r="B84" s="15" t="s">
        <v>509</v>
      </c>
      <c r="C84" s="16" t="s">
        <v>1219</v>
      </c>
      <c r="D84" s="17">
        <v>1455223.65</v>
      </c>
      <c r="E84" s="18">
        <v>195</v>
      </c>
      <c r="F84" s="19">
        <v>7462.6853846153845</v>
      </c>
      <c r="G84" s="15" t="s">
        <v>317</v>
      </c>
    </row>
    <row r="85" spans="1:7" ht="15" customHeight="1">
      <c r="A85" s="15" t="s">
        <v>324</v>
      </c>
      <c r="B85" s="15" t="s">
        <v>453</v>
      </c>
      <c r="C85" s="16" t="s">
        <v>1220</v>
      </c>
      <c r="D85" s="17">
        <v>1013802.88</v>
      </c>
      <c r="E85" s="18">
        <v>52.81</v>
      </c>
      <c r="F85" s="19">
        <v>19197.17629236887</v>
      </c>
      <c r="G85" s="15" t="s">
        <v>317</v>
      </c>
    </row>
    <row r="86" spans="1:7" ht="15" customHeight="1">
      <c r="A86" s="15" t="s">
        <v>324</v>
      </c>
      <c r="B86" s="15" t="s">
        <v>510</v>
      </c>
      <c r="C86" s="16" t="s">
        <v>1221</v>
      </c>
      <c r="D86" s="17">
        <v>1095254.17</v>
      </c>
      <c r="E86" s="18">
        <v>116.46</v>
      </c>
      <c r="F86" s="19">
        <v>9404.552378499055</v>
      </c>
      <c r="G86" s="15" t="s">
        <v>317</v>
      </c>
    </row>
    <row r="87" spans="1:7" ht="15" customHeight="1">
      <c r="A87" s="15" t="s">
        <v>324</v>
      </c>
      <c r="B87" s="15" t="s">
        <v>945</v>
      </c>
      <c r="C87" s="16" t="s">
        <v>1222</v>
      </c>
      <c r="D87" s="17">
        <v>1553123.9</v>
      </c>
      <c r="E87" s="18">
        <v>252.06</v>
      </c>
      <c r="F87" s="19">
        <v>6161.723002459731</v>
      </c>
      <c r="G87" s="15" t="s">
        <v>317</v>
      </c>
    </row>
    <row r="88" spans="1:7" ht="15" customHeight="1">
      <c r="A88" s="15" t="s">
        <v>324</v>
      </c>
      <c r="B88" s="15" t="s">
        <v>611</v>
      </c>
      <c r="C88" s="16" t="s">
        <v>1223</v>
      </c>
      <c r="D88" s="17">
        <v>289125302.7</v>
      </c>
      <c r="E88" s="18">
        <v>37771.759999999995</v>
      </c>
      <c r="F88" s="19">
        <v>7654.536158759878</v>
      </c>
      <c r="G88" s="15" t="s">
        <v>313</v>
      </c>
    </row>
    <row r="89" spans="1:7" ht="15" customHeight="1">
      <c r="A89" s="15" t="s">
        <v>324</v>
      </c>
      <c r="B89" s="15" t="s">
        <v>323</v>
      </c>
      <c r="C89" s="16" t="s">
        <v>325</v>
      </c>
      <c r="D89" s="17">
        <v>34526497.74</v>
      </c>
      <c r="E89" s="18">
        <v>4022.94</v>
      </c>
      <c r="F89" s="19">
        <v>8582.404346075258</v>
      </c>
      <c r="G89" s="15" t="s">
        <v>313</v>
      </c>
    </row>
    <row r="90" spans="1:7" ht="15" customHeight="1">
      <c r="A90" s="15" t="s">
        <v>324</v>
      </c>
      <c r="B90" s="15" t="s">
        <v>398</v>
      </c>
      <c r="C90" s="16" t="s">
        <v>1224</v>
      </c>
      <c r="D90" s="17">
        <v>17650919.31</v>
      </c>
      <c r="E90" s="18">
        <v>2288.11</v>
      </c>
      <c r="F90" s="19">
        <v>7714.191760885621</v>
      </c>
      <c r="G90" s="15" t="s">
        <v>313</v>
      </c>
    </row>
    <row r="91" spans="1:7" ht="15" customHeight="1">
      <c r="A91" s="15" t="s">
        <v>324</v>
      </c>
      <c r="B91" s="15" t="s">
        <v>715</v>
      </c>
      <c r="C91" s="16" t="s">
        <v>1225</v>
      </c>
      <c r="D91" s="17">
        <v>566574283.13</v>
      </c>
      <c r="E91" s="18">
        <v>65548.29</v>
      </c>
      <c r="F91" s="19">
        <v>8643.616532635711</v>
      </c>
      <c r="G91" s="15" t="s">
        <v>313</v>
      </c>
    </row>
    <row r="92" spans="1:7" ht="15" customHeight="1">
      <c r="A92" s="15" t="s">
        <v>324</v>
      </c>
      <c r="B92" s="15" t="s">
        <v>816</v>
      </c>
      <c r="C92" s="16" t="s">
        <v>1226</v>
      </c>
      <c r="D92" s="17">
        <v>16191029.63</v>
      </c>
      <c r="E92" s="18">
        <v>2359.64</v>
      </c>
      <c r="F92" s="19">
        <v>6861.652468173112</v>
      </c>
      <c r="G92" s="15" t="s">
        <v>317</v>
      </c>
    </row>
    <row r="93" spans="1:7" ht="15" customHeight="1">
      <c r="A93" s="15" t="s">
        <v>324</v>
      </c>
      <c r="B93" s="15" t="s">
        <v>454</v>
      </c>
      <c r="C93" s="16" t="s">
        <v>1227</v>
      </c>
      <c r="D93" s="17">
        <v>8824466.23</v>
      </c>
      <c r="E93" s="18">
        <v>1107.96</v>
      </c>
      <c r="F93" s="19">
        <v>7964.607233113109</v>
      </c>
      <c r="G93" s="15" t="s">
        <v>336</v>
      </c>
    </row>
    <row r="94" spans="1:7" ht="15" customHeight="1">
      <c r="A94" s="15" t="s">
        <v>324</v>
      </c>
      <c r="B94" s="15" t="s">
        <v>511</v>
      </c>
      <c r="C94" s="16" t="s">
        <v>1228</v>
      </c>
      <c r="D94" s="17">
        <v>79390204.59</v>
      </c>
      <c r="E94" s="18">
        <v>9429.32</v>
      </c>
      <c r="F94" s="19">
        <v>8419.50475644055</v>
      </c>
      <c r="G94" s="15" t="s">
        <v>313</v>
      </c>
    </row>
    <row r="95" spans="1:7" ht="15" customHeight="1">
      <c r="A95" s="15" t="s">
        <v>324</v>
      </c>
      <c r="B95" s="15" t="s">
        <v>455</v>
      </c>
      <c r="C95" s="16" t="s">
        <v>1229</v>
      </c>
      <c r="D95" s="17">
        <v>5468702.86</v>
      </c>
      <c r="E95" s="18">
        <v>652.76</v>
      </c>
      <c r="F95" s="19">
        <v>8377.815521784423</v>
      </c>
      <c r="G95" s="15" t="s">
        <v>313</v>
      </c>
    </row>
    <row r="96" spans="1:7" ht="15" customHeight="1">
      <c r="A96" s="15" t="s">
        <v>324</v>
      </c>
      <c r="B96" s="15" t="s">
        <v>946</v>
      </c>
      <c r="C96" s="16" t="s">
        <v>1230</v>
      </c>
      <c r="D96" s="17">
        <v>1488471.46</v>
      </c>
      <c r="E96" s="18">
        <v>196.82</v>
      </c>
      <c r="F96" s="19">
        <v>7562.602682654202</v>
      </c>
      <c r="G96" s="15" t="s">
        <v>317</v>
      </c>
    </row>
    <row r="97" spans="1:7" ht="15" customHeight="1">
      <c r="A97" s="15" t="s">
        <v>324</v>
      </c>
      <c r="B97" s="15" t="s">
        <v>612</v>
      </c>
      <c r="C97" s="16" t="s">
        <v>613</v>
      </c>
      <c r="D97" s="17">
        <v>2364171.26</v>
      </c>
      <c r="E97" s="18">
        <v>305.31</v>
      </c>
      <c r="F97" s="19">
        <v>7743.510726802266</v>
      </c>
      <c r="G97" s="15" t="s">
        <v>317</v>
      </c>
    </row>
    <row r="98" spans="1:7" ht="15" customHeight="1">
      <c r="A98" s="15" t="s">
        <v>324</v>
      </c>
      <c r="B98" s="15" t="s">
        <v>947</v>
      </c>
      <c r="C98" s="16" t="s">
        <v>1231</v>
      </c>
      <c r="D98" s="17">
        <v>2580039.06</v>
      </c>
      <c r="E98" s="18">
        <v>356.65</v>
      </c>
      <c r="F98" s="19">
        <v>7234.092415533437</v>
      </c>
      <c r="G98" s="15" t="s">
        <v>317</v>
      </c>
    </row>
    <row r="99" spans="1:7" ht="15" customHeight="1">
      <c r="A99" s="15" t="s">
        <v>324</v>
      </c>
      <c r="B99" s="15" t="s">
        <v>326</v>
      </c>
      <c r="C99" s="16" t="s">
        <v>1232</v>
      </c>
      <c r="D99" s="17">
        <v>29504563.38</v>
      </c>
      <c r="E99" s="18">
        <v>3103.66</v>
      </c>
      <c r="F99" s="19">
        <v>9506.377431806319</v>
      </c>
      <c r="G99" s="15" t="s">
        <v>313</v>
      </c>
    </row>
    <row r="100" spans="1:7" ht="15" customHeight="1">
      <c r="A100" s="15" t="s">
        <v>324</v>
      </c>
      <c r="B100" s="15" t="s">
        <v>399</v>
      </c>
      <c r="C100" s="16" t="s">
        <v>1233</v>
      </c>
      <c r="D100" s="17">
        <v>1718834.95</v>
      </c>
      <c r="E100" s="18">
        <v>87.87</v>
      </c>
      <c r="F100" s="19">
        <v>19561.11243883009</v>
      </c>
      <c r="G100" s="15" t="s">
        <v>317</v>
      </c>
    </row>
    <row r="101" spans="1:7" ht="15" customHeight="1">
      <c r="A101" s="15" t="s">
        <v>324</v>
      </c>
      <c r="B101" s="15" t="s">
        <v>327</v>
      </c>
      <c r="C101" s="16" t="s">
        <v>1234</v>
      </c>
      <c r="D101" s="17">
        <v>2712909.03</v>
      </c>
      <c r="E101" s="18">
        <v>329.12</v>
      </c>
      <c r="F101" s="19">
        <v>8242.917568060282</v>
      </c>
      <c r="G101" s="15" t="s">
        <v>317</v>
      </c>
    </row>
    <row r="102" spans="1:7" ht="15" customHeight="1">
      <c r="A102" s="15" t="s">
        <v>324</v>
      </c>
      <c r="B102" s="15" t="s">
        <v>716</v>
      </c>
      <c r="C102" s="16" t="s">
        <v>1235</v>
      </c>
      <c r="D102" s="17">
        <v>74904216.99</v>
      </c>
      <c r="E102" s="18">
        <v>8938.17</v>
      </c>
      <c r="F102" s="19">
        <v>8380.26318474587</v>
      </c>
      <c r="G102" s="15" t="s">
        <v>313</v>
      </c>
    </row>
    <row r="103" spans="1:7" ht="15" customHeight="1">
      <c r="A103" s="15" t="s">
        <v>324</v>
      </c>
      <c r="B103" s="15" t="s">
        <v>817</v>
      </c>
      <c r="C103" s="16" t="s">
        <v>1236</v>
      </c>
      <c r="D103" s="17">
        <v>51179619.75</v>
      </c>
      <c r="E103" s="18">
        <v>6083.179999999999</v>
      </c>
      <c r="F103" s="19">
        <v>8413.3002393485</v>
      </c>
      <c r="G103" s="15" t="s">
        <v>313</v>
      </c>
    </row>
    <row r="104" spans="1:7" ht="15" customHeight="1">
      <c r="A104" s="15" t="s">
        <v>324</v>
      </c>
      <c r="B104" s="15" t="s">
        <v>512</v>
      </c>
      <c r="C104" s="16" t="s">
        <v>1237</v>
      </c>
      <c r="D104" s="17">
        <v>3078455.67</v>
      </c>
      <c r="E104" s="18">
        <v>411.87</v>
      </c>
      <c r="F104" s="19">
        <v>7474.338189234467</v>
      </c>
      <c r="G104" s="15" t="s">
        <v>317</v>
      </c>
    </row>
    <row r="105" spans="1:7" ht="15" customHeight="1">
      <c r="A105" s="15" t="s">
        <v>324</v>
      </c>
      <c r="B105" s="15" t="s">
        <v>456</v>
      </c>
      <c r="C105" s="16" t="s">
        <v>1238</v>
      </c>
      <c r="D105" s="17">
        <v>2482237.39</v>
      </c>
      <c r="E105" s="18">
        <v>332.31</v>
      </c>
      <c r="F105" s="19">
        <v>7469.643977009419</v>
      </c>
      <c r="G105" s="15" t="s">
        <v>317</v>
      </c>
    </row>
    <row r="106" spans="1:7" ht="15" customHeight="1">
      <c r="A106" s="15" t="s">
        <v>324</v>
      </c>
      <c r="B106" s="15" t="s">
        <v>513</v>
      </c>
      <c r="C106" s="16" t="s">
        <v>1239</v>
      </c>
      <c r="D106" s="17">
        <v>2485742.67</v>
      </c>
      <c r="E106" s="18">
        <v>222.97</v>
      </c>
      <c r="F106" s="19">
        <v>11148.327891644616</v>
      </c>
      <c r="G106" s="15" t="s">
        <v>317</v>
      </c>
    </row>
    <row r="107" spans="1:7" ht="15" customHeight="1">
      <c r="A107" s="15" t="s">
        <v>324</v>
      </c>
      <c r="B107" s="15" t="s">
        <v>174</v>
      </c>
      <c r="C107" s="16" t="s">
        <v>1240</v>
      </c>
      <c r="D107" s="17">
        <v>17602645.22</v>
      </c>
      <c r="E107" s="18">
        <v>2202.0899999999997</v>
      </c>
      <c r="F107" s="19">
        <v>7993.608444704803</v>
      </c>
      <c r="G107" s="15" t="s">
        <v>313</v>
      </c>
    </row>
    <row r="108" spans="1:7" ht="15" customHeight="1">
      <c r="A108" s="15" t="s">
        <v>324</v>
      </c>
      <c r="B108" s="15" t="s">
        <v>198</v>
      </c>
      <c r="C108" s="16" t="s">
        <v>1241</v>
      </c>
      <c r="D108" s="17">
        <v>104822014.59</v>
      </c>
      <c r="E108" s="18">
        <v>14482.25</v>
      </c>
      <c r="F108" s="19">
        <v>7237.96472164201</v>
      </c>
      <c r="G108" s="15" t="s">
        <v>313</v>
      </c>
    </row>
    <row r="109" spans="1:7" ht="15" customHeight="1">
      <c r="A109" s="15" t="s">
        <v>324</v>
      </c>
      <c r="B109" s="15" t="s">
        <v>134</v>
      </c>
      <c r="C109" s="16" t="s">
        <v>1242</v>
      </c>
      <c r="D109" s="17">
        <v>32451997.69</v>
      </c>
      <c r="E109" s="18">
        <v>4642.42</v>
      </c>
      <c r="F109" s="19">
        <v>6990.319206362199</v>
      </c>
      <c r="G109" s="15" t="s">
        <v>313</v>
      </c>
    </row>
    <row r="110" spans="1:7" ht="15" customHeight="1">
      <c r="A110" s="15" t="s">
        <v>324</v>
      </c>
      <c r="B110" s="15" t="s">
        <v>141</v>
      </c>
      <c r="C110" s="16" t="s">
        <v>1243</v>
      </c>
      <c r="D110" s="17">
        <v>23425918.12</v>
      </c>
      <c r="E110" s="18">
        <v>2763.8399999999997</v>
      </c>
      <c r="F110" s="19">
        <v>8475.858993284706</v>
      </c>
      <c r="G110" s="15" t="s">
        <v>313</v>
      </c>
    </row>
    <row r="111" spans="1:7" ht="15" customHeight="1">
      <c r="A111" s="15" t="s">
        <v>324</v>
      </c>
      <c r="B111" s="15" t="s">
        <v>182</v>
      </c>
      <c r="C111" s="16" t="s">
        <v>1244</v>
      </c>
      <c r="D111" s="17">
        <v>16521149.96</v>
      </c>
      <c r="E111" s="18">
        <v>1768.12</v>
      </c>
      <c r="F111" s="19">
        <v>9343.9076307038</v>
      </c>
      <c r="G111" s="15" t="s">
        <v>313</v>
      </c>
    </row>
    <row r="112" spans="1:7" ht="15" customHeight="1">
      <c r="A112" s="15" t="s">
        <v>324</v>
      </c>
      <c r="B112" s="15" t="s">
        <v>147</v>
      </c>
      <c r="C112" s="16" t="s">
        <v>1245</v>
      </c>
      <c r="D112" s="17">
        <v>13128168.16</v>
      </c>
      <c r="E112" s="18">
        <v>1311.6</v>
      </c>
      <c r="F112" s="19">
        <v>10009.27734065264</v>
      </c>
      <c r="G112" s="15" t="s">
        <v>313</v>
      </c>
    </row>
    <row r="113" spans="1:7" ht="15" customHeight="1">
      <c r="A113" s="15" t="s">
        <v>324</v>
      </c>
      <c r="B113" s="15" t="s">
        <v>212</v>
      </c>
      <c r="C113" s="16" t="s">
        <v>1246</v>
      </c>
      <c r="D113" s="17">
        <v>12354336.27</v>
      </c>
      <c r="E113" s="18">
        <v>1500.74</v>
      </c>
      <c r="F113" s="19">
        <v>8232.162979596733</v>
      </c>
      <c r="G113" s="15" t="s">
        <v>313</v>
      </c>
    </row>
    <row r="114" spans="1:7" ht="15" customHeight="1">
      <c r="A114" s="15" t="s">
        <v>324</v>
      </c>
      <c r="B114" s="15" t="s">
        <v>164</v>
      </c>
      <c r="C114" s="16" t="s">
        <v>1247</v>
      </c>
      <c r="D114" s="17">
        <v>10829983.64</v>
      </c>
      <c r="E114" s="18">
        <v>1272.81</v>
      </c>
      <c r="F114" s="19">
        <v>8508.719793213442</v>
      </c>
      <c r="G114" s="15" t="s">
        <v>313</v>
      </c>
    </row>
    <row r="115" spans="1:7" ht="15" customHeight="1">
      <c r="A115" s="15" t="s">
        <v>324</v>
      </c>
      <c r="B115" s="15" t="s">
        <v>224</v>
      </c>
      <c r="C115" s="16" t="s">
        <v>1248</v>
      </c>
      <c r="D115" s="17">
        <v>25009318.45</v>
      </c>
      <c r="E115" s="18">
        <v>2430.74</v>
      </c>
      <c r="F115" s="19">
        <v>10288.767391823067</v>
      </c>
      <c r="G115" s="15" t="s">
        <v>313</v>
      </c>
    </row>
    <row r="116" spans="1:7" ht="15" customHeight="1">
      <c r="A116" s="15" t="s">
        <v>615</v>
      </c>
      <c r="B116" s="15" t="s">
        <v>614</v>
      </c>
      <c r="C116" s="16" t="s">
        <v>1249</v>
      </c>
      <c r="D116" s="17">
        <v>1133130.9</v>
      </c>
      <c r="E116" s="18">
        <v>191.39</v>
      </c>
      <c r="F116" s="19">
        <v>5920.533465698312</v>
      </c>
      <c r="G116" s="15" t="s">
        <v>317</v>
      </c>
    </row>
    <row r="117" spans="1:7" ht="15" customHeight="1">
      <c r="A117" s="15" t="s">
        <v>615</v>
      </c>
      <c r="B117" s="15" t="s">
        <v>948</v>
      </c>
      <c r="C117" s="16" t="s">
        <v>1250</v>
      </c>
      <c r="D117" s="17">
        <v>996610.85</v>
      </c>
      <c r="E117" s="18">
        <v>153.47</v>
      </c>
      <c r="F117" s="19">
        <v>6493.847983319215</v>
      </c>
      <c r="G117" s="15" t="s">
        <v>317</v>
      </c>
    </row>
    <row r="118" spans="1:7" ht="15" customHeight="1">
      <c r="A118" s="15" t="s">
        <v>615</v>
      </c>
      <c r="B118" s="15" t="s">
        <v>616</v>
      </c>
      <c r="C118" s="16" t="s">
        <v>1251</v>
      </c>
      <c r="D118" s="17">
        <v>891853.45</v>
      </c>
      <c r="E118" s="18">
        <v>133.19</v>
      </c>
      <c r="F118" s="19">
        <v>6696.099181620241</v>
      </c>
      <c r="G118" s="15" t="s">
        <v>317</v>
      </c>
    </row>
    <row r="119" spans="1:7" ht="15" customHeight="1">
      <c r="A119" s="15" t="s">
        <v>615</v>
      </c>
      <c r="B119" s="15" t="s">
        <v>949</v>
      </c>
      <c r="C119" s="16" t="s">
        <v>1252</v>
      </c>
      <c r="D119" s="17">
        <v>2191671.87</v>
      </c>
      <c r="E119" s="18">
        <v>194.16</v>
      </c>
      <c r="F119" s="19">
        <v>11287.968016069222</v>
      </c>
      <c r="G119" s="15" t="s">
        <v>313</v>
      </c>
    </row>
    <row r="120" spans="1:7" ht="15" customHeight="1">
      <c r="A120" s="15" t="s">
        <v>615</v>
      </c>
      <c r="B120" s="15" t="s">
        <v>617</v>
      </c>
      <c r="C120" s="16" t="s">
        <v>1253</v>
      </c>
      <c r="D120" s="17">
        <v>1868765.91</v>
      </c>
      <c r="E120" s="18">
        <v>94.57</v>
      </c>
      <c r="F120" s="19">
        <v>19760.663106693457</v>
      </c>
      <c r="G120" s="15" t="s">
        <v>313</v>
      </c>
    </row>
    <row r="121" spans="1:7" ht="15" customHeight="1">
      <c r="A121" s="15" t="s">
        <v>615</v>
      </c>
      <c r="B121" s="15" t="s">
        <v>950</v>
      </c>
      <c r="C121" s="16" t="s">
        <v>1254</v>
      </c>
      <c r="D121" s="17">
        <v>10151581.42</v>
      </c>
      <c r="E121" s="18">
        <v>1358.67</v>
      </c>
      <c r="F121" s="19">
        <v>7471.704990910228</v>
      </c>
      <c r="G121" s="15" t="s">
        <v>313</v>
      </c>
    </row>
    <row r="122" spans="1:7" ht="15" customHeight="1">
      <c r="A122" s="15" t="s">
        <v>615</v>
      </c>
      <c r="B122" s="15" t="s">
        <v>213</v>
      </c>
      <c r="C122" s="16" t="s">
        <v>1255</v>
      </c>
      <c r="D122" s="17">
        <v>17528410.47</v>
      </c>
      <c r="E122" s="18">
        <v>2063.13</v>
      </c>
      <c r="F122" s="19">
        <v>8496.028107777987</v>
      </c>
      <c r="G122" s="15" t="s">
        <v>313</v>
      </c>
    </row>
    <row r="123" spans="1:7" ht="15" customHeight="1">
      <c r="A123" s="15" t="s">
        <v>615</v>
      </c>
      <c r="B123" s="15" t="s">
        <v>168</v>
      </c>
      <c r="C123" s="16" t="s">
        <v>1256</v>
      </c>
      <c r="D123" s="17">
        <v>5317128.52</v>
      </c>
      <c r="E123" s="18">
        <v>684.42</v>
      </c>
      <c r="F123" s="19">
        <v>7768.809386049502</v>
      </c>
      <c r="G123" s="15" t="s">
        <v>313</v>
      </c>
    </row>
    <row r="124" spans="1:7" ht="15" customHeight="1">
      <c r="A124" s="15" t="s">
        <v>329</v>
      </c>
      <c r="B124" s="15" t="s">
        <v>618</v>
      </c>
      <c r="C124" s="16" t="s">
        <v>1257</v>
      </c>
      <c r="D124" s="17">
        <v>4576377.34</v>
      </c>
      <c r="E124" s="18">
        <v>486.91</v>
      </c>
      <c r="F124" s="19">
        <v>9398.815674354602</v>
      </c>
      <c r="G124" s="15" t="s">
        <v>317</v>
      </c>
    </row>
    <row r="125" spans="1:7" ht="15" customHeight="1">
      <c r="A125" s="15" t="s">
        <v>329</v>
      </c>
      <c r="B125" s="15" t="s">
        <v>951</v>
      </c>
      <c r="C125" s="16" t="s">
        <v>1258</v>
      </c>
      <c r="D125" s="17">
        <v>14898954.7</v>
      </c>
      <c r="E125" s="18">
        <v>1391.1000000000001</v>
      </c>
      <c r="F125" s="19">
        <v>10710.196750772768</v>
      </c>
      <c r="G125" s="15" t="s">
        <v>336</v>
      </c>
    </row>
    <row r="126" spans="1:7" ht="15" customHeight="1">
      <c r="A126" s="15" t="s">
        <v>329</v>
      </c>
      <c r="B126" s="15" t="s">
        <v>400</v>
      </c>
      <c r="C126" s="16" t="s">
        <v>1259</v>
      </c>
      <c r="D126" s="17">
        <v>600955.43</v>
      </c>
      <c r="E126" s="18">
        <v>61.8</v>
      </c>
      <c r="F126" s="19">
        <v>9724.197896440131</v>
      </c>
      <c r="G126" s="15" t="s">
        <v>317</v>
      </c>
    </row>
    <row r="127" spans="1:7" ht="15" customHeight="1">
      <c r="A127" s="15" t="s">
        <v>329</v>
      </c>
      <c r="B127" s="15" t="s">
        <v>328</v>
      </c>
      <c r="C127" s="16" t="s">
        <v>1260</v>
      </c>
      <c r="D127" s="17">
        <v>1410160.74</v>
      </c>
      <c r="E127" s="18">
        <v>145.34</v>
      </c>
      <c r="F127" s="19">
        <v>9702.495802944819</v>
      </c>
      <c r="G127" s="15" t="s">
        <v>317</v>
      </c>
    </row>
    <row r="128" spans="1:7" ht="15" customHeight="1">
      <c r="A128" s="15" t="s">
        <v>329</v>
      </c>
      <c r="B128" s="15" t="s">
        <v>401</v>
      </c>
      <c r="C128" s="16" t="s">
        <v>1261</v>
      </c>
      <c r="D128" s="17">
        <v>631974.51</v>
      </c>
      <c r="E128" s="18">
        <v>37.47</v>
      </c>
      <c r="F128" s="19">
        <v>16866.146517213772</v>
      </c>
      <c r="G128" s="15" t="s">
        <v>317</v>
      </c>
    </row>
    <row r="129" spans="1:7" ht="15" customHeight="1">
      <c r="A129" s="15" t="s">
        <v>329</v>
      </c>
      <c r="B129" s="15" t="s">
        <v>330</v>
      </c>
      <c r="C129" s="16" t="s">
        <v>1262</v>
      </c>
      <c r="D129" s="17">
        <v>1155659.68</v>
      </c>
      <c r="E129" s="18">
        <v>115.92</v>
      </c>
      <c r="F129" s="19">
        <v>9969.458937198067</v>
      </c>
      <c r="G129" s="15" t="s">
        <v>317</v>
      </c>
    </row>
    <row r="130" spans="1:7" ht="15" customHeight="1">
      <c r="A130" s="15" t="s">
        <v>329</v>
      </c>
      <c r="B130" s="15" t="s">
        <v>402</v>
      </c>
      <c r="C130" s="16" t="s">
        <v>1263</v>
      </c>
      <c r="D130" s="17">
        <v>3416148.83</v>
      </c>
      <c r="E130" s="18">
        <v>534.44</v>
      </c>
      <c r="F130" s="19">
        <v>6392.015623830551</v>
      </c>
      <c r="G130" s="15" t="s">
        <v>317</v>
      </c>
    </row>
    <row r="131" spans="1:7" ht="15" customHeight="1">
      <c r="A131" s="15" t="s">
        <v>329</v>
      </c>
      <c r="B131" s="15" t="s">
        <v>331</v>
      </c>
      <c r="C131" s="16" t="s">
        <v>1264</v>
      </c>
      <c r="D131" s="17">
        <v>968125.23</v>
      </c>
      <c r="E131" s="18">
        <v>134.44</v>
      </c>
      <c r="F131" s="19">
        <v>7201.169518000595</v>
      </c>
      <c r="G131" s="15" t="s">
        <v>317</v>
      </c>
    </row>
    <row r="132" spans="1:7" ht="15" customHeight="1">
      <c r="A132" s="15" t="s">
        <v>329</v>
      </c>
      <c r="B132" s="15" t="s">
        <v>403</v>
      </c>
      <c r="C132" s="16" t="s">
        <v>1265</v>
      </c>
      <c r="D132" s="17">
        <v>8425311.73</v>
      </c>
      <c r="E132" s="18">
        <v>990.6</v>
      </c>
      <c r="F132" s="19">
        <v>8505.26118514032</v>
      </c>
      <c r="G132" s="15" t="s">
        <v>336</v>
      </c>
    </row>
    <row r="133" spans="1:7" ht="15" customHeight="1">
      <c r="A133" s="15" t="s">
        <v>329</v>
      </c>
      <c r="B133" s="15" t="s">
        <v>332</v>
      </c>
      <c r="C133" s="16" t="s">
        <v>1266</v>
      </c>
      <c r="D133" s="17">
        <v>2279009.54</v>
      </c>
      <c r="E133" s="18">
        <v>270.81</v>
      </c>
      <c r="F133" s="19">
        <v>8415.529485617222</v>
      </c>
      <c r="G133" s="15" t="s">
        <v>317</v>
      </c>
    </row>
    <row r="134" spans="1:7" ht="15" customHeight="1">
      <c r="A134" s="15" t="s">
        <v>329</v>
      </c>
      <c r="B134" s="15" t="s">
        <v>404</v>
      </c>
      <c r="C134" s="16" t="s">
        <v>1267</v>
      </c>
      <c r="D134" s="17">
        <v>571202.18</v>
      </c>
      <c r="E134" s="18">
        <v>59.09</v>
      </c>
      <c r="F134" s="19">
        <v>9666.647148417669</v>
      </c>
      <c r="G134" s="15" t="s">
        <v>317</v>
      </c>
    </row>
    <row r="135" spans="1:7" ht="15" customHeight="1">
      <c r="A135" s="15" t="s">
        <v>329</v>
      </c>
      <c r="B135" s="15" t="s">
        <v>333</v>
      </c>
      <c r="C135" s="16" t="s">
        <v>1268</v>
      </c>
      <c r="D135" s="17">
        <v>198751.05</v>
      </c>
      <c r="E135" s="18">
        <v>6.23</v>
      </c>
      <c r="F135" s="19">
        <v>31902.255216693415</v>
      </c>
      <c r="G135" s="15" t="s">
        <v>317</v>
      </c>
    </row>
    <row r="136" spans="1:7" ht="15" customHeight="1">
      <c r="A136" s="15" t="s">
        <v>329</v>
      </c>
      <c r="B136" s="15" t="s">
        <v>717</v>
      </c>
      <c r="C136" s="16" t="s">
        <v>1269</v>
      </c>
      <c r="D136" s="17">
        <v>1177341.7</v>
      </c>
      <c r="E136" s="18">
        <v>156.49</v>
      </c>
      <c r="F136" s="19">
        <v>7523.430890152725</v>
      </c>
      <c r="G136" s="15" t="s">
        <v>317</v>
      </c>
    </row>
    <row r="137" spans="1:7" ht="15" customHeight="1">
      <c r="A137" s="15" t="s">
        <v>329</v>
      </c>
      <c r="B137" s="15" t="s">
        <v>818</v>
      </c>
      <c r="C137" s="16" t="s">
        <v>1270</v>
      </c>
      <c r="D137" s="17">
        <v>3012692.32</v>
      </c>
      <c r="E137" s="18">
        <v>408</v>
      </c>
      <c r="F137" s="19">
        <v>7384.049803921568</v>
      </c>
      <c r="G137" s="15" t="s">
        <v>317</v>
      </c>
    </row>
    <row r="138" spans="1:7" ht="15" customHeight="1">
      <c r="A138" s="15" t="s">
        <v>329</v>
      </c>
      <c r="B138" s="15" t="s">
        <v>718</v>
      </c>
      <c r="C138" s="16" t="s">
        <v>1271</v>
      </c>
      <c r="D138" s="17">
        <v>14254572.74</v>
      </c>
      <c r="E138" s="18">
        <v>921.65</v>
      </c>
      <c r="F138" s="19">
        <v>15466.362219931645</v>
      </c>
      <c r="G138" s="15" t="s">
        <v>313</v>
      </c>
    </row>
    <row r="139" spans="1:7" ht="15" customHeight="1">
      <c r="A139" s="15" t="s">
        <v>329</v>
      </c>
      <c r="B139" s="15" t="s">
        <v>819</v>
      </c>
      <c r="C139" s="16" t="s">
        <v>1272</v>
      </c>
      <c r="D139" s="17">
        <v>398726.49</v>
      </c>
      <c r="E139" s="18">
        <v>31.14</v>
      </c>
      <c r="F139" s="19">
        <v>12804.318882466281</v>
      </c>
      <c r="G139" s="15" t="s">
        <v>317</v>
      </c>
    </row>
    <row r="140" spans="1:7" ht="15" customHeight="1">
      <c r="A140" s="15" t="s">
        <v>329</v>
      </c>
      <c r="B140" s="15" t="s">
        <v>719</v>
      </c>
      <c r="C140" s="16" t="s">
        <v>1273</v>
      </c>
      <c r="D140" s="17">
        <v>962731.04</v>
      </c>
      <c r="E140" s="18">
        <v>103.98</v>
      </c>
      <c r="F140" s="19">
        <v>9258.809771109829</v>
      </c>
      <c r="G140" s="15" t="s">
        <v>317</v>
      </c>
    </row>
    <row r="141" spans="1:7" ht="15" customHeight="1">
      <c r="A141" s="15" t="s">
        <v>329</v>
      </c>
      <c r="B141" s="15" t="s">
        <v>820</v>
      </c>
      <c r="C141" s="16" t="s">
        <v>1274</v>
      </c>
      <c r="D141" s="17">
        <v>209680.72</v>
      </c>
      <c r="E141" s="18">
        <v>10.49</v>
      </c>
      <c r="F141" s="19">
        <v>19988.629170638702</v>
      </c>
      <c r="G141" s="15" t="s">
        <v>317</v>
      </c>
    </row>
    <row r="142" spans="1:7" ht="15" customHeight="1">
      <c r="A142" s="15" t="s">
        <v>329</v>
      </c>
      <c r="B142" s="15" t="s">
        <v>720</v>
      </c>
      <c r="C142" s="16" t="s">
        <v>721</v>
      </c>
      <c r="D142" s="17">
        <v>7415922.83</v>
      </c>
      <c r="E142" s="18">
        <v>1092.72</v>
      </c>
      <c r="F142" s="19">
        <v>6786.663399590014</v>
      </c>
      <c r="G142" s="15" t="s">
        <v>317</v>
      </c>
    </row>
    <row r="143" spans="1:7" ht="15" customHeight="1">
      <c r="A143" s="15" t="s">
        <v>329</v>
      </c>
      <c r="B143" s="15" t="s">
        <v>821</v>
      </c>
      <c r="C143" s="16" t="s">
        <v>1275</v>
      </c>
      <c r="D143" s="17">
        <v>284217.48</v>
      </c>
      <c r="E143" s="18">
        <v>17.62</v>
      </c>
      <c r="F143" s="19">
        <v>16130.390465380247</v>
      </c>
      <c r="G143" s="15" t="s">
        <v>317</v>
      </c>
    </row>
    <row r="144" spans="1:7" ht="15" customHeight="1">
      <c r="A144" s="15" t="s">
        <v>329</v>
      </c>
      <c r="B144" s="15" t="s">
        <v>722</v>
      </c>
      <c r="C144" s="16" t="s">
        <v>1231</v>
      </c>
      <c r="D144" s="17">
        <v>3181506.26</v>
      </c>
      <c r="E144" s="18">
        <v>470.52</v>
      </c>
      <c r="F144" s="19">
        <v>6761.68124628071</v>
      </c>
      <c r="G144" s="15" t="s">
        <v>317</v>
      </c>
    </row>
    <row r="145" spans="1:7" ht="15" customHeight="1">
      <c r="A145" s="15" t="s">
        <v>329</v>
      </c>
      <c r="B145" s="15" t="s">
        <v>822</v>
      </c>
      <c r="C145" s="16" t="s">
        <v>1276</v>
      </c>
      <c r="D145" s="17">
        <v>484470.24</v>
      </c>
      <c r="E145" s="18">
        <v>31.6</v>
      </c>
      <c r="F145" s="19">
        <v>15331.33670886076</v>
      </c>
      <c r="G145" s="15" t="s">
        <v>317</v>
      </c>
    </row>
    <row r="146" spans="1:7" ht="15" customHeight="1">
      <c r="A146" s="15" t="s">
        <v>329</v>
      </c>
      <c r="B146" s="15" t="s">
        <v>457</v>
      </c>
      <c r="C146" s="16" t="s">
        <v>1277</v>
      </c>
      <c r="D146" s="17">
        <v>2339672.82</v>
      </c>
      <c r="E146" s="18">
        <v>294.38</v>
      </c>
      <c r="F146" s="19">
        <v>7947.798152048373</v>
      </c>
      <c r="G146" s="15" t="s">
        <v>317</v>
      </c>
    </row>
    <row r="147" spans="1:7" ht="15" customHeight="1">
      <c r="A147" s="15" t="s">
        <v>329</v>
      </c>
      <c r="B147" s="15" t="s">
        <v>514</v>
      </c>
      <c r="C147" s="16" t="s">
        <v>1278</v>
      </c>
      <c r="D147" s="17">
        <v>1769627.63</v>
      </c>
      <c r="E147" s="18">
        <v>227.25</v>
      </c>
      <c r="F147" s="19">
        <v>7787.1402860286025</v>
      </c>
      <c r="G147" s="15" t="s">
        <v>317</v>
      </c>
    </row>
    <row r="148" spans="1:7" ht="15" customHeight="1">
      <c r="A148" s="15" t="s">
        <v>329</v>
      </c>
      <c r="B148" s="15" t="s">
        <v>458</v>
      </c>
      <c r="C148" s="16" t="s">
        <v>1279</v>
      </c>
      <c r="D148" s="17">
        <v>3496577.99</v>
      </c>
      <c r="E148" s="18">
        <v>435.56</v>
      </c>
      <c r="F148" s="19">
        <v>8027.775714023327</v>
      </c>
      <c r="G148" s="15" t="s">
        <v>317</v>
      </c>
    </row>
    <row r="149" spans="1:7" ht="15" customHeight="1">
      <c r="A149" s="15" t="s">
        <v>329</v>
      </c>
      <c r="B149" s="15" t="s">
        <v>515</v>
      </c>
      <c r="C149" s="16" t="s">
        <v>1280</v>
      </c>
      <c r="D149" s="17">
        <v>7273851.84</v>
      </c>
      <c r="E149" s="18">
        <v>707.57</v>
      </c>
      <c r="F149" s="19">
        <v>10280.045564396454</v>
      </c>
      <c r="G149" s="15" t="s">
        <v>313</v>
      </c>
    </row>
    <row r="150" spans="1:7" ht="15" customHeight="1">
      <c r="A150" s="15" t="s">
        <v>329</v>
      </c>
      <c r="B150" s="15" t="s">
        <v>459</v>
      </c>
      <c r="C150" s="16" t="s">
        <v>1281</v>
      </c>
      <c r="D150" s="17">
        <v>1424233.35</v>
      </c>
      <c r="E150" s="18">
        <v>164.72</v>
      </c>
      <c r="F150" s="19">
        <v>8646.389934434192</v>
      </c>
      <c r="G150" s="15" t="s">
        <v>317</v>
      </c>
    </row>
    <row r="151" spans="1:7" ht="15" customHeight="1">
      <c r="A151" s="15" t="s">
        <v>329</v>
      </c>
      <c r="B151" s="15" t="s">
        <v>210</v>
      </c>
      <c r="C151" s="16" t="s">
        <v>1282</v>
      </c>
      <c r="D151" s="17">
        <v>3909990.93</v>
      </c>
      <c r="E151" s="18">
        <v>486.68</v>
      </c>
      <c r="F151" s="19">
        <v>8034.007828552642</v>
      </c>
      <c r="G151" s="15" t="s">
        <v>313</v>
      </c>
    </row>
    <row r="152" spans="1:7" ht="15" customHeight="1">
      <c r="A152" s="15" t="s">
        <v>329</v>
      </c>
      <c r="B152" s="15" t="s">
        <v>154</v>
      </c>
      <c r="C152" s="16" t="s">
        <v>1283</v>
      </c>
      <c r="D152" s="17">
        <v>1297307.55</v>
      </c>
      <c r="E152" s="18">
        <v>54</v>
      </c>
      <c r="F152" s="19">
        <v>24024.21388888889</v>
      </c>
      <c r="G152" s="15" t="s">
        <v>313</v>
      </c>
    </row>
    <row r="153" spans="1:7" ht="15" customHeight="1">
      <c r="A153" s="15" t="s">
        <v>329</v>
      </c>
      <c r="B153" s="15" t="s">
        <v>160</v>
      </c>
      <c r="C153" s="16" t="s">
        <v>1284</v>
      </c>
      <c r="D153" s="17">
        <v>29722177.84</v>
      </c>
      <c r="E153" s="18">
        <v>3433.48</v>
      </c>
      <c r="F153" s="19">
        <v>8656.575206496032</v>
      </c>
      <c r="G153" s="15" t="s">
        <v>313</v>
      </c>
    </row>
    <row r="154" spans="1:7" ht="15" customHeight="1">
      <c r="A154" s="15" t="s">
        <v>329</v>
      </c>
      <c r="B154" s="15" t="s">
        <v>171</v>
      </c>
      <c r="C154" s="16" t="s">
        <v>1285</v>
      </c>
      <c r="D154" s="17">
        <v>9425529.88</v>
      </c>
      <c r="E154" s="18">
        <v>1098.42</v>
      </c>
      <c r="F154" s="19">
        <v>8580.98894776133</v>
      </c>
      <c r="G154" s="15" t="s">
        <v>317</v>
      </c>
    </row>
    <row r="155" spans="1:7" ht="15" customHeight="1">
      <c r="A155" s="15" t="s">
        <v>335</v>
      </c>
      <c r="B155" s="15" t="s">
        <v>516</v>
      </c>
      <c r="C155" s="16" t="s">
        <v>1286</v>
      </c>
      <c r="D155" s="17">
        <v>27986292.46</v>
      </c>
      <c r="E155" s="18">
        <v>3611.33</v>
      </c>
      <c r="F155" s="19">
        <v>7749.5804758911545</v>
      </c>
      <c r="G155" s="15" t="s">
        <v>317</v>
      </c>
    </row>
    <row r="156" spans="1:7" ht="15" customHeight="1">
      <c r="A156" s="15" t="s">
        <v>335</v>
      </c>
      <c r="B156" s="15" t="s">
        <v>619</v>
      </c>
      <c r="C156" s="16" t="s">
        <v>1287</v>
      </c>
      <c r="D156" s="17">
        <v>13745437.93</v>
      </c>
      <c r="E156" s="18">
        <v>1688.02</v>
      </c>
      <c r="F156" s="19">
        <v>8142.935468774067</v>
      </c>
      <c r="G156" s="15" t="s">
        <v>336</v>
      </c>
    </row>
    <row r="157" spans="1:7" ht="15" customHeight="1">
      <c r="A157" s="15" t="s">
        <v>335</v>
      </c>
      <c r="B157" s="15" t="s">
        <v>952</v>
      </c>
      <c r="C157" s="16" t="s">
        <v>1288</v>
      </c>
      <c r="D157" s="17">
        <v>69915403.04</v>
      </c>
      <c r="E157" s="18">
        <v>8666.56</v>
      </c>
      <c r="F157" s="19">
        <v>8067.261178599122</v>
      </c>
      <c r="G157" s="15" t="s">
        <v>313</v>
      </c>
    </row>
    <row r="158" spans="1:7" ht="15" customHeight="1">
      <c r="A158" s="15" t="s">
        <v>335</v>
      </c>
      <c r="B158" s="15" t="s">
        <v>405</v>
      </c>
      <c r="C158" s="16" t="s">
        <v>1289</v>
      </c>
      <c r="D158" s="17">
        <v>9704859.02</v>
      </c>
      <c r="E158" s="18">
        <v>1130.59</v>
      </c>
      <c r="F158" s="19">
        <v>8583.888960631175</v>
      </c>
      <c r="G158" s="15" t="s">
        <v>313</v>
      </c>
    </row>
    <row r="159" spans="1:7" ht="15" customHeight="1">
      <c r="A159" s="15" t="s">
        <v>335</v>
      </c>
      <c r="B159" s="15" t="s">
        <v>334</v>
      </c>
      <c r="C159" s="16" t="s">
        <v>1290</v>
      </c>
      <c r="D159" s="17">
        <v>30223393.91</v>
      </c>
      <c r="E159" s="18">
        <v>3876.41</v>
      </c>
      <c r="F159" s="19">
        <v>7796.748514733994</v>
      </c>
      <c r="G159" s="15" t="s">
        <v>336</v>
      </c>
    </row>
    <row r="160" spans="1:7" ht="15" customHeight="1">
      <c r="A160" s="15" t="s">
        <v>335</v>
      </c>
      <c r="B160" s="15" t="s">
        <v>406</v>
      </c>
      <c r="C160" s="16" t="s">
        <v>1291</v>
      </c>
      <c r="D160" s="17">
        <v>37420829.32</v>
      </c>
      <c r="E160" s="18">
        <v>4791.38</v>
      </c>
      <c r="F160" s="19">
        <v>7810.031623457125</v>
      </c>
      <c r="G160" s="15" t="s">
        <v>317</v>
      </c>
    </row>
    <row r="161" spans="1:7" ht="15" customHeight="1">
      <c r="A161" s="15" t="s">
        <v>335</v>
      </c>
      <c r="B161" s="15" t="s">
        <v>723</v>
      </c>
      <c r="C161" s="16" t="s">
        <v>1292</v>
      </c>
      <c r="D161" s="17">
        <v>9245523.6</v>
      </c>
      <c r="E161" s="18">
        <v>1121.28</v>
      </c>
      <c r="F161" s="19">
        <v>8245.50834760274</v>
      </c>
      <c r="G161" s="15" t="s">
        <v>317</v>
      </c>
    </row>
    <row r="162" spans="1:7" ht="15" customHeight="1">
      <c r="A162" s="15" t="s">
        <v>335</v>
      </c>
      <c r="B162" s="15" t="s">
        <v>823</v>
      </c>
      <c r="C162" s="16" t="s">
        <v>1293</v>
      </c>
      <c r="D162" s="17">
        <v>12648561.59</v>
      </c>
      <c r="E162" s="18">
        <v>1516.78</v>
      </c>
      <c r="F162" s="19">
        <v>8339.087797834887</v>
      </c>
      <c r="G162" s="15" t="s">
        <v>313</v>
      </c>
    </row>
    <row r="163" spans="1:7" ht="15" customHeight="1">
      <c r="A163" s="15" t="s">
        <v>335</v>
      </c>
      <c r="B163" s="15" t="s">
        <v>460</v>
      </c>
      <c r="C163" s="16" t="s">
        <v>1294</v>
      </c>
      <c r="D163" s="17">
        <v>25442094.46</v>
      </c>
      <c r="E163" s="18">
        <v>3576.11</v>
      </c>
      <c r="F163" s="19">
        <v>7114.460813565578</v>
      </c>
      <c r="G163" s="15" t="s">
        <v>313</v>
      </c>
    </row>
    <row r="164" spans="1:7" ht="15" customHeight="1">
      <c r="A164" s="15" t="s">
        <v>335</v>
      </c>
      <c r="B164" s="15" t="s">
        <v>517</v>
      </c>
      <c r="C164" s="16" t="s">
        <v>1295</v>
      </c>
      <c r="D164" s="17">
        <v>893392.61</v>
      </c>
      <c r="E164" s="18">
        <v>126.35</v>
      </c>
      <c r="F164" s="19">
        <v>7070.776493866245</v>
      </c>
      <c r="G164" s="15" t="s">
        <v>317</v>
      </c>
    </row>
    <row r="165" spans="1:7" ht="15" customHeight="1">
      <c r="A165" s="15" t="s">
        <v>335</v>
      </c>
      <c r="B165" s="15" t="s">
        <v>461</v>
      </c>
      <c r="C165" s="16" t="s">
        <v>462</v>
      </c>
      <c r="D165" s="17">
        <v>8121002.01</v>
      </c>
      <c r="E165" s="18">
        <v>1235.9</v>
      </c>
      <c r="F165" s="19">
        <v>6570.921603689619</v>
      </c>
      <c r="G165" s="15" t="s">
        <v>317</v>
      </c>
    </row>
    <row r="166" spans="1:7" ht="15" customHeight="1">
      <c r="A166" s="15" t="s">
        <v>335</v>
      </c>
      <c r="B166" s="15" t="s">
        <v>620</v>
      </c>
      <c r="C166" s="16" t="s">
        <v>1296</v>
      </c>
      <c r="D166" s="17">
        <v>4148371.55</v>
      </c>
      <c r="E166" s="18">
        <v>457.89000000000004</v>
      </c>
      <c r="F166" s="19">
        <v>9059.755727358099</v>
      </c>
      <c r="G166" s="15" t="s">
        <v>317</v>
      </c>
    </row>
    <row r="167" spans="1:7" ht="15" customHeight="1">
      <c r="A167" s="15" t="s">
        <v>335</v>
      </c>
      <c r="B167" s="15" t="s">
        <v>953</v>
      </c>
      <c r="C167" s="16" t="s">
        <v>1297</v>
      </c>
      <c r="D167" s="17">
        <v>726073.61</v>
      </c>
      <c r="E167" s="18">
        <v>81.14</v>
      </c>
      <c r="F167" s="19">
        <v>8948.405348779886</v>
      </c>
      <c r="G167" s="15" t="s">
        <v>317</v>
      </c>
    </row>
    <row r="168" spans="1:7" ht="15" customHeight="1">
      <c r="A168" s="15" t="s">
        <v>335</v>
      </c>
      <c r="B168" s="15" t="s">
        <v>337</v>
      </c>
      <c r="C168" s="16" t="s">
        <v>1298</v>
      </c>
      <c r="D168" s="17">
        <v>11271719.18</v>
      </c>
      <c r="E168" s="18">
        <v>702.04</v>
      </c>
      <c r="F168" s="19">
        <v>16055.66517577346</v>
      </c>
      <c r="G168" s="15" t="s">
        <v>313</v>
      </c>
    </row>
    <row r="169" spans="1:7" ht="15" customHeight="1">
      <c r="A169" s="15" t="s">
        <v>335</v>
      </c>
      <c r="B169" s="15" t="s">
        <v>407</v>
      </c>
      <c r="C169" s="16" t="s">
        <v>1299</v>
      </c>
      <c r="D169" s="17">
        <v>3542811.36</v>
      </c>
      <c r="E169" s="18">
        <v>331.79</v>
      </c>
      <c r="F169" s="19">
        <v>10677.872630278187</v>
      </c>
      <c r="G169" s="15" t="s">
        <v>317</v>
      </c>
    </row>
    <row r="170" spans="1:7" ht="15" customHeight="1">
      <c r="A170" s="15" t="s">
        <v>335</v>
      </c>
      <c r="B170" s="15" t="s">
        <v>518</v>
      </c>
      <c r="C170" s="16" t="s">
        <v>1300</v>
      </c>
      <c r="D170" s="17">
        <v>3166313.2</v>
      </c>
      <c r="E170" s="18">
        <v>357.12</v>
      </c>
      <c r="F170" s="19">
        <v>8866.244399641577</v>
      </c>
      <c r="G170" s="15" t="s">
        <v>317</v>
      </c>
    </row>
    <row r="171" spans="1:7" ht="15" customHeight="1">
      <c r="A171" s="15" t="s">
        <v>464</v>
      </c>
      <c r="B171" s="15" t="s">
        <v>463</v>
      </c>
      <c r="C171" s="16" t="s">
        <v>1301</v>
      </c>
      <c r="D171" s="17">
        <v>2574934.39</v>
      </c>
      <c r="E171" s="18">
        <v>167.73</v>
      </c>
      <c r="F171" s="19">
        <v>15351.662731771301</v>
      </c>
      <c r="G171" s="15" t="s">
        <v>313</v>
      </c>
    </row>
    <row r="172" spans="1:7" ht="15" customHeight="1">
      <c r="A172" s="15" t="s">
        <v>464</v>
      </c>
      <c r="B172" s="15" t="s">
        <v>724</v>
      </c>
      <c r="C172" s="16" t="s">
        <v>1302</v>
      </c>
      <c r="D172" s="17">
        <v>1165327.22</v>
      </c>
      <c r="E172" s="18">
        <v>29.09</v>
      </c>
      <c r="F172" s="19">
        <v>40059.37504297009</v>
      </c>
      <c r="G172" s="15" t="s">
        <v>313</v>
      </c>
    </row>
    <row r="173" spans="1:7" ht="15" customHeight="1">
      <c r="A173" s="15" t="s">
        <v>464</v>
      </c>
      <c r="B173" s="15" t="s">
        <v>824</v>
      </c>
      <c r="C173" s="16" t="s">
        <v>1303</v>
      </c>
      <c r="D173" s="17">
        <v>5358901.3</v>
      </c>
      <c r="E173" s="18">
        <v>369.46</v>
      </c>
      <c r="F173" s="19">
        <v>14504.686028257458</v>
      </c>
      <c r="G173" s="15" t="s">
        <v>313</v>
      </c>
    </row>
    <row r="174" spans="1:7" ht="15" customHeight="1">
      <c r="A174" s="15" t="s">
        <v>464</v>
      </c>
      <c r="B174" s="15" t="s">
        <v>725</v>
      </c>
      <c r="C174" s="16" t="s">
        <v>1304</v>
      </c>
      <c r="D174" s="17">
        <v>1686318.82</v>
      </c>
      <c r="E174" s="18">
        <v>63.99</v>
      </c>
      <c r="F174" s="19">
        <v>26352.849195186747</v>
      </c>
      <c r="G174" s="15" t="s">
        <v>313</v>
      </c>
    </row>
    <row r="175" spans="1:7" ht="15" customHeight="1">
      <c r="A175" s="15" t="s">
        <v>464</v>
      </c>
      <c r="B175" s="15" t="s">
        <v>825</v>
      </c>
      <c r="C175" s="16" t="s">
        <v>1305</v>
      </c>
      <c r="D175" s="17">
        <v>1205945.9</v>
      </c>
      <c r="E175" s="18">
        <v>139.04</v>
      </c>
      <c r="F175" s="19">
        <v>8673.373849252013</v>
      </c>
      <c r="G175" s="15" t="s">
        <v>317</v>
      </c>
    </row>
    <row r="176" spans="1:7" ht="15" customHeight="1">
      <c r="A176" s="15" t="s">
        <v>464</v>
      </c>
      <c r="B176" s="15" t="s">
        <v>169</v>
      </c>
      <c r="C176" s="16" t="s">
        <v>1306</v>
      </c>
      <c r="D176" s="17">
        <v>17472465.57</v>
      </c>
      <c r="E176" s="18">
        <v>1803.63</v>
      </c>
      <c r="F176" s="19">
        <v>9687.38908201793</v>
      </c>
      <c r="G176" s="15" t="s">
        <v>313</v>
      </c>
    </row>
    <row r="177" spans="1:7" ht="15" customHeight="1">
      <c r="A177" s="15" t="s">
        <v>339</v>
      </c>
      <c r="B177" s="15" t="s">
        <v>621</v>
      </c>
      <c r="C177" s="16" t="s">
        <v>1307</v>
      </c>
      <c r="D177" s="17">
        <v>25185710.77</v>
      </c>
      <c r="E177" s="18">
        <v>3004</v>
      </c>
      <c r="F177" s="19">
        <v>8384.05817909454</v>
      </c>
      <c r="G177" s="15" t="s">
        <v>317</v>
      </c>
    </row>
    <row r="178" spans="1:7" ht="15" customHeight="1">
      <c r="A178" s="15" t="s">
        <v>339</v>
      </c>
      <c r="B178" s="15" t="s">
        <v>954</v>
      </c>
      <c r="C178" s="16" t="s">
        <v>1308</v>
      </c>
      <c r="D178" s="17">
        <v>229078059.38</v>
      </c>
      <c r="E178" s="18">
        <v>27322.059999999998</v>
      </c>
      <c r="F178" s="19">
        <v>8384.362649814839</v>
      </c>
      <c r="G178" s="15" t="s">
        <v>317</v>
      </c>
    </row>
    <row r="179" spans="1:7" ht="15" customHeight="1">
      <c r="A179" s="15" t="s">
        <v>339</v>
      </c>
      <c r="B179" s="15" t="s">
        <v>622</v>
      </c>
      <c r="C179" s="16" t="s">
        <v>1309</v>
      </c>
      <c r="D179" s="17">
        <v>11750332.59</v>
      </c>
      <c r="E179" s="18">
        <v>1611.11</v>
      </c>
      <c r="F179" s="19">
        <v>7293.31491332063</v>
      </c>
      <c r="G179" s="15" t="s">
        <v>317</v>
      </c>
    </row>
    <row r="180" spans="1:7" ht="15" customHeight="1">
      <c r="A180" s="15" t="s">
        <v>339</v>
      </c>
      <c r="B180" s="15" t="s">
        <v>338</v>
      </c>
      <c r="C180" s="16" t="s">
        <v>1310</v>
      </c>
      <c r="D180" s="17">
        <v>1094348.39</v>
      </c>
      <c r="E180" s="18">
        <v>31.17</v>
      </c>
      <c r="F180" s="19">
        <v>35109.02759063201</v>
      </c>
      <c r="G180" s="15" t="s">
        <v>317</v>
      </c>
    </row>
    <row r="181" spans="1:7" ht="15" customHeight="1">
      <c r="A181" s="15" t="s">
        <v>339</v>
      </c>
      <c r="B181" s="15" t="s">
        <v>519</v>
      </c>
      <c r="C181" s="16" t="s">
        <v>1311</v>
      </c>
      <c r="D181" s="17">
        <v>163824.92</v>
      </c>
      <c r="E181" s="18">
        <v>6.57</v>
      </c>
      <c r="F181" s="19">
        <v>24935.299847792998</v>
      </c>
      <c r="G181" s="15" t="s">
        <v>317</v>
      </c>
    </row>
    <row r="182" spans="1:7" ht="15" customHeight="1">
      <c r="A182" s="15" t="s">
        <v>339</v>
      </c>
      <c r="B182" s="15" t="s">
        <v>465</v>
      </c>
      <c r="C182" s="16" t="s">
        <v>466</v>
      </c>
      <c r="D182" s="17">
        <v>117431962.22</v>
      </c>
      <c r="E182" s="18">
        <v>16517.48</v>
      </c>
      <c r="F182" s="19">
        <v>7109.556798010351</v>
      </c>
      <c r="G182" s="15" t="s">
        <v>317</v>
      </c>
    </row>
    <row r="183" spans="1:7" ht="15" customHeight="1">
      <c r="A183" s="15" t="s">
        <v>339</v>
      </c>
      <c r="B183" s="15" t="s">
        <v>520</v>
      </c>
      <c r="C183" s="16" t="s">
        <v>1312</v>
      </c>
      <c r="D183" s="17">
        <v>3032271.94</v>
      </c>
      <c r="E183" s="18">
        <v>322.96999999999997</v>
      </c>
      <c r="F183" s="19">
        <v>9388.710840016101</v>
      </c>
      <c r="G183" s="15" t="s">
        <v>317</v>
      </c>
    </row>
    <row r="184" spans="1:7" ht="15" customHeight="1">
      <c r="A184" s="15" t="s">
        <v>339</v>
      </c>
      <c r="B184" s="15" t="s">
        <v>726</v>
      </c>
      <c r="C184" s="16" t="s">
        <v>1313</v>
      </c>
      <c r="D184" s="17">
        <v>686550.56</v>
      </c>
      <c r="E184" s="18">
        <v>58.68</v>
      </c>
      <c r="F184" s="19">
        <v>11699.907293796865</v>
      </c>
      <c r="G184" s="15" t="s">
        <v>317</v>
      </c>
    </row>
    <row r="185" spans="1:7" ht="15" customHeight="1">
      <c r="A185" s="15" t="s">
        <v>339</v>
      </c>
      <c r="B185" s="15" t="s">
        <v>826</v>
      </c>
      <c r="C185" s="16" t="s">
        <v>1314</v>
      </c>
      <c r="D185" s="17">
        <v>51337963.08</v>
      </c>
      <c r="E185" s="18">
        <v>5302.37</v>
      </c>
      <c r="F185" s="19">
        <v>9682.07859504335</v>
      </c>
      <c r="G185" s="15" t="s">
        <v>317</v>
      </c>
    </row>
    <row r="186" spans="1:7" ht="15" customHeight="1">
      <c r="A186" s="15" t="s">
        <v>339</v>
      </c>
      <c r="B186" s="15" t="s">
        <v>955</v>
      </c>
      <c r="C186" s="16" t="s">
        <v>1315</v>
      </c>
      <c r="D186" s="17">
        <v>38716342.33</v>
      </c>
      <c r="E186" s="18">
        <v>4065.4</v>
      </c>
      <c r="F186" s="19">
        <v>9523.378346534166</v>
      </c>
      <c r="G186" s="15" t="s">
        <v>336</v>
      </c>
    </row>
    <row r="187" spans="1:7" ht="15" customHeight="1">
      <c r="A187" s="15" t="s">
        <v>339</v>
      </c>
      <c r="B187" s="15" t="s">
        <v>408</v>
      </c>
      <c r="C187" s="16" t="s">
        <v>1316</v>
      </c>
      <c r="D187" s="17">
        <v>1646383.41</v>
      </c>
      <c r="E187" s="18">
        <v>196.03</v>
      </c>
      <c r="F187" s="19">
        <v>8398.629852573586</v>
      </c>
      <c r="G187" s="15" t="s">
        <v>317</v>
      </c>
    </row>
    <row r="188" spans="1:7" ht="15" customHeight="1">
      <c r="A188" s="15" t="s">
        <v>339</v>
      </c>
      <c r="B188" s="15" t="s">
        <v>340</v>
      </c>
      <c r="C188" s="16" t="s">
        <v>1317</v>
      </c>
      <c r="D188" s="17">
        <v>8053252.04</v>
      </c>
      <c r="E188" s="18">
        <v>1095.99</v>
      </c>
      <c r="F188" s="19">
        <v>7347.924743838904</v>
      </c>
      <c r="G188" s="15" t="s">
        <v>317</v>
      </c>
    </row>
    <row r="189" spans="1:7" ht="15" customHeight="1">
      <c r="A189" s="15" t="s">
        <v>339</v>
      </c>
      <c r="B189" s="15" t="s">
        <v>409</v>
      </c>
      <c r="C189" s="16" t="s">
        <v>1318</v>
      </c>
      <c r="D189" s="17">
        <v>1618508.83</v>
      </c>
      <c r="E189" s="18">
        <v>189.7</v>
      </c>
      <c r="F189" s="19">
        <v>8531.939008961519</v>
      </c>
      <c r="G189" s="15" t="s">
        <v>317</v>
      </c>
    </row>
    <row r="190" spans="1:7" ht="15" customHeight="1">
      <c r="A190" s="15" t="s">
        <v>339</v>
      </c>
      <c r="B190" s="15" t="s">
        <v>467</v>
      </c>
      <c r="C190" s="16" t="s">
        <v>1319</v>
      </c>
      <c r="D190" s="17">
        <v>16780816.38</v>
      </c>
      <c r="E190" s="18">
        <v>2274.35</v>
      </c>
      <c r="F190" s="19">
        <v>7378.291107349352</v>
      </c>
      <c r="G190" s="15" t="s">
        <v>317</v>
      </c>
    </row>
    <row r="191" spans="1:7" ht="15" customHeight="1">
      <c r="A191" s="15" t="s">
        <v>339</v>
      </c>
      <c r="B191" s="15" t="s">
        <v>521</v>
      </c>
      <c r="C191" s="16" t="s">
        <v>1320</v>
      </c>
      <c r="D191" s="17">
        <v>21588970.88</v>
      </c>
      <c r="E191" s="18">
        <v>3169.35</v>
      </c>
      <c r="F191" s="19">
        <v>6811.797649360279</v>
      </c>
      <c r="G191" s="15" t="s">
        <v>317</v>
      </c>
    </row>
    <row r="192" spans="1:7" ht="15" customHeight="1">
      <c r="A192" s="15" t="s">
        <v>339</v>
      </c>
      <c r="B192" s="15" t="s">
        <v>727</v>
      </c>
      <c r="C192" s="16" t="s">
        <v>1321</v>
      </c>
      <c r="D192" s="17">
        <v>1566689.18</v>
      </c>
      <c r="E192" s="18">
        <v>141.33</v>
      </c>
      <c r="F192" s="19">
        <v>11085.326399207526</v>
      </c>
      <c r="G192" s="15" t="s">
        <v>317</v>
      </c>
    </row>
    <row r="193" spans="1:7" ht="15" customHeight="1">
      <c r="A193" s="15" t="s">
        <v>339</v>
      </c>
      <c r="B193" s="15" t="s">
        <v>623</v>
      </c>
      <c r="C193" s="16" t="s">
        <v>1322</v>
      </c>
      <c r="D193" s="17">
        <v>60817677.25</v>
      </c>
      <c r="E193" s="18">
        <v>8649.429999999998</v>
      </c>
      <c r="F193" s="19">
        <v>7031.408688202577</v>
      </c>
      <c r="G193" s="15" t="s">
        <v>317</v>
      </c>
    </row>
    <row r="194" spans="1:7" ht="15" customHeight="1">
      <c r="A194" s="15" t="s">
        <v>339</v>
      </c>
      <c r="B194" s="15" t="s">
        <v>956</v>
      </c>
      <c r="C194" s="16" t="s">
        <v>1323</v>
      </c>
      <c r="D194" s="17">
        <v>338773092</v>
      </c>
      <c r="E194" s="18">
        <v>33992.92</v>
      </c>
      <c r="F194" s="19">
        <v>9965.989741393209</v>
      </c>
      <c r="G194" s="15" t="s">
        <v>336</v>
      </c>
    </row>
    <row r="195" spans="1:7" ht="15" customHeight="1">
      <c r="A195" s="15" t="s">
        <v>339</v>
      </c>
      <c r="B195" s="15" t="s">
        <v>341</v>
      </c>
      <c r="C195" s="16" t="s">
        <v>1324</v>
      </c>
      <c r="D195" s="17">
        <v>6352654.9</v>
      </c>
      <c r="E195" s="18">
        <v>717.3</v>
      </c>
      <c r="F195" s="19">
        <v>8856.343092151123</v>
      </c>
      <c r="G195" s="15" t="s">
        <v>317</v>
      </c>
    </row>
    <row r="196" spans="1:7" ht="15" customHeight="1">
      <c r="A196" s="15" t="s">
        <v>339</v>
      </c>
      <c r="B196" s="15" t="s">
        <v>410</v>
      </c>
      <c r="C196" s="16" t="s">
        <v>1325</v>
      </c>
      <c r="D196" s="17">
        <v>8996380.1</v>
      </c>
      <c r="E196" s="18">
        <v>1238.81</v>
      </c>
      <c r="F196" s="19">
        <v>7262.114529265989</v>
      </c>
      <c r="G196" s="15" t="s">
        <v>317</v>
      </c>
    </row>
    <row r="197" spans="1:7" ht="15" customHeight="1">
      <c r="A197" s="15" t="s">
        <v>339</v>
      </c>
      <c r="B197" s="15" t="s">
        <v>468</v>
      </c>
      <c r="C197" s="16" t="s">
        <v>1326</v>
      </c>
      <c r="D197" s="17">
        <v>22099207.07</v>
      </c>
      <c r="E197" s="18">
        <v>2717.9900000000002</v>
      </c>
      <c r="F197" s="19">
        <v>8130.716842225321</v>
      </c>
      <c r="G197" s="15" t="s">
        <v>317</v>
      </c>
    </row>
    <row r="198" spans="1:7" ht="15" customHeight="1">
      <c r="A198" s="15" t="s">
        <v>339</v>
      </c>
      <c r="B198" s="15" t="s">
        <v>522</v>
      </c>
      <c r="C198" s="16" t="s">
        <v>1327</v>
      </c>
      <c r="D198" s="17">
        <v>24220298.48</v>
      </c>
      <c r="E198" s="18">
        <v>3204.72</v>
      </c>
      <c r="F198" s="19">
        <v>7557.695673881026</v>
      </c>
      <c r="G198" s="15" t="s">
        <v>317</v>
      </c>
    </row>
    <row r="199" spans="1:7" ht="15" customHeight="1">
      <c r="A199" s="15" t="s">
        <v>339</v>
      </c>
      <c r="B199" s="15" t="s">
        <v>827</v>
      </c>
      <c r="C199" s="16" t="s">
        <v>1328</v>
      </c>
      <c r="D199" s="17">
        <v>449017.78</v>
      </c>
      <c r="E199" s="18">
        <v>30.47</v>
      </c>
      <c r="F199" s="19">
        <v>14736.389235313425</v>
      </c>
      <c r="G199" s="15" t="s">
        <v>317</v>
      </c>
    </row>
    <row r="200" spans="1:7" ht="15" customHeight="1">
      <c r="A200" s="15" t="s">
        <v>339</v>
      </c>
      <c r="B200" s="15" t="s">
        <v>728</v>
      </c>
      <c r="C200" s="16" t="s">
        <v>1329</v>
      </c>
      <c r="D200" s="17">
        <v>5008171.71</v>
      </c>
      <c r="E200" s="18">
        <v>555.03</v>
      </c>
      <c r="F200" s="19">
        <v>9023.245067834172</v>
      </c>
      <c r="G200" s="15" t="s">
        <v>317</v>
      </c>
    </row>
    <row r="201" spans="1:7" ht="15" customHeight="1">
      <c r="A201" s="15" t="s">
        <v>339</v>
      </c>
      <c r="B201" s="15" t="s">
        <v>624</v>
      </c>
      <c r="C201" s="16" t="s">
        <v>1330</v>
      </c>
      <c r="D201" s="17">
        <v>1749047.22</v>
      </c>
      <c r="E201" s="18">
        <v>265.16</v>
      </c>
      <c r="F201" s="19">
        <v>6596.195580027153</v>
      </c>
      <c r="G201" s="15" t="s">
        <v>317</v>
      </c>
    </row>
    <row r="202" spans="1:7" ht="15" customHeight="1">
      <c r="A202" s="15" t="s">
        <v>339</v>
      </c>
      <c r="B202" s="15" t="s">
        <v>342</v>
      </c>
      <c r="C202" s="16" t="s">
        <v>1331</v>
      </c>
      <c r="D202" s="17">
        <v>3099960.76</v>
      </c>
      <c r="E202" s="18">
        <v>300.82</v>
      </c>
      <c r="F202" s="19">
        <v>10305.035436473638</v>
      </c>
      <c r="G202" s="15" t="s">
        <v>313</v>
      </c>
    </row>
    <row r="203" spans="1:7" ht="15" customHeight="1">
      <c r="A203" s="15" t="s">
        <v>339</v>
      </c>
      <c r="B203" s="15" t="s">
        <v>469</v>
      </c>
      <c r="C203" s="16" t="s">
        <v>470</v>
      </c>
      <c r="D203" s="17">
        <v>1688580.48</v>
      </c>
      <c r="E203" s="18">
        <v>68.96</v>
      </c>
      <c r="F203" s="19">
        <v>24486.37587006961</v>
      </c>
      <c r="G203" s="15" t="s">
        <v>317</v>
      </c>
    </row>
    <row r="204" spans="1:7" ht="15" customHeight="1">
      <c r="A204" s="15" t="s">
        <v>339</v>
      </c>
      <c r="B204" s="15" t="s">
        <v>828</v>
      </c>
      <c r="C204" s="16" t="s">
        <v>1332</v>
      </c>
      <c r="D204" s="17">
        <v>1600178.88</v>
      </c>
      <c r="E204" s="18">
        <v>92.57</v>
      </c>
      <c r="F204" s="19">
        <v>17286.149724532785</v>
      </c>
      <c r="G204" s="15" t="s">
        <v>317</v>
      </c>
    </row>
    <row r="205" spans="1:7" ht="15" customHeight="1">
      <c r="A205" s="15" t="s">
        <v>339</v>
      </c>
      <c r="B205" s="15" t="s">
        <v>729</v>
      </c>
      <c r="C205" s="16" t="s">
        <v>1333</v>
      </c>
      <c r="D205" s="17">
        <v>23193562.62</v>
      </c>
      <c r="E205" s="18">
        <v>2451.2200000000003</v>
      </c>
      <c r="F205" s="19">
        <v>9462.048539094818</v>
      </c>
      <c r="G205" s="15" t="s">
        <v>313</v>
      </c>
    </row>
    <row r="206" spans="1:7" ht="15" customHeight="1">
      <c r="A206" s="15" t="s">
        <v>339</v>
      </c>
      <c r="B206" s="15" t="s">
        <v>957</v>
      </c>
      <c r="C206" s="16" t="s">
        <v>1334</v>
      </c>
      <c r="D206" s="17">
        <v>14792525.67</v>
      </c>
      <c r="E206" s="18">
        <v>1942.61</v>
      </c>
      <c r="F206" s="19">
        <v>7614.768620567175</v>
      </c>
      <c r="G206" s="15" t="s">
        <v>313</v>
      </c>
    </row>
    <row r="207" spans="1:7" ht="15" customHeight="1">
      <c r="A207" s="15" t="s">
        <v>339</v>
      </c>
      <c r="B207" s="15" t="s">
        <v>411</v>
      </c>
      <c r="C207" s="16" t="s">
        <v>1335</v>
      </c>
      <c r="D207" s="17">
        <v>22079121.09</v>
      </c>
      <c r="E207" s="18">
        <v>3744.86</v>
      </c>
      <c r="F207" s="19">
        <v>5895.84686476931</v>
      </c>
      <c r="G207" s="15" t="s">
        <v>317</v>
      </c>
    </row>
    <row r="208" spans="1:7" ht="15" customHeight="1">
      <c r="A208" s="15" t="s">
        <v>339</v>
      </c>
      <c r="B208" s="15" t="s">
        <v>343</v>
      </c>
      <c r="C208" s="16" t="s">
        <v>1336</v>
      </c>
      <c r="D208" s="17">
        <v>2205391.74</v>
      </c>
      <c r="E208" s="18">
        <v>225.44</v>
      </c>
      <c r="F208" s="19">
        <v>9782.61062810504</v>
      </c>
      <c r="G208" s="15" t="s">
        <v>317</v>
      </c>
    </row>
    <row r="209" spans="1:7" ht="15" customHeight="1">
      <c r="A209" s="15" t="s">
        <v>339</v>
      </c>
      <c r="B209" s="15" t="s">
        <v>523</v>
      </c>
      <c r="C209" s="16" t="s">
        <v>1337</v>
      </c>
      <c r="D209" s="17">
        <v>35067894.09</v>
      </c>
      <c r="E209" s="18">
        <v>5213.56</v>
      </c>
      <c r="F209" s="19">
        <v>6726.285703051274</v>
      </c>
      <c r="G209" s="15" t="s">
        <v>317</v>
      </c>
    </row>
    <row r="210" spans="1:7" ht="15" customHeight="1">
      <c r="A210" s="15" t="s">
        <v>339</v>
      </c>
      <c r="B210" s="15" t="s">
        <v>471</v>
      </c>
      <c r="C210" s="16" t="s">
        <v>1338</v>
      </c>
      <c r="D210" s="17">
        <v>3266538.29</v>
      </c>
      <c r="E210" s="18">
        <v>262.39</v>
      </c>
      <c r="F210" s="19">
        <v>12449.172186440033</v>
      </c>
      <c r="G210" s="15" t="s">
        <v>317</v>
      </c>
    </row>
    <row r="211" spans="1:7" ht="15" customHeight="1">
      <c r="A211" s="15" t="s">
        <v>339</v>
      </c>
      <c r="B211" s="15" t="s">
        <v>524</v>
      </c>
      <c r="C211" s="16" t="s">
        <v>1339</v>
      </c>
      <c r="D211" s="17">
        <v>21536317.78</v>
      </c>
      <c r="E211" s="18">
        <v>2856.15</v>
      </c>
      <c r="F211" s="19">
        <v>7540.331488192147</v>
      </c>
      <c r="G211" s="15" t="s">
        <v>313</v>
      </c>
    </row>
    <row r="212" spans="1:7" ht="15" customHeight="1">
      <c r="A212" s="15" t="s">
        <v>339</v>
      </c>
      <c r="B212" s="15" t="s">
        <v>829</v>
      </c>
      <c r="C212" s="16" t="s">
        <v>830</v>
      </c>
      <c r="D212" s="17">
        <v>2161723.49</v>
      </c>
      <c r="E212" s="18">
        <v>253.4</v>
      </c>
      <c r="F212" s="19">
        <v>8530.87407261247</v>
      </c>
      <c r="G212" s="15" t="s">
        <v>317</v>
      </c>
    </row>
    <row r="213" spans="1:7" ht="15" customHeight="1">
      <c r="A213" s="15" t="s">
        <v>339</v>
      </c>
      <c r="B213" s="15" t="s">
        <v>730</v>
      </c>
      <c r="C213" s="16" t="s">
        <v>1340</v>
      </c>
      <c r="D213" s="17">
        <v>20875376.92</v>
      </c>
      <c r="E213" s="18">
        <v>2787.92</v>
      </c>
      <c r="F213" s="19">
        <v>7487.796249533703</v>
      </c>
      <c r="G213" s="15" t="s">
        <v>317</v>
      </c>
    </row>
    <row r="214" spans="1:7" ht="15" customHeight="1">
      <c r="A214" s="15" t="s">
        <v>339</v>
      </c>
      <c r="B214" s="15" t="s">
        <v>831</v>
      </c>
      <c r="C214" s="16" t="s">
        <v>832</v>
      </c>
      <c r="D214" s="17">
        <v>15832510</v>
      </c>
      <c r="E214" s="18">
        <v>1962.19</v>
      </c>
      <c r="F214" s="19">
        <v>8068.795580448376</v>
      </c>
      <c r="G214" s="15" t="s">
        <v>317</v>
      </c>
    </row>
    <row r="215" spans="1:7" ht="15" customHeight="1">
      <c r="A215" s="15" t="s">
        <v>339</v>
      </c>
      <c r="B215" s="15" t="s">
        <v>625</v>
      </c>
      <c r="C215" s="16" t="s">
        <v>1341</v>
      </c>
      <c r="D215" s="17">
        <v>21130467.29</v>
      </c>
      <c r="E215" s="18">
        <v>939.22</v>
      </c>
      <c r="F215" s="19">
        <v>22497.888982347053</v>
      </c>
      <c r="G215" s="15" t="s">
        <v>336</v>
      </c>
    </row>
    <row r="216" spans="1:7" ht="15" customHeight="1">
      <c r="A216" s="15" t="s">
        <v>339</v>
      </c>
      <c r="B216" s="15" t="s">
        <v>412</v>
      </c>
      <c r="C216" s="16" t="s">
        <v>1342</v>
      </c>
      <c r="D216" s="17">
        <v>32001185.64</v>
      </c>
      <c r="E216" s="18">
        <v>4124.47</v>
      </c>
      <c r="F216" s="19">
        <v>7758.860081416521</v>
      </c>
      <c r="G216" s="15" t="s">
        <v>313</v>
      </c>
    </row>
    <row r="217" spans="1:7" ht="15" customHeight="1">
      <c r="A217" s="15" t="s">
        <v>339</v>
      </c>
      <c r="B217" s="15" t="s">
        <v>472</v>
      </c>
      <c r="C217" s="16" t="s">
        <v>1343</v>
      </c>
      <c r="D217" s="17">
        <v>6537270.45</v>
      </c>
      <c r="E217" s="18">
        <v>725.5</v>
      </c>
      <c r="F217" s="19">
        <v>9010.710475534115</v>
      </c>
      <c r="G217" s="15" t="s">
        <v>317</v>
      </c>
    </row>
    <row r="218" spans="1:7" ht="15" customHeight="1">
      <c r="A218" s="15" t="s">
        <v>339</v>
      </c>
      <c r="B218" s="15" t="s">
        <v>958</v>
      </c>
      <c r="C218" s="16" t="s">
        <v>1344</v>
      </c>
      <c r="D218" s="17">
        <v>23804503.57</v>
      </c>
      <c r="E218" s="18">
        <v>3318.0299999999997</v>
      </c>
      <c r="F218" s="19">
        <v>7174.288228255924</v>
      </c>
      <c r="G218" s="15" t="s">
        <v>317</v>
      </c>
    </row>
    <row r="219" spans="1:7" ht="15" customHeight="1">
      <c r="A219" s="15" t="s">
        <v>339</v>
      </c>
      <c r="B219" s="15" t="s">
        <v>731</v>
      </c>
      <c r="C219" s="16" t="s">
        <v>1345</v>
      </c>
      <c r="D219" s="17">
        <v>14673612.66</v>
      </c>
      <c r="E219" s="18">
        <v>1582.71</v>
      </c>
      <c r="F219" s="19">
        <v>9271.194760884811</v>
      </c>
      <c r="G219" s="15" t="s">
        <v>336</v>
      </c>
    </row>
    <row r="220" spans="1:7" ht="15" customHeight="1">
      <c r="A220" s="15" t="s">
        <v>339</v>
      </c>
      <c r="B220" s="15" t="s">
        <v>114</v>
      </c>
      <c r="C220" s="16" t="s">
        <v>1346</v>
      </c>
      <c r="D220" s="17">
        <v>6495667.6</v>
      </c>
      <c r="E220" s="18">
        <v>982.8199999999999</v>
      </c>
      <c r="F220" s="19">
        <v>6609.213894711137</v>
      </c>
      <c r="G220" s="15" t="s">
        <v>317</v>
      </c>
    </row>
    <row r="221" spans="1:7" ht="15" customHeight="1">
      <c r="A221" s="15" t="s">
        <v>339</v>
      </c>
      <c r="B221" s="15" t="s">
        <v>192</v>
      </c>
      <c r="C221" s="16" t="s">
        <v>1347</v>
      </c>
      <c r="D221" s="17">
        <v>40584180.66</v>
      </c>
      <c r="E221" s="18">
        <v>4721.17</v>
      </c>
      <c r="F221" s="19">
        <v>8596.212519354312</v>
      </c>
      <c r="G221" s="15" t="s">
        <v>313</v>
      </c>
    </row>
    <row r="222" spans="1:7" ht="15" customHeight="1">
      <c r="A222" s="15" t="s">
        <v>339</v>
      </c>
      <c r="B222" s="15" t="s">
        <v>176</v>
      </c>
      <c r="C222" s="16" t="s">
        <v>177</v>
      </c>
      <c r="D222" s="17">
        <v>30115602.36</v>
      </c>
      <c r="E222" s="18">
        <v>3109.22</v>
      </c>
      <c r="F222" s="19">
        <v>9685.902689420498</v>
      </c>
      <c r="G222" s="15" t="s">
        <v>313</v>
      </c>
    </row>
    <row r="223" spans="1:7" ht="15" customHeight="1">
      <c r="A223" s="15" t="s">
        <v>339</v>
      </c>
      <c r="B223" s="15" t="s">
        <v>204</v>
      </c>
      <c r="C223" s="16" t="s">
        <v>1348</v>
      </c>
      <c r="D223" s="17">
        <v>6496914.09</v>
      </c>
      <c r="E223" s="18">
        <v>762.77</v>
      </c>
      <c r="F223" s="19">
        <v>8517.527026495536</v>
      </c>
      <c r="G223" s="15" t="s">
        <v>313</v>
      </c>
    </row>
    <row r="224" spans="1:7" ht="15" customHeight="1">
      <c r="A224" s="15" t="s">
        <v>345</v>
      </c>
      <c r="B224" s="15" t="s">
        <v>833</v>
      </c>
      <c r="C224" s="16" t="s">
        <v>1349</v>
      </c>
      <c r="D224" s="17">
        <v>6665729.95</v>
      </c>
      <c r="E224" s="18">
        <v>947.96</v>
      </c>
      <c r="F224" s="19">
        <v>7031.657401156167</v>
      </c>
      <c r="G224" s="15" t="s">
        <v>317</v>
      </c>
    </row>
    <row r="225" spans="1:7" ht="15" customHeight="1">
      <c r="A225" s="15" t="s">
        <v>345</v>
      </c>
      <c r="B225" s="15" t="s">
        <v>344</v>
      </c>
      <c r="C225" s="16" t="s">
        <v>1350</v>
      </c>
      <c r="D225" s="17">
        <v>17624711.28</v>
      </c>
      <c r="E225" s="18">
        <v>1722.56</v>
      </c>
      <c r="F225" s="19">
        <v>10231.696591120195</v>
      </c>
      <c r="G225" s="15" t="s">
        <v>317</v>
      </c>
    </row>
    <row r="226" spans="1:7" ht="15" customHeight="1">
      <c r="A226" s="15" t="s">
        <v>345</v>
      </c>
      <c r="B226" s="15" t="s">
        <v>413</v>
      </c>
      <c r="C226" s="16" t="s">
        <v>1351</v>
      </c>
      <c r="D226" s="17">
        <v>24532324.65</v>
      </c>
      <c r="E226" s="18">
        <v>3028.82</v>
      </c>
      <c r="F226" s="19">
        <v>8099.631093957381</v>
      </c>
      <c r="G226" s="15" t="s">
        <v>313</v>
      </c>
    </row>
    <row r="227" spans="1:7" ht="15" customHeight="1">
      <c r="A227" s="15" t="s">
        <v>345</v>
      </c>
      <c r="B227" s="15" t="s">
        <v>525</v>
      </c>
      <c r="C227" s="16" t="s">
        <v>1352</v>
      </c>
      <c r="D227" s="17">
        <v>41967954.15</v>
      </c>
      <c r="E227" s="18">
        <v>5526.84</v>
      </c>
      <c r="F227" s="19">
        <v>7593.480931237379</v>
      </c>
      <c r="G227" s="15" t="s">
        <v>317</v>
      </c>
    </row>
    <row r="228" spans="1:7" ht="15" customHeight="1">
      <c r="A228" s="15" t="s">
        <v>345</v>
      </c>
      <c r="B228" s="15" t="s">
        <v>473</v>
      </c>
      <c r="C228" s="16" t="s">
        <v>1353</v>
      </c>
      <c r="D228" s="17">
        <v>28072575.11</v>
      </c>
      <c r="E228" s="18">
        <v>3606.96</v>
      </c>
      <c r="F228" s="19">
        <v>7782.890608712045</v>
      </c>
      <c r="G228" s="15" t="s">
        <v>336</v>
      </c>
    </row>
    <row r="229" spans="1:7" ht="15" customHeight="1">
      <c r="A229" s="15" t="s">
        <v>345</v>
      </c>
      <c r="B229" s="15" t="s">
        <v>626</v>
      </c>
      <c r="C229" s="16" t="s">
        <v>1354</v>
      </c>
      <c r="D229" s="17">
        <v>2097290.64</v>
      </c>
      <c r="E229" s="18">
        <v>313</v>
      </c>
      <c r="F229" s="19">
        <v>6700.609073482428</v>
      </c>
      <c r="G229" s="15" t="s">
        <v>317</v>
      </c>
    </row>
    <row r="230" spans="1:7" ht="15" customHeight="1">
      <c r="A230" s="15" t="s">
        <v>345</v>
      </c>
      <c r="B230" s="15" t="s">
        <v>959</v>
      </c>
      <c r="C230" s="16" t="s">
        <v>1355</v>
      </c>
      <c r="D230" s="17">
        <v>4807583.54</v>
      </c>
      <c r="E230" s="18">
        <v>715</v>
      </c>
      <c r="F230" s="19">
        <v>6723.893062937063</v>
      </c>
      <c r="G230" s="15" t="s">
        <v>317</v>
      </c>
    </row>
    <row r="231" spans="1:7" ht="15" customHeight="1">
      <c r="A231" s="15" t="s">
        <v>345</v>
      </c>
      <c r="B231" s="15" t="s">
        <v>732</v>
      </c>
      <c r="C231" s="16" t="s">
        <v>1356</v>
      </c>
      <c r="D231" s="17">
        <v>3309581.75</v>
      </c>
      <c r="E231" s="18">
        <v>393.46</v>
      </c>
      <c r="F231" s="19">
        <v>8411.48210745692</v>
      </c>
      <c r="G231" s="15" t="s">
        <v>317</v>
      </c>
    </row>
    <row r="232" spans="1:7" ht="15" customHeight="1">
      <c r="A232" s="15" t="s">
        <v>345</v>
      </c>
      <c r="B232" s="15" t="s">
        <v>834</v>
      </c>
      <c r="C232" s="16" t="s">
        <v>1325</v>
      </c>
      <c r="D232" s="17">
        <v>3249252.9</v>
      </c>
      <c r="E232" s="18">
        <v>295.77</v>
      </c>
      <c r="F232" s="19">
        <v>10985.741961659398</v>
      </c>
      <c r="G232" s="15" t="s">
        <v>317</v>
      </c>
    </row>
    <row r="233" spans="1:7" ht="15" customHeight="1">
      <c r="A233" s="15" t="s">
        <v>345</v>
      </c>
      <c r="B233" s="15" t="s">
        <v>346</v>
      </c>
      <c r="C233" s="16" t="s">
        <v>1357</v>
      </c>
      <c r="D233" s="17">
        <v>20815391.97</v>
      </c>
      <c r="E233" s="18">
        <v>2825.33</v>
      </c>
      <c r="F233" s="19">
        <v>7367.419724421572</v>
      </c>
      <c r="G233" s="15" t="s">
        <v>317</v>
      </c>
    </row>
    <row r="234" spans="1:7" ht="15" customHeight="1">
      <c r="A234" s="15" t="s">
        <v>345</v>
      </c>
      <c r="B234" s="15" t="s">
        <v>526</v>
      </c>
      <c r="C234" s="16" t="s">
        <v>1358</v>
      </c>
      <c r="D234" s="17">
        <v>15048541.48</v>
      </c>
      <c r="E234" s="18">
        <v>1915.53</v>
      </c>
      <c r="F234" s="19">
        <v>7856.0719383147225</v>
      </c>
      <c r="G234" s="15" t="s">
        <v>336</v>
      </c>
    </row>
    <row r="235" spans="1:7" ht="15" customHeight="1">
      <c r="A235" s="15" t="s">
        <v>345</v>
      </c>
      <c r="B235" s="15" t="s">
        <v>474</v>
      </c>
      <c r="C235" s="16" t="s">
        <v>1171</v>
      </c>
      <c r="D235" s="17">
        <v>10247298.99</v>
      </c>
      <c r="E235" s="18">
        <v>1522</v>
      </c>
      <c r="F235" s="19">
        <v>6732.7851445466495</v>
      </c>
      <c r="G235" s="15" t="s">
        <v>317</v>
      </c>
    </row>
    <row r="236" spans="1:7" ht="15" customHeight="1">
      <c r="A236" s="15" t="s">
        <v>345</v>
      </c>
      <c r="B236" s="15" t="s">
        <v>196</v>
      </c>
      <c r="C236" s="16" t="s">
        <v>1359</v>
      </c>
      <c r="D236" s="17">
        <v>19879168.08</v>
      </c>
      <c r="E236" s="18">
        <v>2476.85</v>
      </c>
      <c r="F236" s="19">
        <v>8025.987879766639</v>
      </c>
      <c r="G236" s="15" t="s">
        <v>313</v>
      </c>
    </row>
    <row r="237" spans="1:7" ht="15" customHeight="1">
      <c r="A237" s="15" t="s">
        <v>628</v>
      </c>
      <c r="B237" s="15" t="s">
        <v>627</v>
      </c>
      <c r="C237" s="16" t="s">
        <v>1360</v>
      </c>
      <c r="D237" s="17">
        <v>12741081.42</v>
      </c>
      <c r="E237" s="18">
        <v>1594.8700000000001</v>
      </c>
      <c r="F237" s="19">
        <v>7988.789945261996</v>
      </c>
      <c r="G237" s="15" t="s">
        <v>313</v>
      </c>
    </row>
    <row r="238" spans="1:7" ht="15" customHeight="1">
      <c r="A238" s="15" t="s">
        <v>628</v>
      </c>
      <c r="B238" s="15" t="s">
        <v>960</v>
      </c>
      <c r="C238" s="16" t="s">
        <v>1361</v>
      </c>
      <c r="D238" s="17">
        <v>23509652.21</v>
      </c>
      <c r="E238" s="18">
        <v>2764.81</v>
      </c>
      <c r="F238" s="19">
        <v>8503.170999092163</v>
      </c>
      <c r="G238" s="15" t="s">
        <v>313</v>
      </c>
    </row>
    <row r="239" spans="1:7" ht="15" customHeight="1">
      <c r="A239" s="15" t="s">
        <v>628</v>
      </c>
      <c r="B239" s="15" t="s">
        <v>629</v>
      </c>
      <c r="C239" s="16" t="s">
        <v>1362</v>
      </c>
      <c r="D239" s="17">
        <v>12014666.85</v>
      </c>
      <c r="E239" s="18">
        <v>1431.52</v>
      </c>
      <c r="F239" s="19">
        <v>8392.943759081256</v>
      </c>
      <c r="G239" s="15" t="s">
        <v>313</v>
      </c>
    </row>
    <row r="240" spans="1:7" ht="15" customHeight="1">
      <c r="A240" s="15" t="s">
        <v>628</v>
      </c>
      <c r="B240" s="15" t="s">
        <v>733</v>
      </c>
      <c r="C240" s="16" t="s">
        <v>1363</v>
      </c>
      <c r="D240" s="17">
        <v>1853491.5</v>
      </c>
      <c r="E240" s="18">
        <v>236.24</v>
      </c>
      <c r="F240" s="19">
        <v>7845.798763968845</v>
      </c>
      <c r="G240" s="15" t="s">
        <v>317</v>
      </c>
    </row>
    <row r="241" spans="1:7" ht="15" customHeight="1">
      <c r="A241" s="15" t="s">
        <v>628</v>
      </c>
      <c r="B241" s="15" t="s">
        <v>835</v>
      </c>
      <c r="C241" s="16" t="s">
        <v>1364</v>
      </c>
      <c r="D241" s="17">
        <v>12275043.96</v>
      </c>
      <c r="E241" s="18">
        <v>1472.55</v>
      </c>
      <c r="F241" s="19">
        <v>8335.909789141286</v>
      </c>
      <c r="G241" s="15" t="s">
        <v>313</v>
      </c>
    </row>
    <row r="242" spans="1:7" ht="15" customHeight="1">
      <c r="A242" s="15" t="s">
        <v>628</v>
      </c>
      <c r="B242" s="15" t="s">
        <v>762</v>
      </c>
      <c r="C242" s="16" t="s">
        <v>1365</v>
      </c>
      <c r="D242" s="17">
        <v>4094177.93</v>
      </c>
      <c r="E242" s="18">
        <v>488.63</v>
      </c>
      <c r="F242" s="19">
        <v>8378.89186091726</v>
      </c>
      <c r="G242" s="15" t="s">
        <v>317</v>
      </c>
    </row>
    <row r="243" spans="1:7" ht="15" customHeight="1">
      <c r="A243" s="15" t="s">
        <v>628</v>
      </c>
      <c r="B243" s="15" t="s">
        <v>836</v>
      </c>
      <c r="C243" s="16" t="s">
        <v>1366</v>
      </c>
      <c r="D243" s="17">
        <v>3323157.83</v>
      </c>
      <c r="E243" s="18">
        <v>294.04</v>
      </c>
      <c r="F243" s="19">
        <v>11301.720276152904</v>
      </c>
      <c r="G243" s="15" t="s">
        <v>336</v>
      </c>
    </row>
    <row r="244" spans="1:7" ht="15" customHeight="1">
      <c r="A244" s="15" t="s">
        <v>348</v>
      </c>
      <c r="B244" s="15" t="s">
        <v>414</v>
      </c>
      <c r="C244" s="16" t="s">
        <v>1367</v>
      </c>
      <c r="D244" s="17">
        <v>1928845.13</v>
      </c>
      <c r="E244" s="18">
        <v>185.31</v>
      </c>
      <c r="F244" s="19">
        <v>10408.748205709351</v>
      </c>
      <c r="G244" s="15" t="s">
        <v>313</v>
      </c>
    </row>
    <row r="245" spans="1:7" ht="15" customHeight="1">
      <c r="A245" s="15" t="s">
        <v>348</v>
      </c>
      <c r="B245" s="15" t="s">
        <v>347</v>
      </c>
      <c r="C245" s="16" t="s">
        <v>1368</v>
      </c>
      <c r="D245" s="17">
        <v>2420441.06</v>
      </c>
      <c r="E245" s="18">
        <v>337.62</v>
      </c>
      <c r="F245" s="19">
        <v>7169.128191457852</v>
      </c>
      <c r="G245" s="15" t="s">
        <v>317</v>
      </c>
    </row>
    <row r="246" spans="1:7" ht="15" customHeight="1">
      <c r="A246" s="15" t="s">
        <v>348</v>
      </c>
      <c r="B246" s="15" t="s">
        <v>415</v>
      </c>
      <c r="C246" s="16" t="s">
        <v>1369</v>
      </c>
      <c r="D246" s="17">
        <v>1358858.86</v>
      </c>
      <c r="E246" s="18">
        <v>217.61</v>
      </c>
      <c r="F246" s="19">
        <v>6244.468820366711</v>
      </c>
      <c r="G246" s="15" t="s">
        <v>317</v>
      </c>
    </row>
    <row r="247" spans="1:7" ht="15" customHeight="1">
      <c r="A247" s="15" t="s">
        <v>348</v>
      </c>
      <c r="B247" s="15" t="s">
        <v>527</v>
      </c>
      <c r="C247" s="16" t="s">
        <v>1370</v>
      </c>
      <c r="D247" s="17">
        <v>7466445.6</v>
      </c>
      <c r="E247" s="18">
        <v>844.6</v>
      </c>
      <c r="F247" s="19">
        <v>8840.215013023915</v>
      </c>
      <c r="G247" s="15" t="s">
        <v>336</v>
      </c>
    </row>
    <row r="248" spans="1:7" ht="15" customHeight="1">
      <c r="A248" s="15" t="s">
        <v>348</v>
      </c>
      <c r="B248" s="15" t="s">
        <v>475</v>
      </c>
      <c r="C248" s="16" t="s">
        <v>1371</v>
      </c>
      <c r="D248" s="17">
        <v>272481.82</v>
      </c>
      <c r="E248" s="18">
        <v>7.44</v>
      </c>
      <c r="F248" s="19">
        <v>36623.90053763441</v>
      </c>
      <c r="G248" s="15" t="s">
        <v>317</v>
      </c>
    </row>
    <row r="249" spans="1:7" ht="15" customHeight="1">
      <c r="A249" s="15" t="s">
        <v>348</v>
      </c>
      <c r="B249" s="15" t="s">
        <v>961</v>
      </c>
      <c r="C249" s="16" t="s">
        <v>1372</v>
      </c>
      <c r="D249" s="17">
        <v>1221528.03</v>
      </c>
      <c r="E249" s="18">
        <v>228.94</v>
      </c>
      <c r="F249" s="19">
        <v>5335.58150607146</v>
      </c>
      <c r="G249" s="15" t="s">
        <v>317</v>
      </c>
    </row>
    <row r="250" spans="1:7" ht="15" customHeight="1">
      <c r="A250" s="15" t="s">
        <v>348</v>
      </c>
      <c r="B250" s="15" t="s">
        <v>630</v>
      </c>
      <c r="C250" s="16" t="s">
        <v>1373</v>
      </c>
      <c r="D250" s="17">
        <v>1391821.71</v>
      </c>
      <c r="E250" s="18">
        <v>178.69</v>
      </c>
      <c r="F250" s="19">
        <v>7789.029660305557</v>
      </c>
      <c r="G250" s="15" t="s">
        <v>317</v>
      </c>
    </row>
    <row r="251" spans="1:7" ht="15" customHeight="1">
      <c r="A251" s="15" t="s">
        <v>348</v>
      </c>
      <c r="B251" s="15" t="s">
        <v>962</v>
      </c>
      <c r="C251" s="16" t="s">
        <v>1374</v>
      </c>
      <c r="D251" s="17">
        <v>6652600.15</v>
      </c>
      <c r="E251" s="18">
        <v>955.39</v>
      </c>
      <c r="F251" s="19">
        <v>6963.2298328431325</v>
      </c>
      <c r="G251" s="15" t="s">
        <v>317</v>
      </c>
    </row>
    <row r="252" spans="1:7" ht="15" customHeight="1">
      <c r="A252" s="15" t="s">
        <v>348</v>
      </c>
      <c r="B252" s="15" t="s">
        <v>860</v>
      </c>
      <c r="C252" s="16" t="s">
        <v>1375</v>
      </c>
      <c r="D252" s="17">
        <v>2052026.99</v>
      </c>
      <c r="E252" s="18">
        <v>217.49</v>
      </c>
      <c r="F252" s="19">
        <v>9435.040645546922</v>
      </c>
      <c r="G252" s="15" t="s">
        <v>313</v>
      </c>
    </row>
    <row r="253" spans="1:7" ht="15" customHeight="1">
      <c r="A253" s="15" t="s">
        <v>348</v>
      </c>
      <c r="B253" s="15" t="s">
        <v>137</v>
      </c>
      <c r="C253" s="16" t="s">
        <v>1376</v>
      </c>
      <c r="D253" s="17">
        <v>1937264.89</v>
      </c>
      <c r="E253" s="18">
        <v>173.26</v>
      </c>
      <c r="F253" s="19">
        <v>11181.258744084036</v>
      </c>
      <c r="G253" s="15" t="s">
        <v>313</v>
      </c>
    </row>
    <row r="254" spans="1:7" ht="15" customHeight="1">
      <c r="A254" s="15" t="s">
        <v>350</v>
      </c>
      <c r="B254" s="15" t="s">
        <v>763</v>
      </c>
      <c r="C254" s="16" t="s">
        <v>1377</v>
      </c>
      <c r="D254" s="17">
        <v>161625509</v>
      </c>
      <c r="E254" s="18">
        <v>20190.140000000003</v>
      </c>
      <c r="F254" s="19">
        <v>8005.170295995965</v>
      </c>
      <c r="G254" s="15" t="s">
        <v>313</v>
      </c>
    </row>
    <row r="255" spans="1:7" ht="15" customHeight="1">
      <c r="A255" s="15" t="s">
        <v>350</v>
      </c>
      <c r="B255" s="15" t="s">
        <v>862</v>
      </c>
      <c r="C255" s="16" t="s">
        <v>1378</v>
      </c>
      <c r="D255" s="17">
        <v>192295739.59</v>
      </c>
      <c r="E255" s="18">
        <v>20531.04</v>
      </c>
      <c r="F255" s="19">
        <v>9366.098336470048</v>
      </c>
      <c r="G255" s="15" t="s">
        <v>336</v>
      </c>
    </row>
    <row r="256" spans="1:7" ht="15" customHeight="1">
      <c r="A256" s="15" t="s">
        <v>350</v>
      </c>
      <c r="B256" s="15" t="s">
        <v>349</v>
      </c>
      <c r="C256" s="16" t="s">
        <v>1379</v>
      </c>
      <c r="D256" s="17">
        <v>69192446.51</v>
      </c>
      <c r="E256" s="18">
        <v>9461.05</v>
      </c>
      <c r="F256" s="19">
        <v>7313.400363596008</v>
      </c>
      <c r="G256" s="15" t="s">
        <v>313</v>
      </c>
    </row>
    <row r="257" spans="1:7" ht="15" customHeight="1">
      <c r="A257" s="15" t="s">
        <v>350</v>
      </c>
      <c r="B257" s="15" t="s">
        <v>416</v>
      </c>
      <c r="C257" s="16" t="s">
        <v>1380</v>
      </c>
      <c r="D257" s="17">
        <v>82525434.06</v>
      </c>
      <c r="E257" s="18">
        <v>9366.99</v>
      </c>
      <c r="F257" s="19">
        <v>8810.240435828373</v>
      </c>
      <c r="G257" s="15" t="s">
        <v>313</v>
      </c>
    </row>
    <row r="258" spans="1:7" ht="15" customHeight="1">
      <c r="A258" s="15" t="s">
        <v>350</v>
      </c>
      <c r="B258" s="15" t="s">
        <v>528</v>
      </c>
      <c r="C258" s="16" t="s">
        <v>1381</v>
      </c>
      <c r="D258" s="17">
        <v>113606102.37</v>
      </c>
      <c r="E258" s="18">
        <v>14219.34</v>
      </c>
      <c r="F258" s="19">
        <v>7989.548204768998</v>
      </c>
      <c r="G258" s="15" t="s">
        <v>313</v>
      </c>
    </row>
    <row r="259" spans="1:7" ht="15" customHeight="1">
      <c r="A259" s="15" t="s">
        <v>350</v>
      </c>
      <c r="B259" s="15" t="s">
        <v>476</v>
      </c>
      <c r="C259" s="16" t="s">
        <v>1382</v>
      </c>
      <c r="D259" s="17">
        <v>36657202.5</v>
      </c>
      <c r="E259" s="18">
        <v>4059.67</v>
      </c>
      <c r="F259" s="19">
        <v>9029.60154396786</v>
      </c>
      <c r="G259" s="15" t="s">
        <v>313</v>
      </c>
    </row>
    <row r="260" spans="1:7" ht="15" customHeight="1">
      <c r="A260" s="15" t="s">
        <v>350</v>
      </c>
      <c r="B260" s="15" t="s">
        <v>963</v>
      </c>
      <c r="C260" s="16" t="s">
        <v>1383</v>
      </c>
      <c r="D260" s="17">
        <v>97979062.42</v>
      </c>
      <c r="E260" s="18">
        <v>13008.31</v>
      </c>
      <c r="F260" s="19">
        <v>7532.036246061172</v>
      </c>
      <c r="G260" s="15" t="s">
        <v>313</v>
      </c>
    </row>
    <row r="261" spans="1:7" ht="15" customHeight="1">
      <c r="A261" s="15" t="s">
        <v>350</v>
      </c>
      <c r="B261" s="15" t="s">
        <v>861</v>
      </c>
      <c r="C261" s="16" t="s">
        <v>1384</v>
      </c>
      <c r="D261" s="17">
        <v>52349672.64</v>
      </c>
      <c r="E261" s="18">
        <v>4302.82</v>
      </c>
      <c r="F261" s="19">
        <v>12166.36360340428</v>
      </c>
      <c r="G261" s="15" t="s">
        <v>313</v>
      </c>
    </row>
    <row r="262" spans="1:7" ht="15" customHeight="1">
      <c r="A262" s="15" t="s">
        <v>350</v>
      </c>
      <c r="B262" s="15" t="s">
        <v>764</v>
      </c>
      <c r="C262" s="16" t="s">
        <v>1385</v>
      </c>
      <c r="D262" s="17">
        <v>72196660.46</v>
      </c>
      <c r="E262" s="18">
        <v>9523.859999999999</v>
      </c>
      <c r="F262" s="19">
        <v>7580.609171071394</v>
      </c>
      <c r="G262" s="15" t="s">
        <v>313</v>
      </c>
    </row>
    <row r="263" spans="1:7" ht="15" customHeight="1">
      <c r="A263" s="15" t="s">
        <v>350</v>
      </c>
      <c r="B263" s="15" t="s">
        <v>863</v>
      </c>
      <c r="C263" s="16" t="s">
        <v>1386</v>
      </c>
      <c r="D263" s="17">
        <v>110041778.11</v>
      </c>
      <c r="E263" s="18">
        <v>14819.130000000001</v>
      </c>
      <c r="F263" s="19">
        <v>7425.657114149076</v>
      </c>
      <c r="G263" s="15" t="s">
        <v>313</v>
      </c>
    </row>
    <row r="264" spans="1:7" ht="15" customHeight="1">
      <c r="A264" s="15" t="s">
        <v>350</v>
      </c>
      <c r="B264" s="15" t="s">
        <v>351</v>
      </c>
      <c r="C264" s="16" t="s">
        <v>1387</v>
      </c>
      <c r="D264" s="17">
        <v>22528716.46</v>
      </c>
      <c r="E264" s="18">
        <v>2777.91</v>
      </c>
      <c r="F264" s="19">
        <v>8109.951891889947</v>
      </c>
      <c r="G264" s="15" t="s">
        <v>317</v>
      </c>
    </row>
    <row r="265" spans="1:7" ht="15" customHeight="1">
      <c r="A265" s="15" t="s">
        <v>350</v>
      </c>
      <c r="B265" s="15" t="s">
        <v>417</v>
      </c>
      <c r="C265" s="16" t="s">
        <v>1388</v>
      </c>
      <c r="D265" s="17">
        <v>54914071.93</v>
      </c>
      <c r="E265" s="18">
        <v>5975.08</v>
      </c>
      <c r="F265" s="19">
        <v>9190.516600614552</v>
      </c>
      <c r="G265" s="15" t="s">
        <v>336</v>
      </c>
    </row>
    <row r="266" spans="1:7" ht="15" customHeight="1">
      <c r="A266" s="15" t="s">
        <v>350</v>
      </c>
      <c r="B266" s="15" t="s">
        <v>352</v>
      </c>
      <c r="C266" s="16" t="s">
        <v>1389</v>
      </c>
      <c r="D266" s="17">
        <v>42102531.96</v>
      </c>
      <c r="E266" s="18">
        <v>5379.669999999999</v>
      </c>
      <c r="F266" s="19">
        <v>7826.229482477551</v>
      </c>
      <c r="G266" s="15" t="s">
        <v>313</v>
      </c>
    </row>
    <row r="267" spans="1:7" ht="15" customHeight="1">
      <c r="A267" s="15" t="s">
        <v>350</v>
      </c>
      <c r="B267" s="15" t="s">
        <v>529</v>
      </c>
      <c r="C267" s="16" t="s">
        <v>1390</v>
      </c>
      <c r="D267" s="17">
        <v>53442006.31</v>
      </c>
      <c r="E267" s="18">
        <v>6738.37</v>
      </c>
      <c r="F267" s="19">
        <v>7930.999085832331</v>
      </c>
      <c r="G267" s="15" t="s">
        <v>313</v>
      </c>
    </row>
    <row r="268" spans="1:7" ht="15" customHeight="1">
      <c r="A268" s="15" t="s">
        <v>350</v>
      </c>
      <c r="B268" s="15" t="s">
        <v>477</v>
      </c>
      <c r="C268" s="16" t="s">
        <v>1391</v>
      </c>
      <c r="D268" s="17">
        <v>103505496.25</v>
      </c>
      <c r="E268" s="18">
        <v>12554.67</v>
      </c>
      <c r="F268" s="19">
        <v>8244.382070576128</v>
      </c>
      <c r="G268" s="15" t="s">
        <v>313</v>
      </c>
    </row>
    <row r="269" spans="1:7" ht="15" customHeight="1">
      <c r="A269" s="15" t="s">
        <v>350</v>
      </c>
      <c r="B269" s="15" t="s">
        <v>530</v>
      </c>
      <c r="C269" s="16" t="s">
        <v>1392</v>
      </c>
      <c r="D269" s="17">
        <v>53619522.97</v>
      </c>
      <c r="E269" s="18">
        <v>6494.360000000001</v>
      </c>
      <c r="F269" s="19">
        <v>8256.321326504843</v>
      </c>
      <c r="G269" s="15" t="s">
        <v>313</v>
      </c>
    </row>
    <row r="270" spans="1:7" ht="15" customHeight="1">
      <c r="A270" s="15" t="s">
        <v>350</v>
      </c>
      <c r="B270" s="15" t="s">
        <v>964</v>
      </c>
      <c r="C270" s="16" t="s">
        <v>1393</v>
      </c>
      <c r="D270" s="17">
        <v>169135484.17</v>
      </c>
      <c r="E270" s="18">
        <v>21983.02</v>
      </c>
      <c r="F270" s="19">
        <v>7693.91485655747</v>
      </c>
      <c r="G270" s="15" t="s">
        <v>313</v>
      </c>
    </row>
    <row r="271" spans="1:7" ht="15" customHeight="1">
      <c r="A271" s="15" t="s">
        <v>350</v>
      </c>
      <c r="B271" s="15" t="s">
        <v>884</v>
      </c>
      <c r="C271" s="16" t="s">
        <v>1394</v>
      </c>
      <c r="D271" s="17">
        <v>31871653.22</v>
      </c>
      <c r="E271" s="18">
        <v>3606.05</v>
      </c>
      <c r="F271" s="19">
        <v>8838.383610876166</v>
      </c>
      <c r="G271" s="15" t="s">
        <v>313</v>
      </c>
    </row>
    <row r="272" spans="1:7" ht="15" customHeight="1">
      <c r="A272" s="15" t="s">
        <v>350</v>
      </c>
      <c r="B272" s="15" t="s">
        <v>965</v>
      </c>
      <c r="C272" s="16" t="s">
        <v>1395</v>
      </c>
      <c r="D272" s="17">
        <v>24563093.48</v>
      </c>
      <c r="E272" s="18">
        <v>3192.71</v>
      </c>
      <c r="F272" s="19">
        <v>7693.493452270955</v>
      </c>
      <c r="G272" s="15" t="s">
        <v>317</v>
      </c>
    </row>
    <row r="273" spans="1:7" ht="15" customHeight="1">
      <c r="A273" s="15" t="s">
        <v>350</v>
      </c>
      <c r="B273" s="15" t="s">
        <v>765</v>
      </c>
      <c r="C273" s="16" t="s">
        <v>1396</v>
      </c>
      <c r="D273" s="17">
        <v>76928275.17</v>
      </c>
      <c r="E273" s="18">
        <v>8763.89</v>
      </c>
      <c r="F273" s="19">
        <v>8777.86863710065</v>
      </c>
      <c r="G273" s="15" t="s">
        <v>317</v>
      </c>
    </row>
    <row r="274" spans="1:7" ht="15" customHeight="1">
      <c r="A274" s="15" t="s">
        <v>350</v>
      </c>
      <c r="B274" s="15" t="s">
        <v>864</v>
      </c>
      <c r="C274" s="16" t="s">
        <v>1397</v>
      </c>
      <c r="D274" s="17">
        <v>73540272.47</v>
      </c>
      <c r="E274" s="18">
        <v>9107.41</v>
      </c>
      <c r="F274" s="19">
        <v>8074.773450410161</v>
      </c>
      <c r="G274" s="15" t="s">
        <v>317</v>
      </c>
    </row>
    <row r="275" spans="1:7" ht="15" customHeight="1">
      <c r="A275" s="15" t="s">
        <v>350</v>
      </c>
      <c r="B275" s="15" t="s">
        <v>418</v>
      </c>
      <c r="C275" s="16" t="s">
        <v>1398</v>
      </c>
      <c r="D275" s="17">
        <v>84979484.1</v>
      </c>
      <c r="E275" s="18">
        <v>9172.61</v>
      </c>
      <c r="F275" s="19">
        <v>9264.482421033925</v>
      </c>
      <c r="G275" s="15" t="s">
        <v>336</v>
      </c>
    </row>
    <row r="276" spans="1:7" ht="15" customHeight="1">
      <c r="A276" s="15" t="s">
        <v>350</v>
      </c>
      <c r="B276" s="15" t="s">
        <v>353</v>
      </c>
      <c r="C276" s="16" t="s">
        <v>1399</v>
      </c>
      <c r="D276" s="17">
        <v>77368512.58</v>
      </c>
      <c r="E276" s="18">
        <v>9170.78</v>
      </c>
      <c r="F276" s="19">
        <v>8436.415722544865</v>
      </c>
      <c r="G276" s="15" t="s">
        <v>313</v>
      </c>
    </row>
    <row r="277" spans="1:7" ht="15" customHeight="1">
      <c r="A277" s="15" t="s">
        <v>350</v>
      </c>
      <c r="B277" s="15" t="s">
        <v>478</v>
      </c>
      <c r="C277" s="16" t="s">
        <v>1400</v>
      </c>
      <c r="D277" s="17">
        <v>27425806.81</v>
      </c>
      <c r="E277" s="18">
        <v>3306.85</v>
      </c>
      <c r="F277" s="19">
        <v>8293.634972859367</v>
      </c>
      <c r="G277" s="15" t="s">
        <v>313</v>
      </c>
    </row>
    <row r="278" spans="1:7" ht="15" customHeight="1">
      <c r="A278" s="15" t="s">
        <v>350</v>
      </c>
      <c r="B278" s="15" t="s">
        <v>531</v>
      </c>
      <c r="C278" s="16" t="s">
        <v>1401</v>
      </c>
      <c r="D278" s="17">
        <v>42777479.24</v>
      </c>
      <c r="E278" s="18">
        <v>5131.95</v>
      </c>
      <c r="F278" s="19">
        <v>8335.521437270434</v>
      </c>
      <c r="G278" s="15" t="s">
        <v>317</v>
      </c>
    </row>
    <row r="279" spans="1:7" ht="15" customHeight="1">
      <c r="A279" s="15" t="s">
        <v>350</v>
      </c>
      <c r="B279" s="15" t="s">
        <v>885</v>
      </c>
      <c r="C279" s="16" t="s">
        <v>1402</v>
      </c>
      <c r="D279" s="17">
        <v>218087314.78</v>
      </c>
      <c r="E279" s="18">
        <v>25188.19</v>
      </c>
      <c r="F279" s="19">
        <v>8658.316249798021</v>
      </c>
      <c r="G279" s="15" t="s">
        <v>313</v>
      </c>
    </row>
    <row r="280" spans="1:7" ht="15" customHeight="1">
      <c r="A280" s="15" t="s">
        <v>350</v>
      </c>
      <c r="B280" s="15" t="s">
        <v>966</v>
      </c>
      <c r="C280" s="16" t="s">
        <v>1403</v>
      </c>
      <c r="D280" s="17">
        <v>51696091.12</v>
      </c>
      <c r="E280" s="18">
        <v>7286.23</v>
      </c>
      <c r="F280" s="19">
        <v>7095.039700915288</v>
      </c>
      <c r="G280" s="15" t="s">
        <v>313</v>
      </c>
    </row>
    <row r="281" spans="1:7" ht="15" customHeight="1">
      <c r="A281" s="15" t="s">
        <v>350</v>
      </c>
      <c r="B281" s="15" t="s">
        <v>766</v>
      </c>
      <c r="C281" s="16" t="s">
        <v>1404</v>
      </c>
      <c r="D281" s="17">
        <v>969212.29</v>
      </c>
      <c r="E281" s="18">
        <v>93.54</v>
      </c>
      <c r="F281" s="19">
        <v>10361.474128714988</v>
      </c>
      <c r="G281" s="15" t="s">
        <v>317</v>
      </c>
    </row>
    <row r="282" spans="1:7" ht="15" customHeight="1">
      <c r="A282" s="15" t="s">
        <v>350</v>
      </c>
      <c r="B282" s="15" t="s">
        <v>865</v>
      </c>
      <c r="C282" s="16" t="s">
        <v>1405</v>
      </c>
      <c r="D282" s="17">
        <v>59548976.58</v>
      </c>
      <c r="E282" s="18">
        <v>8080.7300000000005</v>
      </c>
      <c r="F282" s="19">
        <v>7369.257057221314</v>
      </c>
      <c r="G282" s="15" t="s">
        <v>317</v>
      </c>
    </row>
    <row r="283" spans="1:7" ht="15" customHeight="1">
      <c r="A283" s="15" t="s">
        <v>350</v>
      </c>
      <c r="B283" s="15" t="s">
        <v>767</v>
      </c>
      <c r="C283" s="16" t="s">
        <v>1406</v>
      </c>
      <c r="D283" s="17">
        <v>9502245.71</v>
      </c>
      <c r="E283" s="18">
        <v>1357.72</v>
      </c>
      <c r="F283" s="19">
        <v>6998.67845358395</v>
      </c>
      <c r="G283" s="15" t="s">
        <v>317</v>
      </c>
    </row>
    <row r="284" spans="1:7" ht="15" customHeight="1">
      <c r="A284" s="15" t="s">
        <v>350</v>
      </c>
      <c r="B284" s="15" t="s">
        <v>866</v>
      </c>
      <c r="C284" s="16" t="s">
        <v>1407</v>
      </c>
      <c r="D284" s="17">
        <v>2460653.21</v>
      </c>
      <c r="E284" s="18">
        <v>260.21</v>
      </c>
      <c r="F284" s="19">
        <v>9456.412935705777</v>
      </c>
      <c r="G284" s="15" t="s">
        <v>317</v>
      </c>
    </row>
    <row r="285" spans="1:7" ht="15" customHeight="1">
      <c r="A285" s="15" t="s">
        <v>350</v>
      </c>
      <c r="B285" s="15" t="s">
        <v>768</v>
      </c>
      <c r="C285" s="16" t="s">
        <v>1408</v>
      </c>
      <c r="D285" s="17">
        <v>106340389.9</v>
      </c>
      <c r="E285" s="18">
        <v>11698.9</v>
      </c>
      <c r="F285" s="19">
        <v>9089.776808075974</v>
      </c>
      <c r="G285" s="15" t="s">
        <v>313</v>
      </c>
    </row>
    <row r="286" spans="1:7" ht="15" customHeight="1">
      <c r="A286" s="15" t="s">
        <v>350</v>
      </c>
      <c r="B286" s="15" t="s">
        <v>419</v>
      </c>
      <c r="C286" s="16" t="s">
        <v>1409</v>
      </c>
      <c r="D286" s="17">
        <v>20274898.52</v>
      </c>
      <c r="E286" s="18">
        <v>2587.55</v>
      </c>
      <c r="F286" s="19">
        <v>7835.558161194952</v>
      </c>
      <c r="G286" s="15" t="s">
        <v>317</v>
      </c>
    </row>
    <row r="287" spans="1:7" ht="15" customHeight="1">
      <c r="A287" s="15" t="s">
        <v>350</v>
      </c>
      <c r="B287" s="15" t="s">
        <v>354</v>
      </c>
      <c r="C287" s="16" t="s">
        <v>1410</v>
      </c>
      <c r="D287" s="17">
        <v>33820621.78</v>
      </c>
      <c r="E287" s="18">
        <v>4023.88</v>
      </c>
      <c r="F287" s="19">
        <v>8404.977727964055</v>
      </c>
      <c r="G287" s="15" t="s">
        <v>313</v>
      </c>
    </row>
    <row r="288" spans="1:7" ht="15" customHeight="1">
      <c r="A288" s="15" t="s">
        <v>350</v>
      </c>
      <c r="B288" s="15" t="s">
        <v>479</v>
      </c>
      <c r="C288" s="16" t="s">
        <v>1411</v>
      </c>
      <c r="D288" s="17">
        <v>98371429.52</v>
      </c>
      <c r="E288" s="18">
        <v>13484.53</v>
      </c>
      <c r="F288" s="19">
        <v>7295.13223820185</v>
      </c>
      <c r="G288" s="15" t="s">
        <v>317</v>
      </c>
    </row>
    <row r="289" spans="1:7" ht="15" customHeight="1">
      <c r="A289" s="15" t="s">
        <v>350</v>
      </c>
      <c r="B289" s="15" t="s">
        <v>532</v>
      </c>
      <c r="C289" s="16" t="s">
        <v>1412</v>
      </c>
      <c r="D289" s="17">
        <v>87299774.94</v>
      </c>
      <c r="E289" s="18">
        <v>10833.59</v>
      </c>
      <c r="F289" s="19">
        <v>8058.249845157515</v>
      </c>
      <c r="G289" s="15" t="s">
        <v>313</v>
      </c>
    </row>
    <row r="290" spans="1:7" ht="15" customHeight="1">
      <c r="A290" s="15" t="s">
        <v>350</v>
      </c>
      <c r="B290" s="15" t="s">
        <v>480</v>
      </c>
      <c r="C290" s="16" t="s">
        <v>1413</v>
      </c>
      <c r="D290" s="17">
        <v>47052647.98</v>
      </c>
      <c r="E290" s="18">
        <v>5551.32</v>
      </c>
      <c r="F290" s="19">
        <v>8475.938692058826</v>
      </c>
      <c r="G290" s="15" t="s">
        <v>317</v>
      </c>
    </row>
    <row r="291" spans="1:7" ht="15" customHeight="1">
      <c r="A291" s="15" t="s">
        <v>350</v>
      </c>
      <c r="B291" s="15" t="s">
        <v>886</v>
      </c>
      <c r="C291" s="16" t="s">
        <v>887</v>
      </c>
      <c r="D291" s="17">
        <v>44971841.35</v>
      </c>
      <c r="E291" s="18">
        <v>4961.09</v>
      </c>
      <c r="F291" s="19">
        <v>9064.911410597268</v>
      </c>
      <c r="G291" s="15" t="s">
        <v>317</v>
      </c>
    </row>
    <row r="292" spans="1:7" ht="15" customHeight="1">
      <c r="A292" s="15" t="s">
        <v>350</v>
      </c>
      <c r="B292" s="15" t="s">
        <v>967</v>
      </c>
      <c r="C292" s="16" t="s">
        <v>1414</v>
      </c>
      <c r="D292" s="17">
        <v>34368896.62</v>
      </c>
      <c r="E292" s="18">
        <v>4479.23</v>
      </c>
      <c r="F292" s="19">
        <v>7672.947497672591</v>
      </c>
      <c r="G292" s="15" t="s">
        <v>317</v>
      </c>
    </row>
    <row r="293" spans="1:7" ht="15" customHeight="1">
      <c r="A293" s="15" t="s">
        <v>350</v>
      </c>
      <c r="B293" s="15" t="s">
        <v>867</v>
      </c>
      <c r="C293" s="16" t="s">
        <v>1415</v>
      </c>
      <c r="D293" s="17">
        <v>655366276.48</v>
      </c>
      <c r="E293" s="18">
        <v>77848.48000000001</v>
      </c>
      <c r="F293" s="19">
        <v>8418.485196885025</v>
      </c>
      <c r="G293" s="15" t="s">
        <v>313</v>
      </c>
    </row>
    <row r="294" spans="1:7" ht="15" customHeight="1">
      <c r="A294" s="15" t="s">
        <v>350</v>
      </c>
      <c r="B294" s="15" t="s">
        <v>769</v>
      </c>
      <c r="C294" s="16" t="s">
        <v>1416</v>
      </c>
      <c r="D294" s="17">
        <v>5365472198.61</v>
      </c>
      <c r="E294" s="18">
        <v>534158.77</v>
      </c>
      <c r="F294" s="19">
        <v>10044.71423095796</v>
      </c>
      <c r="G294" s="15" t="s">
        <v>313</v>
      </c>
    </row>
    <row r="295" spans="1:7" ht="15" customHeight="1">
      <c r="A295" s="15" t="s">
        <v>350</v>
      </c>
      <c r="B295" s="15" t="s">
        <v>868</v>
      </c>
      <c r="C295" s="16" t="s">
        <v>869</v>
      </c>
      <c r="D295" s="17">
        <v>15183594.83</v>
      </c>
      <c r="E295" s="18">
        <v>1844.49</v>
      </c>
      <c r="F295" s="19">
        <v>8231.866168968116</v>
      </c>
      <c r="G295" s="15" t="s">
        <v>317</v>
      </c>
    </row>
    <row r="296" spans="1:7" ht="15" customHeight="1">
      <c r="A296" s="15" t="s">
        <v>350</v>
      </c>
      <c r="B296" s="15" t="s">
        <v>533</v>
      </c>
      <c r="C296" s="16" t="s">
        <v>1417</v>
      </c>
      <c r="D296" s="17">
        <v>21057510.15</v>
      </c>
      <c r="E296" s="18">
        <v>3105.3399999999997</v>
      </c>
      <c r="F296" s="19">
        <v>6781.064279595793</v>
      </c>
      <c r="G296" s="15" t="s">
        <v>317</v>
      </c>
    </row>
    <row r="297" spans="1:7" ht="15" customHeight="1">
      <c r="A297" s="15" t="s">
        <v>350</v>
      </c>
      <c r="B297" s="15" t="s">
        <v>481</v>
      </c>
      <c r="C297" s="16" t="s">
        <v>1418</v>
      </c>
      <c r="D297" s="17">
        <v>117486168.72</v>
      </c>
      <c r="E297" s="18">
        <v>14243.83</v>
      </c>
      <c r="F297" s="19">
        <v>8248.214751229129</v>
      </c>
      <c r="G297" s="15" t="s">
        <v>313</v>
      </c>
    </row>
    <row r="298" spans="1:7" ht="15" customHeight="1">
      <c r="A298" s="15" t="s">
        <v>350</v>
      </c>
      <c r="B298" s="15" t="s">
        <v>534</v>
      </c>
      <c r="C298" s="16" t="s">
        <v>1419</v>
      </c>
      <c r="D298" s="17">
        <v>46641992.67</v>
      </c>
      <c r="E298" s="18">
        <v>5701.11</v>
      </c>
      <c r="F298" s="19">
        <v>8181.212548082743</v>
      </c>
      <c r="G298" s="15" t="s">
        <v>313</v>
      </c>
    </row>
    <row r="299" spans="1:7" ht="15" customHeight="1">
      <c r="A299" s="15" t="s">
        <v>350</v>
      </c>
      <c r="B299" s="15" t="s">
        <v>420</v>
      </c>
      <c r="C299" s="16" t="s">
        <v>1420</v>
      </c>
      <c r="D299" s="17">
        <v>245728720.1</v>
      </c>
      <c r="E299" s="18">
        <v>29170.36</v>
      </c>
      <c r="F299" s="19">
        <v>8423.917980443162</v>
      </c>
      <c r="G299" s="15" t="s">
        <v>313</v>
      </c>
    </row>
    <row r="300" spans="1:7" ht="15" customHeight="1">
      <c r="A300" s="15" t="s">
        <v>350</v>
      </c>
      <c r="B300" s="15" t="s">
        <v>355</v>
      </c>
      <c r="C300" s="16" t="s">
        <v>1421</v>
      </c>
      <c r="D300" s="17">
        <v>58596524.78</v>
      </c>
      <c r="E300" s="18">
        <v>7323.94</v>
      </c>
      <c r="F300" s="19">
        <v>8000.683345303211</v>
      </c>
      <c r="G300" s="15" t="s">
        <v>317</v>
      </c>
    </row>
    <row r="301" spans="1:7" ht="15" customHeight="1">
      <c r="A301" s="15" t="s">
        <v>350</v>
      </c>
      <c r="B301" s="15" t="s">
        <v>421</v>
      </c>
      <c r="C301" s="16" t="s">
        <v>422</v>
      </c>
      <c r="D301" s="17">
        <v>49589394.99</v>
      </c>
      <c r="E301" s="18">
        <v>6735.93</v>
      </c>
      <c r="F301" s="19">
        <v>7361.922554123929</v>
      </c>
      <c r="G301" s="15" t="s">
        <v>317</v>
      </c>
    </row>
    <row r="302" spans="1:7" ht="15" customHeight="1">
      <c r="A302" s="15" t="s">
        <v>350</v>
      </c>
      <c r="B302" s="15" t="s">
        <v>888</v>
      </c>
      <c r="C302" s="16" t="s">
        <v>1422</v>
      </c>
      <c r="D302" s="17">
        <v>161760834.21</v>
      </c>
      <c r="E302" s="18">
        <v>18820.02</v>
      </c>
      <c r="F302" s="19">
        <v>8595.14677508313</v>
      </c>
      <c r="G302" s="15" t="s">
        <v>313</v>
      </c>
    </row>
    <row r="303" spans="1:7" ht="15" customHeight="1">
      <c r="A303" s="15" t="s">
        <v>350</v>
      </c>
      <c r="B303" s="15" t="s">
        <v>968</v>
      </c>
      <c r="C303" s="16" t="s">
        <v>1423</v>
      </c>
      <c r="D303" s="17">
        <v>147049465.57</v>
      </c>
      <c r="E303" s="18">
        <v>18716.93</v>
      </c>
      <c r="F303" s="19">
        <v>7856.494925716984</v>
      </c>
      <c r="G303" s="15" t="s">
        <v>317</v>
      </c>
    </row>
    <row r="304" spans="1:7" ht="15" customHeight="1">
      <c r="A304" s="15" t="s">
        <v>350</v>
      </c>
      <c r="B304" s="15" t="s">
        <v>770</v>
      </c>
      <c r="C304" s="16" t="s">
        <v>1424</v>
      </c>
      <c r="D304" s="17">
        <v>92873965.02</v>
      </c>
      <c r="E304" s="18">
        <v>11501.720000000001</v>
      </c>
      <c r="F304" s="19">
        <v>8074.789250651206</v>
      </c>
      <c r="G304" s="15" t="s">
        <v>313</v>
      </c>
    </row>
    <row r="305" spans="1:7" ht="15" customHeight="1">
      <c r="A305" s="15" t="s">
        <v>350</v>
      </c>
      <c r="B305" s="15" t="s">
        <v>870</v>
      </c>
      <c r="C305" s="16" t="s">
        <v>1425</v>
      </c>
      <c r="D305" s="17">
        <v>121463643.99</v>
      </c>
      <c r="E305" s="18">
        <v>15279.32</v>
      </c>
      <c r="F305" s="19">
        <v>7949.545136170981</v>
      </c>
      <c r="G305" s="15" t="s">
        <v>313</v>
      </c>
    </row>
    <row r="306" spans="1:7" ht="15" customHeight="1">
      <c r="A306" s="15" t="s">
        <v>350</v>
      </c>
      <c r="B306" s="15" t="s">
        <v>771</v>
      </c>
      <c r="C306" s="16" t="s">
        <v>1426</v>
      </c>
      <c r="D306" s="17">
        <v>167310744.68</v>
      </c>
      <c r="E306" s="18">
        <v>17091</v>
      </c>
      <c r="F306" s="19">
        <v>9789.406394008543</v>
      </c>
      <c r="G306" s="15" t="s">
        <v>313</v>
      </c>
    </row>
    <row r="307" spans="1:7" ht="15" customHeight="1">
      <c r="A307" s="15" t="s">
        <v>350</v>
      </c>
      <c r="B307" s="15" t="s">
        <v>482</v>
      </c>
      <c r="C307" s="16" t="s">
        <v>1427</v>
      </c>
      <c r="D307" s="17">
        <v>225692999.12</v>
      </c>
      <c r="E307" s="18">
        <v>25827.879999999997</v>
      </c>
      <c r="F307" s="19">
        <v>8738.347828780374</v>
      </c>
      <c r="G307" s="15" t="s">
        <v>313</v>
      </c>
    </row>
    <row r="308" spans="1:7" ht="15" customHeight="1">
      <c r="A308" s="15" t="s">
        <v>350</v>
      </c>
      <c r="B308" s="15" t="s">
        <v>535</v>
      </c>
      <c r="C308" s="16" t="s">
        <v>1428</v>
      </c>
      <c r="D308" s="17">
        <v>22073229.43</v>
      </c>
      <c r="E308" s="18">
        <v>2745.73</v>
      </c>
      <c r="F308" s="19">
        <v>8039.111431204087</v>
      </c>
      <c r="G308" s="15" t="s">
        <v>317</v>
      </c>
    </row>
    <row r="309" spans="1:7" ht="15" customHeight="1">
      <c r="A309" s="15" t="s">
        <v>350</v>
      </c>
      <c r="B309" s="15" t="s">
        <v>483</v>
      </c>
      <c r="C309" s="16" t="s">
        <v>1429</v>
      </c>
      <c r="D309" s="17">
        <v>30478383.33</v>
      </c>
      <c r="E309" s="18">
        <v>3080.25</v>
      </c>
      <c r="F309" s="19">
        <v>9894.775855855854</v>
      </c>
      <c r="G309" s="15" t="s">
        <v>313</v>
      </c>
    </row>
    <row r="310" spans="1:7" ht="15" customHeight="1">
      <c r="A310" s="15" t="s">
        <v>350</v>
      </c>
      <c r="B310" s="15" t="s">
        <v>356</v>
      </c>
      <c r="C310" s="16" t="s">
        <v>1430</v>
      </c>
      <c r="D310" s="17">
        <v>113958274.21</v>
      </c>
      <c r="E310" s="18">
        <v>10858.56</v>
      </c>
      <c r="F310" s="19">
        <v>10494.786989250877</v>
      </c>
      <c r="G310" s="15" t="s">
        <v>313</v>
      </c>
    </row>
    <row r="311" spans="1:7" ht="15" customHeight="1">
      <c r="A311" s="15" t="s">
        <v>350</v>
      </c>
      <c r="B311" s="15" t="s">
        <v>889</v>
      </c>
      <c r="C311" s="16" t="s">
        <v>890</v>
      </c>
      <c r="D311" s="17">
        <v>68920754.28</v>
      </c>
      <c r="E311" s="18">
        <v>9891.76</v>
      </c>
      <c r="F311" s="19">
        <v>6967.491556608733</v>
      </c>
      <c r="G311" s="15" t="s">
        <v>317</v>
      </c>
    </row>
    <row r="312" spans="1:7" ht="15" customHeight="1">
      <c r="A312" s="15" t="s">
        <v>350</v>
      </c>
      <c r="B312" s="15" t="s">
        <v>969</v>
      </c>
      <c r="C312" s="16" t="s">
        <v>1431</v>
      </c>
      <c r="D312" s="17">
        <v>34691920.89</v>
      </c>
      <c r="E312" s="18">
        <v>4492.68</v>
      </c>
      <c r="F312" s="19">
        <v>7721.8766727209595</v>
      </c>
      <c r="G312" s="15" t="s">
        <v>313</v>
      </c>
    </row>
    <row r="313" spans="1:7" ht="15" customHeight="1">
      <c r="A313" s="15" t="s">
        <v>350</v>
      </c>
      <c r="B313" s="15" t="s">
        <v>871</v>
      </c>
      <c r="C313" s="16" t="s">
        <v>1432</v>
      </c>
      <c r="D313" s="17">
        <v>26071976.42</v>
      </c>
      <c r="E313" s="18">
        <v>3192.7</v>
      </c>
      <c r="F313" s="19">
        <v>8166.121596141198</v>
      </c>
      <c r="G313" s="15" t="s">
        <v>317</v>
      </c>
    </row>
    <row r="314" spans="1:7" ht="15" customHeight="1">
      <c r="A314" s="15" t="s">
        <v>350</v>
      </c>
      <c r="B314" s="15" t="s">
        <v>772</v>
      </c>
      <c r="C314" s="16" t="s">
        <v>773</v>
      </c>
      <c r="D314" s="17">
        <v>44819466.7</v>
      </c>
      <c r="E314" s="18">
        <v>5374.379999999999</v>
      </c>
      <c r="F314" s="19">
        <v>8339.467380423419</v>
      </c>
      <c r="G314" s="15" t="s">
        <v>317</v>
      </c>
    </row>
    <row r="315" spans="1:7" ht="15" customHeight="1">
      <c r="A315" s="15" t="s">
        <v>350</v>
      </c>
      <c r="B315" s="15" t="s">
        <v>872</v>
      </c>
      <c r="C315" s="16" t="s">
        <v>1433</v>
      </c>
      <c r="D315" s="17">
        <v>39119834.65</v>
      </c>
      <c r="E315" s="18">
        <v>5686.56</v>
      </c>
      <c r="F315" s="19">
        <v>6879.349668340788</v>
      </c>
      <c r="G315" s="15" t="s">
        <v>313</v>
      </c>
    </row>
    <row r="316" spans="1:7" ht="15" customHeight="1">
      <c r="A316" s="15" t="s">
        <v>350</v>
      </c>
      <c r="B316" s="15" t="s">
        <v>774</v>
      </c>
      <c r="C316" s="16" t="s">
        <v>1434</v>
      </c>
      <c r="D316" s="17">
        <v>173597870.94</v>
      </c>
      <c r="E316" s="18">
        <v>23411.760000000002</v>
      </c>
      <c r="F316" s="19">
        <v>7414.98592758511</v>
      </c>
      <c r="G316" s="15" t="s">
        <v>313</v>
      </c>
    </row>
    <row r="317" spans="1:7" ht="15" customHeight="1">
      <c r="A317" s="15" t="s">
        <v>350</v>
      </c>
      <c r="B317" s="15" t="s">
        <v>536</v>
      </c>
      <c r="C317" s="16" t="s">
        <v>1435</v>
      </c>
      <c r="D317" s="17">
        <v>8126140.97</v>
      </c>
      <c r="E317" s="18">
        <v>1204.65</v>
      </c>
      <c r="F317" s="19">
        <v>6745.64476818993</v>
      </c>
      <c r="G317" s="15" t="s">
        <v>317</v>
      </c>
    </row>
    <row r="318" spans="1:7" ht="15" customHeight="1">
      <c r="A318" s="15" t="s">
        <v>350</v>
      </c>
      <c r="B318" s="15" t="s">
        <v>484</v>
      </c>
      <c r="C318" s="16" t="s">
        <v>1436</v>
      </c>
      <c r="D318" s="17">
        <v>74067774.71</v>
      </c>
      <c r="E318" s="18">
        <v>8902.71</v>
      </c>
      <c r="F318" s="19">
        <v>8319.688579095578</v>
      </c>
      <c r="G318" s="15" t="s">
        <v>313</v>
      </c>
    </row>
    <row r="319" spans="1:7" ht="15" customHeight="1">
      <c r="A319" s="15" t="s">
        <v>350</v>
      </c>
      <c r="B319" s="15" t="s">
        <v>423</v>
      </c>
      <c r="C319" s="16" t="s">
        <v>1437</v>
      </c>
      <c r="D319" s="17">
        <v>57122315.15</v>
      </c>
      <c r="E319" s="18">
        <v>8325.15</v>
      </c>
      <c r="F319" s="19">
        <v>6861.415728245137</v>
      </c>
      <c r="G319" s="15" t="s">
        <v>317</v>
      </c>
    </row>
    <row r="320" spans="1:7" ht="15" customHeight="1">
      <c r="A320" s="15" t="s">
        <v>350</v>
      </c>
      <c r="B320" s="15" t="s">
        <v>891</v>
      </c>
      <c r="C320" s="16" t="s">
        <v>1438</v>
      </c>
      <c r="D320" s="17">
        <v>48335033.93</v>
      </c>
      <c r="E320" s="18">
        <v>6067.11</v>
      </c>
      <c r="F320" s="19">
        <v>7966.731100968996</v>
      </c>
      <c r="G320" s="15" t="s">
        <v>317</v>
      </c>
    </row>
    <row r="321" spans="1:7" ht="15" customHeight="1">
      <c r="A321" s="15" t="s">
        <v>350</v>
      </c>
      <c r="B321" s="15" t="s">
        <v>970</v>
      </c>
      <c r="C321" s="16" t="s">
        <v>1439</v>
      </c>
      <c r="D321" s="17">
        <v>113266905.75</v>
      </c>
      <c r="E321" s="18">
        <v>12749.78</v>
      </c>
      <c r="F321" s="19">
        <v>8883.832172006105</v>
      </c>
      <c r="G321" s="15" t="s">
        <v>336</v>
      </c>
    </row>
    <row r="322" spans="1:7" ht="15" customHeight="1">
      <c r="A322" s="15" t="s">
        <v>350</v>
      </c>
      <c r="B322" s="15" t="s">
        <v>892</v>
      </c>
      <c r="C322" s="16" t="s">
        <v>1440</v>
      </c>
      <c r="D322" s="17">
        <v>170662187.26</v>
      </c>
      <c r="E322" s="18">
        <v>21756.780000000002</v>
      </c>
      <c r="F322" s="19">
        <v>7844.092152423289</v>
      </c>
      <c r="G322" s="15" t="s">
        <v>336</v>
      </c>
    </row>
    <row r="323" spans="1:7" ht="15" customHeight="1">
      <c r="A323" s="15" t="s">
        <v>350</v>
      </c>
      <c r="B323" s="15" t="s">
        <v>537</v>
      </c>
      <c r="C323" s="16" t="s">
        <v>1441</v>
      </c>
      <c r="D323" s="17">
        <v>11065667.85</v>
      </c>
      <c r="E323" s="18">
        <v>1307.8</v>
      </c>
      <c r="F323" s="19">
        <v>8461.284485395321</v>
      </c>
      <c r="G323" s="15" t="s">
        <v>317</v>
      </c>
    </row>
    <row r="324" spans="1:7" ht="15" customHeight="1">
      <c r="A324" s="15" t="s">
        <v>350</v>
      </c>
      <c r="B324" s="15" t="s">
        <v>485</v>
      </c>
      <c r="C324" s="16" t="s">
        <v>1442</v>
      </c>
      <c r="D324" s="17">
        <v>17026270.32</v>
      </c>
      <c r="E324" s="18">
        <v>2469.5699999999997</v>
      </c>
      <c r="F324" s="19">
        <v>6894.427094595417</v>
      </c>
      <c r="G324" s="15" t="s">
        <v>317</v>
      </c>
    </row>
    <row r="325" spans="1:7" ht="15" customHeight="1">
      <c r="A325" s="15" t="s">
        <v>350</v>
      </c>
      <c r="B325" s="15" t="s">
        <v>84</v>
      </c>
      <c r="C325" s="16" t="s">
        <v>1443</v>
      </c>
      <c r="D325" s="17">
        <v>217894582.97</v>
      </c>
      <c r="E325" s="18">
        <v>23195.96</v>
      </c>
      <c r="F325" s="19">
        <v>9393.6436763126</v>
      </c>
      <c r="G325" s="15" t="s">
        <v>313</v>
      </c>
    </row>
    <row r="326" spans="1:7" ht="15" customHeight="1">
      <c r="A326" s="15" t="s">
        <v>350</v>
      </c>
      <c r="B326" s="15" t="s">
        <v>85</v>
      </c>
      <c r="C326" s="16" t="s">
        <v>86</v>
      </c>
      <c r="D326" s="17">
        <v>162430220.05</v>
      </c>
      <c r="E326" s="18">
        <v>19574.75</v>
      </c>
      <c r="F326" s="19">
        <v>8297.94608104829</v>
      </c>
      <c r="G326" s="15" t="s">
        <v>313</v>
      </c>
    </row>
    <row r="327" spans="1:7" ht="15" customHeight="1">
      <c r="A327" s="15" t="s">
        <v>350</v>
      </c>
      <c r="B327" s="15" t="s">
        <v>113</v>
      </c>
      <c r="C327" s="16" t="s">
        <v>1444</v>
      </c>
      <c r="D327" s="17">
        <v>123109846.66</v>
      </c>
      <c r="E327" s="18">
        <v>14634.7</v>
      </c>
      <c r="F327" s="19">
        <v>8412.187927323415</v>
      </c>
      <c r="G327" s="15" t="s">
        <v>313</v>
      </c>
    </row>
    <row r="328" spans="1:7" ht="15" customHeight="1">
      <c r="A328" s="15" t="s">
        <v>350</v>
      </c>
      <c r="B328" s="15" t="s">
        <v>87</v>
      </c>
      <c r="C328" s="16" t="s">
        <v>1445</v>
      </c>
      <c r="D328" s="17">
        <v>102981108.56</v>
      </c>
      <c r="E328" s="18">
        <v>14343.13</v>
      </c>
      <c r="F328" s="19">
        <v>7179.821179895881</v>
      </c>
      <c r="G328" s="15" t="s">
        <v>313</v>
      </c>
    </row>
    <row r="329" spans="1:7" ht="15" customHeight="1">
      <c r="A329" s="15" t="s">
        <v>350</v>
      </c>
      <c r="B329" s="15" t="s">
        <v>148</v>
      </c>
      <c r="C329" s="16" t="s">
        <v>1446</v>
      </c>
      <c r="D329" s="17">
        <v>41065747.78</v>
      </c>
      <c r="E329" s="18">
        <v>5212.6</v>
      </c>
      <c r="F329" s="19">
        <v>7878.169777078617</v>
      </c>
      <c r="G329" s="15" t="s">
        <v>313</v>
      </c>
    </row>
    <row r="330" spans="1:7" ht="15" customHeight="1">
      <c r="A330" s="15" t="s">
        <v>350</v>
      </c>
      <c r="B330" s="15" t="s">
        <v>184</v>
      </c>
      <c r="C330" s="16" t="s">
        <v>1447</v>
      </c>
      <c r="D330" s="17">
        <v>11441770.95</v>
      </c>
      <c r="E330" s="18">
        <v>1290.1</v>
      </c>
      <c r="F330" s="19">
        <v>8868.902371909155</v>
      </c>
      <c r="G330" s="15" t="s">
        <v>313</v>
      </c>
    </row>
    <row r="331" spans="1:7" ht="15" customHeight="1">
      <c r="A331" s="15" t="s">
        <v>350</v>
      </c>
      <c r="B331" s="15" t="s">
        <v>151</v>
      </c>
      <c r="C331" s="16" t="s">
        <v>1448</v>
      </c>
      <c r="D331" s="17">
        <v>57124009.49</v>
      </c>
      <c r="E331" s="18">
        <v>6588.33</v>
      </c>
      <c r="F331" s="19">
        <v>8670.483945096861</v>
      </c>
      <c r="G331" s="15" t="s">
        <v>313</v>
      </c>
    </row>
    <row r="332" spans="1:7" ht="15" customHeight="1">
      <c r="A332" s="15" t="s">
        <v>350</v>
      </c>
      <c r="B332" s="15" t="s">
        <v>152</v>
      </c>
      <c r="C332" s="16" t="s">
        <v>1449</v>
      </c>
      <c r="D332" s="17">
        <v>65005821.09</v>
      </c>
      <c r="E332" s="18">
        <v>8584.68</v>
      </c>
      <c r="F332" s="19">
        <v>7572.30567592502</v>
      </c>
      <c r="G332" s="15" t="s">
        <v>313</v>
      </c>
    </row>
    <row r="333" spans="1:7" ht="15" customHeight="1">
      <c r="A333" s="15" t="s">
        <v>350</v>
      </c>
      <c r="B333" s="15" t="s">
        <v>187</v>
      </c>
      <c r="C333" s="16" t="s">
        <v>1450</v>
      </c>
      <c r="D333" s="17">
        <v>137244307.7</v>
      </c>
      <c r="E333" s="18">
        <v>17480.85</v>
      </c>
      <c r="F333" s="19">
        <v>7851.123240574686</v>
      </c>
      <c r="G333" s="15" t="s">
        <v>313</v>
      </c>
    </row>
    <row r="334" spans="1:7" ht="15" customHeight="1">
      <c r="A334" s="15" t="s">
        <v>358</v>
      </c>
      <c r="B334" s="15" t="s">
        <v>538</v>
      </c>
      <c r="C334" s="16" t="s">
        <v>1451</v>
      </c>
      <c r="D334" s="17">
        <v>2844786.06</v>
      </c>
      <c r="E334" s="18">
        <v>356.19</v>
      </c>
      <c r="F334" s="19">
        <v>7986.709508969932</v>
      </c>
      <c r="G334" s="15" t="s">
        <v>317</v>
      </c>
    </row>
    <row r="335" spans="1:7" ht="15" customHeight="1">
      <c r="A335" s="15" t="s">
        <v>358</v>
      </c>
      <c r="B335" s="15" t="s">
        <v>873</v>
      </c>
      <c r="C335" s="16" t="s">
        <v>1452</v>
      </c>
      <c r="D335" s="17">
        <v>6035344.38</v>
      </c>
      <c r="E335" s="18">
        <v>762.37</v>
      </c>
      <c r="F335" s="19">
        <v>7916.555452077076</v>
      </c>
      <c r="G335" s="15" t="s">
        <v>317</v>
      </c>
    </row>
    <row r="336" spans="1:7" ht="15" customHeight="1">
      <c r="A336" s="15" t="s">
        <v>358</v>
      </c>
      <c r="B336" s="15" t="s">
        <v>775</v>
      </c>
      <c r="C336" s="16" t="s">
        <v>1453</v>
      </c>
      <c r="D336" s="17">
        <v>13502176.24</v>
      </c>
      <c r="E336" s="18">
        <v>2008.08</v>
      </c>
      <c r="F336" s="19">
        <v>6723.923469184495</v>
      </c>
      <c r="G336" s="15" t="s">
        <v>317</v>
      </c>
    </row>
    <row r="337" spans="1:7" ht="15" customHeight="1">
      <c r="A337" s="15" t="s">
        <v>358</v>
      </c>
      <c r="B337" s="15" t="s">
        <v>874</v>
      </c>
      <c r="C337" s="16" t="s">
        <v>1454</v>
      </c>
      <c r="D337" s="17">
        <v>7682542.78</v>
      </c>
      <c r="E337" s="18">
        <v>951.62</v>
      </c>
      <c r="F337" s="19">
        <v>8073.120342153381</v>
      </c>
      <c r="G337" s="15" t="s">
        <v>336</v>
      </c>
    </row>
    <row r="338" spans="1:7" ht="15" customHeight="1">
      <c r="A338" s="15" t="s">
        <v>358</v>
      </c>
      <c r="B338" s="15" t="s">
        <v>776</v>
      </c>
      <c r="C338" s="16" t="s">
        <v>1455</v>
      </c>
      <c r="D338" s="17">
        <v>135993922.33</v>
      </c>
      <c r="E338" s="18">
        <v>18378.829999999998</v>
      </c>
      <c r="F338" s="19">
        <v>7399.487471726983</v>
      </c>
      <c r="G338" s="15" t="s">
        <v>313</v>
      </c>
    </row>
    <row r="339" spans="1:7" ht="15" customHeight="1">
      <c r="A339" s="15" t="s">
        <v>358</v>
      </c>
      <c r="B339" s="15" t="s">
        <v>357</v>
      </c>
      <c r="C339" s="16" t="s">
        <v>1456</v>
      </c>
      <c r="D339" s="17">
        <v>844390.94</v>
      </c>
      <c r="E339" s="18">
        <v>78.56</v>
      </c>
      <c r="F339" s="19">
        <v>10748.357179226068</v>
      </c>
      <c r="G339" s="15" t="s">
        <v>317</v>
      </c>
    </row>
    <row r="340" spans="1:7" ht="15" customHeight="1">
      <c r="A340" s="15" t="s">
        <v>358</v>
      </c>
      <c r="B340" s="15" t="s">
        <v>163</v>
      </c>
      <c r="C340" s="16" t="s">
        <v>1457</v>
      </c>
      <c r="D340" s="17">
        <v>14673288.48</v>
      </c>
      <c r="E340" s="18">
        <v>1871.72</v>
      </c>
      <c r="F340" s="19">
        <v>7839.467698159981</v>
      </c>
      <c r="G340" s="15" t="s">
        <v>313</v>
      </c>
    </row>
    <row r="341" spans="1:7" ht="15" customHeight="1">
      <c r="A341" s="15" t="s">
        <v>358</v>
      </c>
      <c r="B341" s="15" t="s">
        <v>219</v>
      </c>
      <c r="C341" s="16" t="s">
        <v>1458</v>
      </c>
      <c r="D341" s="17">
        <v>7593335.11</v>
      </c>
      <c r="E341" s="18">
        <v>804.9399999999999</v>
      </c>
      <c r="F341" s="19">
        <v>9433.417534226155</v>
      </c>
      <c r="G341" s="15" t="s">
        <v>313</v>
      </c>
    </row>
    <row r="342" spans="1:7" ht="15" customHeight="1">
      <c r="A342" s="15" t="s">
        <v>358</v>
      </c>
      <c r="B342" s="15" t="s">
        <v>220</v>
      </c>
      <c r="C342" s="16" t="s">
        <v>1459</v>
      </c>
      <c r="D342" s="17">
        <v>16272855.09</v>
      </c>
      <c r="E342" s="18">
        <v>1657.05</v>
      </c>
      <c r="F342" s="19">
        <v>9820.37662713859</v>
      </c>
      <c r="G342" s="15" t="s">
        <v>313</v>
      </c>
    </row>
    <row r="343" spans="1:7" ht="15" customHeight="1">
      <c r="A343" s="15" t="s">
        <v>360</v>
      </c>
      <c r="B343" s="15" t="s">
        <v>424</v>
      </c>
      <c r="C343" s="16" t="s">
        <v>1460</v>
      </c>
      <c r="D343" s="17">
        <v>3139669.57</v>
      </c>
      <c r="E343" s="18">
        <v>102.09</v>
      </c>
      <c r="F343" s="19">
        <v>30753.938387697126</v>
      </c>
      <c r="G343" s="15" t="s">
        <v>317</v>
      </c>
    </row>
    <row r="344" spans="1:7" ht="15" customHeight="1">
      <c r="A344" s="15" t="s">
        <v>360</v>
      </c>
      <c r="B344" s="15" t="s">
        <v>359</v>
      </c>
      <c r="C344" s="16" t="s">
        <v>1461</v>
      </c>
      <c r="D344" s="17">
        <v>17612595.16</v>
      </c>
      <c r="E344" s="18">
        <v>1818.03</v>
      </c>
      <c r="F344" s="19">
        <v>9687.736263978042</v>
      </c>
      <c r="G344" s="15" t="s">
        <v>317</v>
      </c>
    </row>
    <row r="345" spans="1:7" ht="15" customHeight="1">
      <c r="A345" s="15" t="s">
        <v>360</v>
      </c>
      <c r="B345" s="15" t="s">
        <v>971</v>
      </c>
      <c r="C345" s="16" t="s">
        <v>1462</v>
      </c>
      <c r="D345" s="17">
        <v>12745123.88</v>
      </c>
      <c r="E345" s="18">
        <v>1168.95</v>
      </c>
      <c r="F345" s="19">
        <v>10903.053064716198</v>
      </c>
      <c r="G345" s="15" t="s">
        <v>317</v>
      </c>
    </row>
    <row r="346" spans="1:7" ht="15" customHeight="1">
      <c r="A346" s="15" t="s">
        <v>360</v>
      </c>
      <c r="B346" s="15" t="s">
        <v>893</v>
      </c>
      <c r="C346" s="16" t="s">
        <v>1463</v>
      </c>
      <c r="D346" s="17">
        <v>220963.72</v>
      </c>
      <c r="E346" s="18">
        <v>12.87</v>
      </c>
      <c r="F346" s="19">
        <v>17168.898212898213</v>
      </c>
      <c r="G346" s="15" t="s">
        <v>317</v>
      </c>
    </row>
    <row r="347" spans="1:7" ht="15" customHeight="1">
      <c r="A347" s="15" t="s">
        <v>360</v>
      </c>
      <c r="B347" s="15" t="s">
        <v>972</v>
      </c>
      <c r="C347" s="16" t="s">
        <v>1464</v>
      </c>
      <c r="D347" s="17">
        <v>3082395.98</v>
      </c>
      <c r="E347" s="18">
        <v>278.53000000000003</v>
      </c>
      <c r="F347" s="19">
        <v>11066.657020787705</v>
      </c>
      <c r="G347" s="15" t="s">
        <v>317</v>
      </c>
    </row>
    <row r="348" spans="1:7" ht="15" customHeight="1">
      <c r="A348" s="15" t="s">
        <v>360</v>
      </c>
      <c r="B348" s="15" t="s">
        <v>486</v>
      </c>
      <c r="C348" s="16" t="s">
        <v>1465</v>
      </c>
      <c r="D348" s="17">
        <v>14305552.65</v>
      </c>
      <c r="E348" s="18">
        <v>1357.2</v>
      </c>
      <c r="F348" s="19">
        <v>10540.489721485412</v>
      </c>
      <c r="G348" s="15" t="s">
        <v>317</v>
      </c>
    </row>
    <row r="349" spans="1:7" ht="15" customHeight="1">
      <c r="A349" s="15" t="s">
        <v>360</v>
      </c>
      <c r="B349" s="15" t="s">
        <v>539</v>
      </c>
      <c r="C349" s="16" t="s">
        <v>1466</v>
      </c>
      <c r="D349" s="17">
        <v>190873.31</v>
      </c>
      <c r="E349" s="18">
        <v>6.98</v>
      </c>
      <c r="F349" s="19">
        <v>27345.746418338105</v>
      </c>
      <c r="G349" s="15" t="s">
        <v>317</v>
      </c>
    </row>
    <row r="350" spans="1:7" ht="15" customHeight="1">
      <c r="A350" s="15" t="s">
        <v>360</v>
      </c>
      <c r="B350" s="15" t="s">
        <v>487</v>
      </c>
      <c r="C350" s="16" t="s">
        <v>1467</v>
      </c>
      <c r="D350" s="17">
        <v>29868827.29</v>
      </c>
      <c r="E350" s="18">
        <v>3035.66</v>
      </c>
      <c r="F350" s="19">
        <v>9839.319057470204</v>
      </c>
      <c r="G350" s="15" t="s">
        <v>317</v>
      </c>
    </row>
    <row r="351" spans="1:7" ht="15" customHeight="1">
      <c r="A351" s="15" t="s">
        <v>360</v>
      </c>
      <c r="B351" s="15" t="s">
        <v>425</v>
      </c>
      <c r="C351" s="16" t="s">
        <v>426</v>
      </c>
      <c r="D351" s="17">
        <v>865953</v>
      </c>
      <c r="E351" s="18">
        <v>45.21</v>
      </c>
      <c r="F351" s="19">
        <v>19154.014598540147</v>
      </c>
      <c r="G351" s="15" t="s">
        <v>317</v>
      </c>
    </row>
    <row r="352" spans="1:7" ht="15" customHeight="1">
      <c r="A352" s="15" t="s">
        <v>360</v>
      </c>
      <c r="B352" s="15" t="s">
        <v>361</v>
      </c>
      <c r="C352" s="16" t="s">
        <v>1468</v>
      </c>
      <c r="D352" s="17">
        <v>62885940.81</v>
      </c>
      <c r="E352" s="18">
        <v>7503.0199999999995</v>
      </c>
      <c r="F352" s="19">
        <v>8381.417190677888</v>
      </c>
      <c r="G352" s="15" t="s">
        <v>313</v>
      </c>
    </row>
    <row r="353" spans="1:7" ht="15" customHeight="1">
      <c r="A353" s="15" t="s">
        <v>360</v>
      </c>
      <c r="B353" s="15" t="s">
        <v>427</v>
      </c>
      <c r="C353" s="16" t="s">
        <v>1469</v>
      </c>
      <c r="D353" s="17">
        <v>16825244.65</v>
      </c>
      <c r="E353" s="18">
        <v>1467.63</v>
      </c>
      <c r="F353" s="19">
        <v>11464.227802647805</v>
      </c>
      <c r="G353" s="15" t="s">
        <v>317</v>
      </c>
    </row>
    <row r="354" spans="1:7" ht="15" customHeight="1">
      <c r="A354" s="15" t="s">
        <v>360</v>
      </c>
      <c r="B354" s="15" t="s">
        <v>362</v>
      </c>
      <c r="C354" s="16" t="s">
        <v>1470</v>
      </c>
      <c r="D354" s="17">
        <v>5755931.54</v>
      </c>
      <c r="E354" s="18">
        <v>339.24</v>
      </c>
      <c r="F354" s="19">
        <v>16967.13695318948</v>
      </c>
      <c r="G354" s="15" t="s">
        <v>317</v>
      </c>
    </row>
    <row r="355" spans="1:7" ht="15" customHeight="1">
      <c r="A355" s="15" t="s">
        <v>360</v>
      </c>
      <c r="B355" s="15" t="s">
        <v>875</v>
      </c>
      <c r="C355" s="16" t="s">
        <v>1471</v>
      </c>
      <c r="D355" s="17">
        <v>36333206.27</v>
      </c>
      <c r="E355" s="18">
        <v>4178.91</v>
      </c>
      <c r="F355" s="19">
        <v>8694.421815736641</v>
      </c>
      <c r="G355" s="15" t="s">
        <v>317</v>
      </c>
    </row>
    <row r="356" spans="1:7" ht="15" customHeight="1">
      <c r="A356" s="15" t="s">
        <v>360</v>
      </c>
      <c r="B356" s="15" t="s">
        <v>777</v>
      </c>
      <c r="C356" s="16" t="s">
        <v>1472</v>
      </c>
      <c r="D356" s="17">
        <v>23956224.92</v>
      </c>
      <c r="E356" s="18">
        <v>1971.6499999999999</v>
      </c>
      <c r="F356" s="19">
        <v>12150.343580250046</v>
      </c>
      <c r="G356" s="15" t="s">
        <v>336</v>
      </c>
    </row>
    <row r="357" spans="1:7" ht="15" customHeight="1">
      <c r="A357" s="15" t="s">
        <v>360</v>
      </c>
      <c r="B357" s="15" t="s">
        <v>876</v>
      </c>
      <c r="C357" s="16" t="s">
        <v>877</v>
      </c>
      <c r="D357" s="17">
        <v>5050715.29</v>
      </c>
      <c r="E357" s="18">
        <v>121.37</v>
      </c>
      <c r="F357" s="19">
        <v>41614.198648759986</v>
      </c>
      <c r="G357" s="15" t="s">
        <v>317</v>
      </c>
    </row>
    <row r="358" spans="1:7" ht="15" customHeight="1">
      <c r="A358" s="15" t="s">
        <v>360</v>
      </c>
      <c r="B358" s="15" t="s">
        <v>894</v>
      </c>
      <c r="C358" s="16" t="s">
        <v>1473</v>
      </c>
      <c r="D358" s="17">
        <v>56679317.47</v>
      </c>
      <c r="E358" s="18">
        <v>3703.79</v>
      </c>
      <c r="F358" s="19">
        <v>15303.059155621673</v>
      </c>
      <c r="G358" s="15" t="s">
        <v>336</v>
      </c>
    </row>
    <row r="359" spans="1:7" ht="15" customHeight="1">
      <c r="A359" s="15" t="s">
        <v>360</v>
      </c>
      <c r="B359" s="15" t="s">
        <v>973</v>
      </c>
      <c r="C359" s="16" t="s">
        <v>1474</v>
      </c>
      <c r="D359" s="17">
        <v>188577.66</v>
      </c>
      <c r="E359" s="18">
        <v>10.4</v>
      </c>
      <c r="F359" s="19">
        <v>18132.467307692306</v>
      </c>
      <c r="G359" s="15" t="s">
        <v>317</v>
      </c>
    </row>
    <row r="360" spans="1:7" ht="15" customHeight="1">
      <c r="A360" s="15" t="s">
        <v>360</v>
      </c>
      <c r="B360" s="15" t="s">
        <v>83</v>
      </c>
      <c r="C360" s="16" t="s">
        <v>1475</v>
      </c>
      <c r="D360" s="17">
        <v>10971122.11</v>
      </c>
      <c r="E360" s="18">
        <v>518.15</v>
      </c>
      <c r="F360" s="19">
        <v>21173.64104988903</v>
      </c>
      <c r="G360" s="15" t="s">
        <v>313</v>
      </c>
    </row>
    <row r="361" spans="1:7" ht="15" customHeight="1">
      <c r="A361" s="15" t="s">
        <v>360</v>
      </c>
      <c r="B361" s="15" t="s">
        <v>135</v>
      </c>
      <c r="C361" s="16" t="s">
        <v>1476</v>
      </c>
      <c r="D361" s="17">
        <v>19174398.02</v>
      </c>
      <c r="E361" s="18">
        <v>2143.3799999999997</v>
      </c>
      <c r="F361" s="19">
        <v>8945.86961714675</v>
      </c>
      <c r="G361" s="15" t="s">
        <v>317</v>
      </c>
    </row>
    <row r="362" spans="1:7" ht="15" customHeight="1">
      <c r="A362" s="15" t="s">
        <v>541</v>
      </c>
      <c r="B362" s="15" t="s">
        <v>540</v>
      </c>
      <c r="C362" s="16" t="s">
        <v>1477</v>
      </c>
      <c r="D362" s="17">
        <v>15522286.33</v>
      </c>
      <c r="E362" s="18">
        <v>1602.4299999999998</v>
      </c>
      <c r="F362" s="19">
        <v>9686.717254419851</v>
      </c>
      <c r="G362" s="15" t="s">
        <v>313</v>
      </c>
    </row>
    <row r="363" spans="1:7" ht="15" customHeight="1">
      <c r="A363" s="15" t="s">
        <v>364</v>
      </c>
      <c r="B363" s="15" t="s">
        <v>488</v>
      </c>
      <c r="C363" s="16" t="s">
        <v>1478</v>
      </c>
      <c r="D363" s="17">
        <v>6171921.29</v>
      </c>
      <c r="E363" s="18">
        <v>518.68</v>
      </c>
      <c r="F363" s="19">
        <v>11899.285281869363</v>
      </c>
      <c r="G363" s="15" t="s">
        <v>313</v>
      </c>
    </row>
    <row r="364" spans="1:7" ht="15" customHeight="1">
      <c r="A364" s="15" t="s">
        <v>364</v>
      </c>
      <c r="B364" s="15" t="s">
        <v>542</v>
      </c>
      <c r="C364" s="16" t="s">
        <v>1479</v>
      </c>
      <c r="D364" s="17">
        <v>15938500.52</v>
      </c>
      <c r="E364" s="18">
        <v>1693.3300000000002</v>
      </c>
      <c r="F364" s="19">
        <v>9412.518835666999</v>
      </c>
      <c r="G364" s="15" t="s">
        <v>313</v>
      </c>
    </row>
    <row r="365" spans="1:7" ht="15" customHeight="1">
      <c r="A365" s="15" t="s">
        <v>364</v>
      </c>
      <c r="B365" s="15" t="s">
        <v>489</v>
      </c>
      <c r="C365" s="16" t="s">
        <v>1480</v>
      </c>
      <c r="D365" s="17">
        <v>630442.03</v>
      </c>
      <c r="E365" s="18">
        <v>43.79</v>
      </c>
      <c r="F365" s="19">
        <v>14396.940625713634</v>
      </c>
      <c r="G365" s="15" t="s">
        <v>317</v>
      </c>
    </row>
    <row r="366" spans="1:7" ht="15" customHeight="1">
      <c r="A366" s="15" t="s">
        <v>364</v>
      </c>
      <c r="B366" s="15" t="s">
        <v>428</v>
      </c>
      <c r="C366" s="16" t="s">
        <v>1481</v>
      </c>
      <c r="D366" s="17">
        <v>6044001.12</v>
      </c>
      <c r="E366" s="18">
        <v>497.83000000000004</v>
      </c>
      <c r="F366" s="19">
        <v>12140.692846955788</v>
      </c>
      <c r="G366" s="15" t="s">
        <v>313</v>
      </c>
    </row>
    <row r="367" spans="1:7" ht="15" customHeight="1">
      <c r="A367" s="15" t="s">
        <v>364</v>
      </c>
      <c r="B367" s="15" t="s">
        <v>363</v>
      </c>
      <c r="C367" s="16" t="s">
        <v>1482</v>
      </c>
      <c r="D367" s="17">
        <v>5387370.82</v>
      </c>
      <c r="E367" s="18">
        <v>314.59999999999997</v>
      </c>
      <c r="F367" s="19">
        <v>17124.509917355375</v>
      </c>
      <c r="G367" s="15" t="s">
        <v>313</v>
      </c>
    </row>
    <row r="368" spans="1:7" ht="15" customHeight="1">
      <c r="A368" s="15" t="s">
        <v>364</v>
      </c>
      <c r="B368" s="15" t="s">
        <v>429</v>
      </c>
      <c r="C368" s="16" t="s">
        <v>1483</v>
      </c>
      <c r="D368" s="17">
        <v>48760006.31</v>
      </c>
      <c r="E368" s="18">
        <v>5210.22</v>
      </c>
      <c r="F368" s="19">
        <v>9358.531177186376</v>
      </c>
      <c r="G368" s="15" t="s">
        <v>313</v>
      </c>
    </row>
    <row r="369" spans="1:7" ht="15" customHeight="1">
      <c r="A369" s="15" t="s">
        <v>364</v>
      </c>
      <c r="B369" s="15" t="s">
        <v>365</v>
      </c>
      <c r="C369" s="16" t="s">
        <v>1484</v>
      </c>
      <c r="D369" s="17">
        <v>14820300.27</v>
      </c>
      <c r="E369" s="18">
        <v>1457.5600000000002</v>
      </c>
      <c r="F369" s="19">
        <v>10167.883497077306</v>
      </c>
      <c r="G369" s="15" t="s">
        <v>313</v>
      </c>
    </row>
    <row r="370" spans="1:7" ht="15" customHeight="1">
      <c r="A370" s="15" t="s">
        <v>364</v>
      </c>
      <c r="B370" s="15" t="s">
        <v>129</v>
      </c>
      <c r="C370" s="16" t="s">
        <v>1485</v>
      </c>
      <c r="D370" s="17">
        <v>2941040.87</v>
      </c>
      <c r="E370" s="18">
        <v>264.93</v>
      </c>
      <c r="F370" s="19">
        <v>11101.19982636923</v>
      </c>
      <c r="G370" s="15" t="s">
        <v>313</v>
      </c>
    </row>
    <row r="371" spans="1:7" ht="15" customHeight="1">
      <c r="A371" s="15" t="s">
        <v>364</v>
      </c>
      <c r="B371" s="15" t="s">
        <v>131</v>
      </c>
      <c r="C371" s="16" t="s">
        <v>1486</v>
      </c>
      <c r="D371" s="17">
        <v>4111790.65</v>
      </c>
      <c r="E371" s="18">
        <v>370.28</v>
      </c>
      <c r="F371" s="19">
        <v>11104.544263800368</v>
      </c>
      <c r="G371" s="15" t="s">
        <v>313</v>
      </c>
    </row>
    <row r="372" spans="1:7" ht="15" customHeight="1">
      <c r="A372" s="15" t="s">
        <v>364</v>
      </c>
      <c r="B372" s="15" t="s">
        <v>144</v>
      </c>
      <c r="C372" s="16" t="s">
        <v>1487</v>
      </c>
      <c r="D372" s="17">
        <v>2062000.59</v>
      </c>
      <c r="E372" s="18">
        <v>106.14</v>
      </c>
      <c r="F372" s="19">
        <v>19427.177218767665</v>
      </c>
      <c r="G372" s="15" t="s">
        <v>313</v>
      </c>
    </row>
    <row r="373" spans="1:7" ht="15" customHeight="1">
      <c r="A373" s="15" t="s">
        <v>364</v>
      </c>
      <c r="B373" s="15" t="s">
        <v>188</v>
      </c>
      <c r="C373" s="16" t="s">
        <v>189</v>
      </c>
      <c r="D373" s="17">
        <v>6115036.7</v>
      </c>
      <c r="E373" s="18">
        <v>390.96999999999997</v>
      </c>
      <c r="F373" s="19">
        <v>15640.680103332737</v>
      </c>
      <c r="G373" s="15" t="s">
        <v>388</v>
      </c>
    </row>
    <row r="374" spans="1:7" ht="15" customHeight="1">
      <c r="A374" s="15" t="s">
        <v>367</v>
      </c>
      <c r="B374" s="15" t="s">
        <v>778</v>
      </c>
      <c r="C374" s="16" t="s">
        <v>1488</v>
      </c>
      <c r="D374" s="17">
        <v>33335728.58</v>
      </c>
      <c r="E374" s="18">
        <v>4513.28</v>
      </c>
      <c r="F374" s="19">
        <v>7386.142357664492</v>
      </c>
      <c r="G374" s="15" t="s">
        <v>317</v>
      </c>
    </row>
    <row r="375" spans="1:7" ht="15" customHeight="1">
      <c r="A375" s="15" t="s">
        <v>367</v>
      </c>
      <c r="B375" s="15" t="s">
        <v>878</v>
      </c>
      <c r="C375" s="16" t="s">
        <v>1489</v>
      </c>
      <c r="D375" s="17">
        <v>2367758.85</v>
      </c>
      <c r="E375" s="18">
        <v>301.89</v>
      </c>
      <c r="F375" s="19">
        <v>7843.117857497765</v>
      </c>
      <c r="G375" s="15" t="s">
        <v>317</v>
      </c>
    </row>
    <row r="376" spans="1:7" ht="15" customHeight="1">
      <c r="A376" s="15" t="s">
        <v>367</v>
      </c>
      <c r="B376" s="15" t="s">
        <v>895</v>
      </c>
      <c r="C376" s="16" t="s">
        <v>1490</v>
      </c>
      <c r="D376" s="17">
        <v>1488519.14</v>
      </c>
      <c r="E376" s="18">
        <v>184.83</v>
      </c>
      <c r="F376" s="19">
        <v>8053.449872856137</v>
      </c>
      <c r="G376" s="15" t="s">
        <v>317</v>
      </c>
    </row>
    <row r="377" spans="1:7" ht="15" customHeight="1">
      <c r="A377" s="15" t="s">
        <v>367</v>
      </c>
      <c r="B377" s="15" t="s">
        <v>974</v>
      </c>
      <c r="C377" s="16" t="s">
        <v>1491</v>
      </c>
      <c r="D377" s="17">
        <v>16724507.25</v>
      </c>
      <c r="E377" s="18">
        <v>2130.0299999999997</v>
      </c>
      <c r="F377" s="19">
        <v>7851.770749707752</v>
      </c>
      <c r="G377" s="15" t="s">
        <v>313</v>
      </c>
    </row>
    <row r="378" spans="1:7" ht="15" customHeight="1">
      <c r="A378" s="15" t="s">
        <v>367</v>
      </c>
      <c r="B378" s="15" t="s">
        <v>896</v>
      </c>
      <c r="C378" s="16" t="s">
        <v>1492</v>
      </c>
      <c r="D378" s="17">
        <v>3113564.49</v>
      </c>
      <c r="E378" s="18">
        <v>405.42</v>
      </c>
      <c r="F378" s="19">
        <v>7679.8492674263725</v>
      </c>
      <c r="G378" s="15" t="s">
        <v>317</v>
      </c>
    </row>
    <row r="379" spans="1:7" ht="15" customHeight="1">
      <c r="A379" s="15" t="s">
        <v>367</v>
      </c>
      <c r="B379" s="15" t="s">
        <v>543</v>
      </c>
      <c r="C379" s="16" t="s">
        <v>1493</v>
      </c>
      <c r="D379" s="17">
        <v>4964822.03</v>
      </c>
      <c r="E379" s="18">
        <v>489.28999999999996</v>
      </c>
      <c r="F379" s="19">
        <v>10146.992642400213</v>
      </c>
      <c r="G379" s="15" t="s">
        <v>336</v>
      </c>
    </row>
    <row r="380" spans="1:7" ht="15" customHeight="1">
      <c r="A380" s="15" t="s">
        <v>367</v>
      </c>
      <c r="B380" s="15" t="s">
        <v>490</v>
      </c>
      <c r="C380" s="16" t="s">
        <v>1494</v>
      </c>
      <c r="D380" s="17">
        <v>18525346.3</v>
      </c>
      <c r="E380" s="18">
        <v>2482.77</v>
      </c>
      <c r="F380" s="19">
        <v>7461.563616444536</v>
      </c>
      <c r="G380" s="15" t="s">
        <v>317</v>
      </c>
    </row>
    <row r="381" spans="1:7" ht="15" customHeight="1">
      <c r="A381" s="15" t="s">
        <v>367</v>
      </c>
      <c r="B381" s="15" t="s">
        <v>430</v>
      </c>
      <c r="C381" s="16" t="s">
        <v>1495</v>
      </c>
      <c r="D381" s="17">
        <v>66985849.67</v>
      </c>
      <c r="E381" s="18">
        <v>9213.09</v>
      </c>
      <c r="F381" s="19">
        <v>7270.72563819522</v>
      </c>
      <c r="G381" s="15" t="s">
        <v>313</v>
      </c>
    </row>
    <row r="382" spans="1:7" ht="15" customHeight="1">
      <c r="A382" s="15" t="s">
        <v>367</v>
      </c>
      <c r="B382" s="15" t="s">
        <v>366</v>
      </c>
      <c r="C382" s="16" t="s">
        <v>1496</v>
      </c>
      <c r="D382" s="17">
        <v>5547349.43</v>
      </c>
      <c r="E382" s="18">
        <v>834.1500000000001</v>
      </c>
      <c r="F382" s="19">
        <v>6650.302020020379</v>
      </c>
      <c r="G382" s="15" t="s">
        <v>317</v>
      </c>
    </row>
    <row r="383" spans="1:7" ht="15" customHeight="1">
      <c r="A383" s="15" t="s">
        <v>367</v>
      </c>
      <c r="B383" s="15" t="s">
        <v>779</v>
      </c>
      <c r="C383" s="16" t="s">
        <v>1497</v>
      </c>
      <c r="D383" s="17">
        <v>71189790.43</v>
      </c>
      <c r="E383" s="18">
        <v>9741.25</v>
      </c>
      <c r="F383" s="19">
        <v>7308.075496471193</v>
      </c>
      <c r="G383" s="15" t="s">
        <v>317</v>
      </c>
    </row>
    <row r="384" spans="1:7" ht="15" customHeight="1">
      <c r="A384" s="15" t="s">
        <v>367</v>
      </c>
      <c r="B384" s="15" t="s">
        <v>879</v>
      </c>
      <c r="C384" s="16" t="s">
        <v>1498</v>
      </c>
      <c r="D384" s="17">
        <v>81422062.13</v>
      </c>
      <c r="E384" s="18">
        <v>9424.16</v>
      </c>
      <c r="F384" s="19">
        <v>8639.715595872734</v>
      </c>
      <c r="G384" s="15" t="s">
        <v>336</v>
      </c>
    </row>
    <row r="385" spans="1:7" ht="15" customHeight="1">
      <c r="A385" s="15" t="s">
        <v>367</v>
      </c>
      <c r="B385" s="15" t="s">
        <v>975</v>
      </c>
      <c r="C385" s="16" t="s">
        <v>1499</v>
      </c>
      <c r="D385" s="17">
        <v>802670.9</v>
      </c>
      <c r="E385" s="18">
        <v>128.44</v>
      </c>
      <c r="F385" s="19">
        <v>6249.384148240424</v>
      </c>
      <c r="G385" s="15" t="s">
        <v>317</v>
      </c>
    </row>
    <row r="386" spans="1:7" ht="15" customHeight="1">
      <c r="A386" s="15" t="s">
        <v>367</v>
      </c>
      <c r="B386" s="15" t="s">
        <v>544</v>
      </c>
      <c r="C386" s="16" t="s">
        <v>1500</v>
      </c>
      <c r="D386" s="17">
        <v>6250818.25</v>
      </c>
      <c r="E386" s="18">
        <v>733.7600000000001</v>
      </c>
      <c r="F386" s="19">
        <v>8518.886625054512</v>
      </c>
      <c r="G386" s="15" t="s">
        <v>317</v>
      </c>
    </row>
    <row r="387" spans="1:7" ht="15" customHeight="1">
      <c r="A387" s="15" t="s">
        <v>367</v>
      </c>
      <c r="B387" s="15" t="s">
        <v>491</v>
      </c>
      <c r="C387" s="16" t="s">
        <v>1501</v>
      </c>
      <c r="D387" s="17">
        <v>805141.96</v>
      </c>
      <c r="E387" s="18">
        <v>101.03</v>
      </c>
      <c r="F387" s="19">
        <v>7969.335444917351</v>
      </c>
      <c r="G387" s="15" t="s">
        <v>317</v>
      </c>
    </row>
    <row r="388" spans="1:7" ht="15" customHeight="1">
      <c r="A388" s="15" t="s">
        <v>367</v>
      </c>
      <c r="B388" s="15" t="s">
        <v>431</v>
      </c>
      <c r="C388" s="16" t="s">
        <v>1502</v>
      </c>
      <c r="D388" s="17">
        <v>18055066.52</v>
      </c>
      <c r="E388" s="18">
        <v>2474.64</v>
      </c>
      <c r="F388" s="19">
        <v>7296.03761355187</v>
      </c>
      <c r="G388" s="15" t="s">
        <v>317</v>
      </c>
    </row>
    <row r="389" spans="1:7" ht="15" customHeight="1">
      <c r="A389" s="15" t="s">
        <v>367</v>
      </c>
      <c r="B389" s="15" t="s">
        <v>368</v>
      </c>
      <c r="C389" s="16" t="s">
        <v>1503</v>
      </c>
      <c r="D389" s="17">
        <v>13386345.28</v>
      </c>
      <c r="E389" s="18">
        <v>1797.43</v>
      </c>
      <c r="F389" s="19">
        <v>7447.49185225572</v>
      </c>
      <c r="G389" s="15" t="s">
        <v>317</v>
      </c>
    </row>
    <row r="390" spans="1:7" ht="15" customHeight="1">
      <c r="A390" s="15" t="s">
        <v>367</v>
      </c>
      <c r="B390" s="15" t="s">
        <v>117</v>
      </c>
      <c r="C390" s="16" t="s">
        <v>1504</v>
      </c>
      <c r="D390" s="17">
        <v>12703145.21</v>
      </c>
      <c r="E390" s="18">
        <v>1652.84</v>
      </c>
      <c r="F390" s="19">
        <v>7685.64725563273</v>
      </c>
      <c r="G390" s="15" t="s">
        <v>313</v>
      </c>
    </row>
    <row r="391" spans="1:7" ht="15" customHeight="1">
      <c r="A391" s="15" t="s">
        <v>367</v>
      </c>
      <c r="B391" s="15" t="s">
        <v>124</v>
      </c>
      <c r="C391" s="16" t="s">
        <v>1505</v>
      </c>
      <c r="D391" s="17">
        <v>1636065.72</v>
      </c>
      <c r="E391" s="18">
        <v>161.64</v>
      </c>
      <c r="F391" s="19">
        <v>10121.663697104677</v>
      </c>
      <c r="G391" s="15" t="s">
        <v>317</v>
      </c>
    </row>
    <row r="392" spans="1:7" ht="15" customHeight="1">
      <c r="A392" s="15" t="s">
        <v>367</v>
      </c>
      <c r="B392" s="15" t="s">
        <v>149</v>
      </c>
      <c r="C392" s="16" t="s">
        <v>150</v>
      </c>
      <c r="D392" s="17">
        <v>14563147.27</v>
      </c>
      <c r="E392" s="18">
        <v>2180.33</v>
      </c>
      <c r="F392" s="19">
        <v>6679.331692908871</v>
      </c>
      <c r="G392" s="15" t="s">
        <v>313</v>
      </c>
    </row>
    <row r="393" spans="1:7" ht="15" customHeight="1">
      <c r="A393" s="15" t="s">
        <v>367</v>
      </c>
      <c r="B393" s="15" t="s">
        <v>153</v>
      </c>
      <c r="C393" s="16" t="s">
        <v>1506</v>
      </c>
      <c r="D393" s="17">
        <v>19451474.82</v>
      </c>
      <c r="E393" s="18">
        <v>2576.5499999999997</v>
      </c>
      <c r="F393" s="19">
        <v>7549.426488909589</v>
      </c>
      <c r="G393" s="15" t="s">
        <v>313</v>
      </c>
    </row>
    <row r="394" spans="1:7" ht="15" customHeight="1">
      <c r="A394" s="15" t="s">
        <v>781</v>
      </c>
      <c r="B394" s="15" t="s">
        <v>780</v>
      </c>
      <c r="C394" s="16" t="s">
        <v>1507</v>
      </c>
      <c r="D394" s="17">
        <v>1621214.89</v>
      </c>
      <c r="E394" s="18">
        <v>111.29</v>
      </c>
      <c r="F394" s="19">
        <v>14567.480366609756</v>
      </c>
      <c r="G394" s="15" t="s">
        <v>313</v>
      </c>
    </row>
    <row r="395" spans="1:7" ht="15" customHeight="1">
      <c r="A395" s="15" t="s">
        <v>781</v>
      </c>
      <c r="B395" s="15" t="s">
        <v>89</v>
      </c>
      <c r="C395" s="16" t="s">
        <v>1508</v>
      </c>
      <c r="D395" s="17">
        <v>6791260.02</v>
      </c>
      <c r="E395" s="18">
        <v>742.58</v>
      </c>
      <c r="F395" s="19">
        <v>9145.492768455922</v>
      </c>
      <c r="G395" s="15" t="s">
        <v>313</v>
      </c>
    </row>
    <row r="396" spans="1:7" ht="15" customHeight="1">
      <c r="A396" s="15" t="s">
        <v>781</v>
      </c>
      <c r="B396" s="15" t="s">
        <v>116</v>
      </c>
      <c r="C396" s="16" t="s">
        <v>1509</v>
      </c>
      <c r="D396" s="17">
        <v>5248811.72</v>
      </c>
      <c r="E396" s="18">
        <v>444.64</v>
      </c>
      <c r="F396" s="19">
        <v>11804.632331774019</v>
      </c>
      <c r="G396" s="15" t="s">
        <v>313</v>
      </c>
    </row>
    <row r="397" spans="1:7" ht="15" customHeight="1">
      <c r="A397" s="15" t="s">
        <v>123</v>
      </c>
      <c r="B397" s="15" t="s">
        <v>190</v>
      </c>
      <c r="C397" s="16" t="s">
        <v>1510</v>
      </c>
      <c r="D397" s="17">
        <v>7943346.56</v>
      </c>
      <c r="E397" s="18">
        <v>395.36</v>
      </c>
      <c r="F397" s="19">
        <v>20091.42695265075</v>
      </c>
      <c r="G397" s="15" t="s">
        <v>313</v>
      </c>
    </row>
    <row r="398" spans="1:7" ht="15" customHeight="1">
      <c r="A398" s="15" t="s">
        <v>123</v>
      </c>
      <c r="B398" s="15" t="s">
        <v>122</v>
      </c>
      <c r="C398" s="16" t="s">
        <v>1511</v>
      </c>
      <c r="D398" s="17">
        <v>10858666.39</v>
      </c>
      <c r="E398" s="18">
        <v>1083.44</v>
      </c>
      <c r="F398" s="19">
        <v>10022.397539319205</v>
      </c>
      <c r="G398" s="15" t="s">
        <v>313</v>
      </c>
    </row>
    <row r="399" spans="1:7" ht="15" customHeight="1">
      <c r="A399" s="15" t="s">
        <v>370</v>
      </c>
      <c r="B399" s="15" t="s">
        <v>880</v>
      </c>
      <c r="C399" s="16" t="s">
        <v>881</v>
      </c>
      <c r="D399" s="17">
        <v>57805412.39</v>
      </c>
      <c r="E399" s="18">
        <v>8159.54</v>
      </c>
      <c r="F399" s="19">
        <v>7084.395981881332</v>
      </c>
      <c r="G399" s="15" t="s">
        <v>317</v>
      </c>
    </row>
    <row r="400" spans="1:7" ht="15" customHeight="1">
      <c r="A400" s="15" t="s">
        <v>370</v>
      </c>
      <c r="B400" s="15" t="s">
        <v>782</v>
      </c>
      <c r="C400" s="16" t="s">
        <v>1512</v>
      </c>
      <c r="D400" s="17">
        <v>903584.29</v>
      </c>
      <c r="E400" s="18">
        <v>74.78</v>
      </c>
      <c r="F400" s="19">
        <v>12083.234688419363</v>
      </c>
      <c r="G400" s="15" t="s">
        <v>317</v>
      </c>
    </row>
    <row r="401" spans="1:7" ht="15" customHeight="1">
      <c r="A401" s="15" t="s">
        <v>370</v>
      </c>
      <c r="B401" s="15" t="s">
        <v>897</v>
      </c>
      <c r="C401" s="16" t="s">
        <v>1513</v>
      </c>
      <c r="D401" s="17">
        <v>38696270.15</v>
      </c>
      <c r="E401" s="18">
        <v>2245.81</v>
      </c>
      <c r="F401" s="19">
        <v>17230.429177000726</v>
      </c>
      <c r="G401" s="15" t="s">
        <v>313</v>
      </c>
    </row>
    <row r="402" spans="1:7" ht="15" customHeight="1">
      <c r="A402" s="15" t="s">
        <v>370</v>
      </c>
      <c r="B402" s="15" t="s">
        <v>976</v>
      </c>
      <c r="C402" s="16" t="s">
        <v>977</v>
      </c>
      <c r="D402" s="17">
        <v>2927833.32</v>
      </c>
      <c r="E402" s="18">
        <v>318.04</v>
      </c>
      <c r="F402" s="19">
        <v>9205.865048421581</v>
      </c>
      <c r="G402" s="15" t="s">
        <v>317</v>
      </c>
    </row>
    <row r="403" spans="1:7" ht="15" customHeight="1">
      <c r="A403" s="15" t="s">
        <v>370</v>
      </c>
      <c r="B403" s="15" t="s">
        <v>898</v>
      </c>
      <c r="C403" s="16" t="s">
        <v>1514</v>
      </c>
      <c r="D403" s="17">
        <v>321484.02</v>
      </c>
      <c r="E403" s="18">
        <v>43.91</v>
      </c>
      <c r="F403" s="19">
        <v>7321.430653609657</v>
      </c>
      <c r="G403" s="15" t="s">
        <v>317</v>
      </c>
    </row>
    <row r="404" spans="1:7" ht="15" customHeight="1">
      <c r="A404" s="15" t="s">
        <v>370</v>
      </c>
      <c r="B404" s="15" t="s">
        <v>545</v>
      </c>
      <c r="C404" s="16" t="s">
        <v>1322</v>
      </c>
      <c r="D404" s="17">
        <v>22428732.49</v>
      </c>
      <c r="E404" s="18">
        <v>2995.63</v>
      </c>
      <c r="F404" s="19">
        <v>7487.150445816072</v>
      </c>
      <c r="G404" s="15" t="s">
        <v>317</v>
      </c>
    </row>
    <row r="405" spans="1:7" ht="15" customHeight="1">
      <c r="A405" s="15" t="s">
        <v>370</v>
      </c>
      <c r="B405" s="15" t="s">
        <v>492</v>
      </c>
      <c r="C405" s="16" t="s">
        <v>493</v>
      </c>
      <c r="D405" s="17">
        <v>19806846.01</v>
      </c>
      <c r="E405" s="18">
        <v>2434.92</v>
      </c>
      <c r="F405" s="19">
        <v>8134.4955932843795</v>
      </c>
      <c r="G405" s="15" t="s">
        <v>317</v>
      </c>
    </row>
    <row r="406" spans="1:7" ht="15" customHeight="1">
      <c r="A406" s="15" t="s">
        <v>370</v>
      </c>
      <c r="B406" s="15" t="s">
        <v>432</v>
      </c>
      <c r="C406" s="16" t="s">
        <v>1515</v>
      </c>
      <c r="D406" s="17">
        <v>15309681.24</v>
      </c>
      <c r="E406" s="18">
        <v>1838.81</v>
      </c>
      <c r="F406" s="19">
        <v>8325.86359656517</v>
      </c>
      <c r="G406" s="15" t="s">
        <v>336</v>
      </c>
    </row>
    <row r="407" spans="1:7" ht="15" customHeight="1">
      <c r="A407" s="15" t="s">
        <v>370</v>
      </c>
      <c r="B407" s="15" t="s">
        <v>882</v>
      </c>
      <c r="C407" s="16" t="s">
        <v>1516</v>
      </c>
      <c r="D407" s="17">
        <v>675140.59</v>
      </c>
      <c r="E407" s="18">
        <v>96.72</v>
      </c>
      <c r="F407" s="19">
        <v>6980.361765922249</v>
      </c>
      <c r="G407" s="15" t="s">
        <v>317</v>
      </c>
    </row>
    <row r="408" spans="1:7" ht="15" customHeight="1">
      <c r="A408" s="15" t="s">
        <v>370</v>
      </c>
      <c r="B408" s="15" t="s">
        <v>783</v>
      </c>
      <c r="C408" s="16" t="s">
        <v>1517</v>
      </c>
      <c r="D408" s="17">
        <v>1062184.28</v>
      </c>
      <c r="E408" s="18">
        <v>119.74</v>
      </c>
      <c r="F408" s="19">
        <v>8870.755637213964</v>
      </c>
      <c r="G408" s="15" t="s">
        <v>317</v>
      </c>
    </row>
    <row r="409" spans="1:7" ht="15" customHeight="1">
      <c r="A409" s="15" t="s">
        <v>370</v>
      </c>
      <c r="B409" s="15" t="s">
        <v>978</v>
      </c>
      <c r="C409" s="16" t="s">
        <v>1518</v>
      </c>
      <c r="D409" s="17">
        <v>93380188.36</v>
      </c>
      <c r="E409" s="18">
        <v>9413.140000000001</v>
      </c>
      <c r="F409" s="19">
        <v>9920.195424693566</v>
      </c>
      <c r="G409" s="15" t="s">
        <v>313</v>
      </c>
    </row>
    <row r="410" spans="1:7" ht="15" customHeight="1">
      <c r="A410" s="15" t="s">
        <v>370</v>
      </c>
      <c r="B410" s="15" t="s">
        <v>899</v>
      </c>
      <c r="C410" s="16" t="s">
        <v>1519</v>
      </c>
      <c r="D410" s="17">
        <v>24816524.21</v>
      </c>
      <c r="E410" s="18">
        <v>1968.1599999999999</v>
      </c>
      <c r="F410" s="19">
        <v>12608.997342695717</v>
      </c>
      <c r="G410" s="15" t="s">
        <v>313</v>
      </c>
    </row>
    <row r="411" spans="1:7" ht="15" customHeight="1">
      <c r="A411" s="15" t="s">
        <v>370</v>
      </c>
      <c r="B411" s="15" t="s">
        <v>546</v>
      </c>
      <c r="C411" s="16" t="s">
        <v>1520</v>
      </c>
      <c r="D411" s="17">
        <v>59911653.64</v>
      </c>
      <c r="E411" s="18">
        <v>8349.49</v>
      </c>
      <c r="F411" s="19">
        <v>7175.48660337338</v>
      </c>
      <c r="G411" s="15" t="s">
        <v>317</v>
      </c>
    </row>
    <row r="412" spans="1:7" ht="15" customHeight="1">
      <c r="A412" s="15" t="s">
        <v>370</v>
      </c>
      <c r="B412" s="15" t="s">
        <v>494</v>
      </c>
      <c r="C412" s="16" t="s">
        <v>1521</v>
      </c>
      <c r="D412" s="17">
        <v>112813451.47</v>
      </c>
      <c r="E412" s="18">
        <v>12964.970000000001</v>
      </c>
      <c r="F412" s="19">
        <v>8701.404744476848</v>
      </c>
      <c r="G412" s="15" t="s">
        <v>336</v>
      </c>
    </row>
    <row r="413" spans="1:7" ht="15" customHeight="1">
      <c r="A413" s="15" t="s">
        <v>370</v>
      </c>
      <c r="B413" s="15" t="s">
        <v>369</v>
      </c>
      <c r="C413" s="16" t="s">
        <v>1522</v>
      </c>
      <c r="D413" s="17">
        <v>1706198.42</v>
      </c>
      <c r="E413" s="18">
        <v>154.1</v>
      </c>
      <c r="F413" s="19">
        <v>11072.020895522388</v>
      </c>
      <c r="G413" s="15" t="s">
        <v>317</v>
      </c>
    </row>
    <row r="414" spans="1:7" ht="15" customHeight="1">
      <c r="A414" s="15" t="s">
        <v>370</v>
      </c>
      <c r="B414" s="15" t="s">
        <v>433</v>
      </c>
      <c r="C414" s="16" t="s">
        <v>1523</v>
      </c>
      <c r="D414" s="17">
        <v>1256410.88</v>
      </c>
      <c r="E414" s="18">
        <v>101.08</v>
      </c>
      <c r="F414" s="19">
        <v>12429.866244558765</v>
      </c>
      <c r="G414" s="15" t="s">
        <v>317</v>
      </c>
    </row>
    <row r="415" spans="1:7" ht="15" customHeight="1">
      <c r="A415" s="15" t="s">
        <v>370</v>
      </c>
      <c r="B415" s="15" t="s">
        <v>883</v>
      </c>
      <c r="C415" s="16" t="s">
        <v>1524</v>
      </c>
      <c r="D415" s="17">
        <v>887458.94</v>
      </c>
      <c r="E415" s="18">
        <v>69.38</v>
      </c>
      <c r="F415" s="19">
        <v>12791.279042951859</v>
      </c>
      <c r="G415" s="15" t="s">
        <v>317</v>
      </c>
    </row>
    <row r="416" spans="1:7" ht="15" customHeight="1">
      <c r="A416" s="15" t="s">
        <v>370</v>
      </c>
      <c r="B416" s="15" t="s">
        <v>1054</v>
      </c>
      <c r="C416" s="16" t="s">
        <v>1525</v>
      </c>
      <c r="D416" s="17">
        <v>18158983.83</v>
      </c>
      <c r="E416" s="18">
        <v>2986.13</v>
      </c>
      <c r="F416" s="19">
        <v>6081.109606748533</v>
      </c>
      <c r="G416" s="15" t="s">
        <v>317</v>
      </c>
    </row>
    <row r="417" spans="1:7" ht="15" customHeight="1">
      <c r="A417" s="15" t="s">
        <v>370</v>
      </c>
      <c r="B417" s="15" t="s">
        <v>979</v>
      </c>
      <c r="C417" s="16" t="s">
        <v>1526</v>
      </c>
      <c r="D417" s="17">
        <v>6479182.58</v>
      </c>
      <c r="E417" s="18">
        <v>946.73</v>
      </c>
      <c r="F417" s="19">
        <v>6843.749094250737</v>
      </c>
      <c r="G417" s="15" t="s">
        <v>317</v>
      </c>
    </row>
    <row r="418" spans="1:7" ht="15" customHeight="1">
      <c r="A418" s="15" t="s">
        <v>370</v>
      </c>
      <c r="B418" s="15" t="s">
        <v>900</v>
      </c>
      <c r="C418" s="16" t="s">
        <v>1527</v>
      </c>
      <c r="D418" s="17">
        <v>6674810.76</v>
      </c>
      <c r="E418" s="18">
        <v>921.27</v>
      </c>
      <c r="F418" s="19">
        <v>7245.22752287603</v>
      </c>
      <c r="G418" s="15" t="s">
        <v>317</v>
      </c>
    </row>
    <row r="419" spans="1:7" ht="15" customHeight="1">
      <c r="A419" s="15" t="s">
        <v>370</v>
      </c>
      <c r="B419" s="15" t="s">
        <v>127</v>
      </c>
      <c r="C419" s="16" t="s">
        <v>1528</v>
      </c>
      <c r="D419" s="17">
        <v>34722585.33</v>
      </c>
      <c r="E419" s="18">
        <v>4036.8300000000004</v>
      </c>
      <c r="F419" s="19">
        <v>8601.448495477885</v>
      </c>
      <c r="G419" s="15" t="s">
        <v>313</v>
      </c>
    </row>
    <row r="420" spans="1:7" ht="15" customHeight="1">
      <c r="A420" s="15" t="s">
        <v>370</v>
      </c>
      <c r="B420" s="15" t="s">
        <v>203</v>
      </c>
      <c r="C420" s="16" t="s">
        <v>1529</v>
      </c>
      <c r="D420" s="17">
        <v>767385.12</v>
      </c>
      <c r="E420" s="18">
        <v>19.01</v>
      </c>
      <c r="F420" s="19">
        <v>40367.44450289321</v>
      </c>
      <c r="G420" s="15" t="s">
        <v>313</v>
      </c>
    </row>
    <row r="421" spans="1:7" ht="15" customHeight="1">
      <c r="A421" s="15" t="s">
        <v>370</v>
      </c>
      <c r="B421" s="15" t="s">
        <v>156</v>
      </c>
      <c r="C421" s="16" t="s">
        <v>1530</v>
      </c>
      <c r="D421" s="17">
        <v>36918049.95</v>
      </c>
      <c r="E421" s="18">
        <v>4492.3</v>
      </c>
      <c r="F421" s="19">
        <v>8218.07313625537</v>
      </c>
      <c r="G421" s="15" t="s">
        <v>313</v>
      </c>
    </row>
    <row r="422" spans="1:7" ht="15" customHeight="1">
      <c r="A422" s="15" t="s">
        <v>370</v>
      </c>
      <c r="B422" s="15" t="s">
        <v>158</v>
      </c>
      <c r="C422" s="16" t="s">
        <v>1531</v>
      </c>
      <c r="D422" s="17">
        <v>18684958.79</v>
      </c>
      <c r="E422" s="18">
        <v>2302.81</v>
      </c>
      <c r="F422" s="19">
        <v>8113.981956826659</v>
      </c>
      <c r="G422" s="15" t="s">
        <v>313</v>
      </c>
    </row>
    <row r="423" spans="1:7" ht="15" customHeight="1">
      <c r="A423" s="15" t="s">
        <v>372</v>
      </c>
      <c r="B423" s="15" t="s">
        <v>980</v>
      </c>
      <c r="C423" s="16" t="s">
        <v>1532</v>
      </c>
      <c r="D423" s="17">
        <v>10790203.38</v>
      </c>
      <c r="E423" s="18">
        <v>788.24</v>
      </c>
      <c r="F423" s="19">
        <v>13688.98226428499</v>
      </c>
      <c r="G423" s="15" t="s">
        <v>313</v>
      </c>
    </row>
    <row r="424" spans="1:7" ht="15" customHeight="1">
      <c r="A424" s="15" t="s">
        <v>372</v>
      </c>
      <c r="B424" s="15" t="s">
        <v>901</v>
      </c>
      <c r="C424" s="16" t="s">
        <v>1533</v>
      </c>
      <c r="D424" s="17">
        <v>1363626.21</v>
      </c>
      <c r="E424" s="18">
        <v>100.47</v>
      </c>
      <c r="F424" s="19">
        <v>13572.471484025082</v>
      </c>
      <c r="G424" s="15" t="s">
        <v>317</v>
      </c>
    </row>
    <row r="425" spans="1:7" ht="15" customHeight="1">
      <c r="A425" s="15" t="s">
        <v>372</v>
      </c>
      <c r="B425" s="15" t="s">
        <v>547</v>
      </c>
      <c r="C425" s="16" t="s">
        <v>1534</v>
      </c>
      <c r="D425" s="17">
        <v>118131727.2</v>
      </c>
      <c r="E425" s="18">
        <v>15121.33</v>
      </c>
      <c r="F425" s="19">
        <v>7812.257731297445</v>
      </c>
      <c r="G425" s="15" t="s">
        <v>313</v>
      </c>
    </row>
    <row r="426" spans="1:7" ht="15" customHeight="1">
      <c r="A426" s="15" t="s">
        <v>372</v>
      </c>
      <c r="B426" s="15" t="s">
        <v>495</v>
      </c>
      <c r="C426" s="16" t="s">
        <v>1535</v>
      </c>
      <c r="D426" s="17">
        <v>1146338.77</v>
      </c>
      <c r="E426" s="18">
        <v>51.27</v>
      </c>
      <c r="F426" s="19">
        <v>22358.860347181588</v>
      </c>
      <c r="G426" s="15" t="s">
        <v>317</v>
      </c>
    </row>
    <row r="427" spans="1:7" ht="15" customHeight="1">
      <c r="A427" s="15" t="s">
        <v>372</v>
      </c>
      <c r="B427" s="15" t="s">
        <v>371</v>
      </c>
      <c r="C427" s="16" t="s">
        <v>373</v>
      </c>
      <c r="D427" s="17">
        <v>22048265.51</v>
      </c>
      <c r="E427" s="18">
        <v>1291.1699999999998</v>
      </c>
      <c r="F427" s="19">
        <v>17076.190981822692</v>
      </c>
      <c r="G427" s="15" t="s">
        <v>313</v>
      </c>
    </row>
    <row r="428" spans="1:7" ht="15" customHeight="1">
      <c r="A428" s="15" t="s">
        <v>375</v>
      </c>
      <c r="B428" s="15" t="s">
        <v>434</v>
      </c>
      <c r="C428" s="16" t="s">
        <v>1536</v>
      </c>
      <c r="D428" s="17">
        <v>1075519.89</v>
      </c>
      <c r="E428" s="18">
        <v>113.55</v>
      </c>
      <c r="F428" s="19">
        <v>9471.773579920738</v>
      </c>
      <c r="G428" s="15" t="s">
        <v>317</v>
      </c>
    </row>
    <row r="429" spans="1:7" ht="15" customHeight="1">
      <c r="A429" s="15" t="s">
        <v>375</v>
      </c>
      <c r="B429" s="15" t="s">
        <v>374</v>
      </c>
      <c r="C429" s="16" t="s">
        <v>1537</v>
      </c>
      <c r="D429" s="17">
        <v>1107045.86</v>
      </c>
      <c r="E429" s="18">
        <v>160.67</v>
      </c>
      <c r="F429" s="19">
        <v>6890.183979585487</v>
      </c>
      <c r="G429" s="15" t="s">
        <v>317</v>
      </c>
    </row>
    <row r="430" spans="1:7" ht="15" customHeight="1">
      <c r="A430" s="15" t="s">
        <v>375</v>
      </c>
      <c r="B430" s="15" t="s">
        <v>1074</v>
      </c>
      <c r="C430" s="16" t="s">
        <v>1538</v>
      </c>
      <c r="D430" s="17">
        <v>10561009.45</v>
      </c>
      <c r="E430" s="18">
        <v>1171.55</v>
      </c>
      <c r="F430" s="19">
        <v>9014.561435704834</v>
      </c>
      <c r="G430" s="15" t="s">
        <v>317</v>
      </c>
    </row>
    <row r="431" spans="1:7" ht="15" customHeight="1">
      <c r="A431" s="15" t="s">
        <v>375</v>
      </c>
      <c r="B431" s="15" t="s">
        <v>981</v>
      </c>
      <c r="C431" s="16" t="s">
        <v>1539</v>
      </c>
      <c r="D431" s="17">
        <v>6363417.42</v>
      </c>
      <c r="E431" s="18">
        <v>791.36</v>
      </c>
      <c r="F431" s="19">
        <v>8041.115825919935</v>
      </c>
      <c r="G431" s="15" t="s">
        <v>317</v>
      </c>
    </row>
    <row r="432" spans="1:7" ht="15" customHeight="1">
      <c r="A432" s="15" t="s">
        <v>375</v>
      </c>
      <c r="B432" s="15" t="s">
        <v>548</v>
      </c>
      <c r="C432" s="16" t="s">
        <v>1540</v>
      </c>
      <c r="D432" s="17">
        <v>29216015.19</v>
      </c>
      <c r="E432" s="18">
        <v>3024.78</v>
      </c>
      <c r="F432" s="19">
        <v>9658.889304346101</v>
      </c>
      <c r="G432" s="15" t="s">
        <v>336</v>
      </c>
    </row>
    <row r="433" spans="1:7" ht="15" customHeight="1">
      <c r="A433" s="15" t="s">
        <v>375</v>
      </c>
      <c r="B433" s="15" t="s">
        <v>496</v>
      </c>
      <c r="C433" s="16" t="s">
        <v>1541</v>
      </c>
      <c r="D433" s="17">
        <v>10934836.15</v>
      </c>
      <c r="E433" s="18">
        <v>1355.22</v>
      </c>
      <c r="F433" s="19">
        <v>8068.679734655628</v>
      </c>
      <c r="G433" s="15" t="s">
        <v>317</v>
      </c>
    </row>
    <row r="434" spans="1:7" ht="15" customHeight="1">
      <c r="A434" s="15" t="s">
        <v>375</v>
      </c>
      <c r="B434" s="15" t="s">
        <v>435</v>
      </c>
      <c r="C434" s="16" t="s">
        <v>1542</v>
      </c>
      <c r="D434" s="17">
        <v>3425258.43</v>
      </c>
      <c r="E434" s="18">
        <v>441.55</v>
      </c>
      <c r="F434" s="19">
        <v>7757.351217302684</v>
      </c>
      <c r="G434" s="15" t="s">
        <v>317</v>
      </c>
    </row>
    <row r="435" spans="1:7" ht="15" customHeight="1">
      <c r="A435" s="15" t="s">
        <v>375</v>
      </c>
      <c r="B435" s="15" t="s">
        <v>376</v>
      </c>
      <c r="C435" s="16" t="s">
        <v>1543</v>
      </c>
      <c r="D435" s="17">
        <v>1951014.42</v>
      </c>
      <c r="E435" s="18">
        <v>187.49</v>
      </c>
      <c r="F435" s="19">
        <v>10405.96522481199</v>
      </c>
      <c r="G435" s="15" t="s">
        <v>317</v>
      </c>
    </row>
    <row r="436" spans="1:7" ht="15" customHeight="1">
      <c r="A436" s="15" t="s">
        <v>375</v>
      </c>
      <c r="B436" s="15" t="s">
        <v>1055</v>
      </c>
      <c r="C436" s="16" t="s">
        <v>1544</v>
      </c>
      <c r="D436" s="17">
        <v>4174692.33</v>
      </c>
      <c r="E436" s="18">
        <v>564.71</v>
      </c>
      <c r="F436" s="19">
        <v>7392.630429778116</v>
      </c>
      <c r="G436" s="15" t="s">
        <v>317</v>
      </c>
    </row>
    <row r="437" spans="1:7" ht="15" customHeight="1">
      <c r="A437" s="15" t="s">
        <v>375</v>
      </c>
      <c r="B437" s="15" t="s">
        <v>902</v>
      </c>
      <c r="C437" s="16" t="s">
        <v>1545</v>
      </c>
      <c r="D437" s="17">
        <v>1427012.8</v>
      </c>
      <c r="E437" s="18">
        <v>88.08</v>
      </c>
      <c r="F437" s="19">
        <v>16201.326067211627</v>
      </c>
      <c r="G437" s="15" t="s">
        <v>317</v>
      </c>
    </row>
    <row r="438" spans="1:7" ht="15" customHeight="1">
      <c r="A438" s="15" t="s">
        <v>378</v>
      </c>
      <c r="B438" s="15" t="s">
        <v>982</v>
      </c>
      <c r="C438" s="16" t="s">
        <v>983</v>
      </c>
      <c r="D438" s="17">
        <v>145286080.1</v>
      </c>
      <c r="E438" s="18">
        <v>18479.850000000002</v>
      </c>
      <c r="F438" s="19">
        <v>7861.864685048849</v>
      </c>
      <c r="G438" s="15" t="s">
        <v>317</v>
      </c>
    </row>
    <row r="439" spans="1:7" ht="15" customHeight="1">
      <c r="A439" s="15" t="s">
        <v>378</v>
      </c>
      <c r="B439" s="15" t="s">
        <v>903</v>
      </c>
      <c r="C439" s="16" t="s">
        <v>1546</v>
      </c>
      <c r="D439" s="17">
        <v>263806906.93</v>
      </c>
      <c r="E439" s="18">
        <v>30400.56</v>
      </c>
      <c r="F439" s="19">
        <v>8677.698928243426</v>
      </c>
      <c r="G439" s="15" t="s">
        <v>336</v>
      </c>
    </row>
    <row r="440" spans="1:7" ht="15" customHeight="1">
      <c r="A440" s="15" t="s">
        <v>378</v>
      </c>
      <c r="B440" s="15" t="s">
        <v>549</v>
      </c>
      <c r="C440" s="16" t="s">
        <v>1547</v>
      </c>
      <c r="D440" s="17">
        <v>41586771.11</v>
      </c>
      <c r="E440" s="18">
        <v>5732.66</v>
      </c>
      <c r="F440" s="19">
        <v>7254.358554318589</v>
      </c>
      <c r="G440" s="15" t="s">
        <v>313</v>
      </c>
    </row>
    <row r="441" spans="1:7" ht="15" customHeight="1">
      <c r="A441" s="15" t="s">
        <v>378</v>
      </c>
      <c r="B441" s="15" t="s">
        <v>497</v>
      </c>
      <c r="C441" s="16" t="s">
        <v>1548</v>
      </c>
      <c r="D441" s="17">
        <v>38530824.86</v>
      </c>
      <c r="E441" s="18">
        <v>5158.200000000001</v>
      </c>
      <c r="F441" s="19">
        <v>7469.819871272924</v>
      </c>
      <c r="G441" s="15" t="s">
        <v>317</v>
      </c>
    </row>
    <row r="442" spans="1:7" ht="15" customHeight="1">
      <c r="A442" s="15" t="s">
        <v>378</v>
      </c>
      <c r="B442" s="15" t="s">
        <v>436</v>
      </c>
      <c r="C442" s="16" t="s">
        <v>1549</v>
      </c>
      <c r="D442" s="17">
        <v>339666282.53</v>
      </c>
      <c r="E442" s="18">
        <v>48506.82</v>
      </c>
      <c r="F442" s="19">
        <v>7002.443832228128</v>
      </c>
      <c r="G442" s="15" t="s">
        <v>313</v>
      </c>
    </row>
    <row r="443" spans="1:7" ht="15" customHeight="1">
      <c r="A443" s="15" t="s">
        <v>378</v>
      </c>
      <c r="B443" s="15" t="s">
        <v>377</v>
      </c>
      <c r="C443" s="16" t="s">
        <v>1550</v>
      </c>
      <c r="D443" s="17">
        <v>33569134.49</v>
      </c>
      <c r="E443" s="18">
        <v>4343.14</v>
      </c>
      <c r="F443" s="19">
        <v>7729.231498408985</v>
      </c>
      <c r="G443" s="15" t="s">
        <v>317</v>
      </c>
    </row>
    <row r="444" spans="1:7" ht="15" customHeight="1">
      <c r="A444" s="15" t="s">
        <v>378</v>
      </c>
      <c r="B444" s="15" t="s">
        <v>437</v>
      </c>
      <c r="C444" s="16" t="s">
        <v>1551</v>
      </c>
      <c r="D444" s="17">
        <v>27561269.95</v>
      </c>
      <c r="E444" s="18">
        <v>3774.56</v>
      </c>
      <c r="F444" s="19">
        <v>7301.8497387775</v>
      </c>
      <c r="G444" s="15" t="s">
        <v>317</v>
      </c>
    </row>
    <row r="445" spans="1:7" ht="15" customHeight="1">
      <c r="A445" s="15" t="s">
        <v>378</v>
      </c>
      <c r="B445" s="15" t="s">
        <v>1075</v>
      </c>
      <c r="C445" s="16" t="s">
        <v>1552</v>
      </c>
      <c r="D445" s="17">
        <v>41510347.53</v>
      </c>
      <c r="E445" s="18">
        <v>6157.55</v>
      </c>
      <c r="F445" s="19">
        <v>6741.374009143247</v>
      </c>
      <c r="G445" s="15" t="s">
        <v>317</v>
      </c>
    </row>
    <row r="446" spans="1:7" ht="15" customHeight="1">
      <c r="A446" s="15" t="s">
        <v>378</v>
      </c>
      <c r="B446" s="15" t="s">
        <v>1056</v>
      </c>
      <c r="C446" s="16" t="s">
        <v>1553</v>
      </c>
      <c r="D446" s="17">
        <v>96485625.97</v>
      </c>
      <c r="E446" s="18">
        <v>13466.44</v>
      </c>
      <c r="F446" s="19">
        <v>7164.8948029323265</v>
      </c>
      <c r="G446" s="15" t="s">
        <v>317</v>
      </c>
    </row>
    <row r="447" spans="1:7" ht="15" customHeight="1">
      <c r="A447" s="15" t="s">
        <v>378</v>
      </c>
      <c r="B447" s="15" t="s">
        <v>1076</v>
      </c>
      <c r="C447" s="16" t="s">
        <v>1554</v>
      </c>
      <c r="D447" s="17">
        <v>119554731.24</v>
      </c>
      <c r="E447" s="18">
        <v>13858.99</v>
      </c>
      <c r="F447" s="19">
        <v>8626.51111228163</v>
      </c>
      <c r="G447" s="15" t="s">
        <v>336</v>
      </c>
    </row>
    <row r="448" spans="1:7" ht="15" customHeight="1">
      <c r="A448" s="15" t="s">
        <v>378</v>
      </c>
      <c r="B448" s="15" t="s">
        <v>550</v>
      </c>
      <c r="C448" s="16" t="s">
        <v>1555</v>
      </c>
      <c r="D448" s="17">
        <v>369909356.45</v>
      </c>
      <c r="E448" s="18">
        <v>46068.66</v>
      </c>
      <c r="F448" s="19">
        <v>8029.522813339914</v>
      </c>
      <c r="G448" s="15" t="s">
        <v>313</v>
      </c>
    </row>
    <row r="449" spans="1:7" ht="15" customHeight="1">
      <c r="A449" s="15" t="s">
        <v>378</v>
      </c>
      <c r="B449" s="15" t="s">
        <v>498</v>
      </c>
      <c r="C449" s="16" t="s">
        <v>1556</v>
      </c>
      <c r="D449" s="17">
        <v>47210218.23</v>
      </c>
      <c r="E449" s="18">
        <v>6891.88</v>
      </c>
      <c r="F449" s="19">
        <v>6850.121915935854</v>
      </c>
      <c r="G449" s="15" t="s">
        <v>317</v>
      </c>
    </row>
    <row r="450" spans="1:7" ht="15" customHeight="1">
      <c r="A450" s="15" t="s">
        <v>378</v>
      </c>
      <c r="B450" s="15" t="s">
        <v>551</v>
      </c>
      <c r="C450" s="16" t="s">
        <v>1557</v>
      </c>
      <c r="D450" s="17">
        <v>134039254.36</v>
      </c>
      <c r="E450" s="18">
        <v>15588.759999999998</v>
      </c>
      <c r="F450" s="19">
        <v>8598.45519207429</v>
      </c>
      <c r="G450" s="15" t="s">
        <v>336</v>
      </c>
    </row>
    <row r="451" spans="1:7" ht="15" customHeight="1">
      <c r="A451" s="15" t="s">
        <v>378</v>
      </c>
      <c r="B451" s="15" t="s">
        <v>984</v>
      </c>
      <c r="C451" s="16" t="s">
        <v>1558</v>
      </c>
      <c r="D451" s="17">
        <v>39531405.54</v>
      </c>
      <c r="E451" s="18">
        <v>2885.06</v>
      </c>
      <c r="F451" s="19">
        <v>13702.10863552231</v>
      </c>
      <c r="G451" s="15" t="s">
        <v>313</v>
      </c>
    </row>
    <row r="452" spans="1:7" ht="15" customHeight="1">
      <c r="A452" s="15" t="s">
        <v>378</v>
      </c>
      <c r="B452" s="15" t="s">
        <v>904</v>
      </c>
      <c r="C452" s="16" t="s">
        <v>1559</v>
      </c>
      <c r="D452" s="17">
        <v>39778827.78</v>
      </c>
      <c r="E452" s="18">
        <v>5065.2</v>
      </c>
      <c r="F452" s="19">
        <v>7853.357770670458</v>
      </c>
      <c r="G452" s="15" t="s">
        <v>317</v>
      </c>
    </row>
    <row r="453" spans="1:7" ht="15" customHeight="1">
      <c r="A453" s="15" t="s">
        <v>378</v>
      </c>
      <c r="B453" s="15" t="s">
        <v>379</v>
      </c>
      <c r="C453" s="16" t="s">
        <v>1560</v>
      </c>
      <c r="D453" s="17">
        <v>46203155.76</v>
      </c>
      <c r="E453" s="18">
        <v>6136.700000000001</v>
      </c>
      <c r="F453" s="19">
        <v>7528.990460671043</v>
      </c>
      <c r="G453" s="15" t="s">
        <v>317</v>
      </c>
    </row>
    <row r="454" spans="1:7" ht="15" customHeight="1">
      <c r="A454" s="15" t="s">
        <v>378</v>
      </c>
      <c r="B454" s="15" t="s">
        <v>438</v>
      </c>
      <c r="C454" s="16" t="s">
        <v>1561</v>
      </c>
      <c r="D454" s="17">
        <v>219231700.84</v>
      </c>
      <c r="E454" s="18">
        <v>20912.88</v>
      </c>
      <c r="F454" s="19">
        <v>10483.094668931299</v>
      </c>
      <c r="G454" s="15" t="s">
        <v>313</v>
      </c>
    </row>
    <row r="455" spans="1:7" ht="15" customHeight="1">
      <c r="A455" s="15" t="s">
        <v>378</v>
      </c>
      <c r="B455" s="15" t="s">
        <v>1057</v>
      </c>
      <c r="C455" s="16" t="s">
        <v>1562</v>
      </c>
      <c r="D455" s="17">
        <v>70198744.29</v>
      </c>
      <c r="E455" s="18">
        <v>9210.75</v>
      </c>
      <c r="F455" s="19">
        <v>7621.3928605162455</v>
      </c>
      <c r="G455" s="15" t="s">
        <v>317</v>
      </c>
    </row>
    <row r="456" spans="1:7" ht="15" customHeight="1">
      <c r="A456" s="15" t="s">
        <v>378</v>
      </c>
      <c r="B456" s="15" t="s">
        <v>1077</v>
      </c>
      <c r="C456" s="16" t="s">
        <v>1563</v>
      </c>
      <c r="D456" s="17">
        <v>196195335.09</v>
      </c>
      <c r="E456" s="18">
        <v>26547.38</v>
      </c>
      <c r="F456" s="19">
        <v>7390.384101557291</v>
      </c>
      <c r="G456" s="15" t="s">
        <v>313</v>
      </c>
    </row>
    <row r="457" spans="1:7" ht="15" customHeight="1">
      <c r="A457" s="15" t="s">
        <v>378</v>
      </c>
      <c r="B457" s="15" t="s">
        <v>499</v>
      </c>
      <c r="C457" s="16" t="s">
        <v>1564</v>
      </c>
      <c r="D457" s="17">
        <v>191524633.68</v>
      </c>
      <c r="E457" s="18">
        <v>24825.15</v>
      </c>
      <c r="F457" s="19">
        <v>7714.943663180283</v>
      </c>
      <c r="G457" s="15" t="s">
        <v>313</v>
      </c>
    </row>
    <row r="458" spans="1:7" ht="15" customHeight="1">
      <c r="A458" s="15" t="s">
        <v>378</v>
      </c>
      <c r="B458" s="15" t="s">
        <v>552</v>
      </c>
      <c r="C458" s="16" t="s">
        <v>1565</v>
      </c>
      <c r="D458" s="17">
        <v>466723939.63</v>
      </c>
      <c r="E458" s="18">
        <v>51577.38</v>
      </c>
      <c r="F458" s="19">
        <v>9049.004420736377</v>
      </c>
      <c r="G458" s="15" t="s">
        <v>313</v>
      </c>
    </row>
    <row r="459" spans="1:7" ht="15" customHeight="1">
      <c r="A459" s="15" t="s">
        <v>378</v>
      </c>
      <c r="B459" s="15" t="s">
        <v>734</v>
      </c>
      <c r="C459" s="16" t="s">
        <v>1566</v>
      </c>
      <c r="D459" s="17">
        <v>17715213.45</v>
      </c>
      <c r="E459" s="18">
        <v>2335.15</v>
      </c>
      <c r="F459" s="19">
        <v>7586.327837612144</v>
      </c>
      <c r="G459" s="15" t="s">
        <v>317</v>
      </c>
    </row>
    <row r="460" spans="1:7" ht="15" customHeight="1">
      <c r="A460" s="15" t="s">
        <v>378</v>
      </c>
      <c r="B460" s="15" t="s">
        <v>985</v>
      </c>
      <c r="C460" s="16" t="s">
        <v>1567</v>
      </c>
      <c r="D460" s="17">
        <v>75983226.26</v>
      </c>
      <c r="E460" s="18">
        <v>9403.72</v>
      </c>
      <c r="F460" s="19">
        <v>8080.124276350211</v>
      </c>
      <c r="G460" s="15" t="s">
        <v>317</v>
      </c>
    </row>
    <row r="461" spans="1:7" ht="15" customHeight="1">
      <c r="A461" s="15" t="s">
        <v>378</v>
      </c>
      <c r="B461" s="15" t="s">
        <v>119</v>
      </c>
      <c r="C461" s="16" t="s">
        <v>1568</v>
      </c>
      <c r="D461" s="17">
        <v>211073509.77</v>
      </c>
      <c r="E461" s="18">
        <v>29174.72</v>
      </c>
      <c r="F461" s="19">
        <v>7234.808415299273</v>
      </c>
      <c r="G461" s="15" t="s">
        <v>313</v>
      </c>
    </row>
    <row r="462" spans="1:7" ht="15" customHeight="1">
      <c r="A462" s="15" t="s">
        <v>378</v>
      </c>
      <c r="B462" s="15" t="s">
        <v>118</v>
      </c>
      <c r="C462" s="16" t="s">
        <v>1569</v>
      </c>
      <c r="D462" s="17">
        <v>160616759.19</v>
      </c>
      <c r="E462" s="18">
        <v>23130.92</v>
      </c>
      <c r="F462" s="19">
        <v>6943.811970730088</v>
      </c>
      <c r="G462" s="15" t="s">
        <v>313</v>
      </c>
    </row>
    <row r="463" spans="1:7" ht="15" customHeight="1">
      <c r="A463" s="15" t="s">
        <v>378</v>
      </c>
      <c r="B463" s="15" t="s">
        <v>120</v>
      </c>
      <c r="C463" s="16" t="s">
        <v>1570</v>
      </c>
      <c r="D463" s="17">
        <v>214695942.12</v>
      </c>
      <c r="E463" s="18">
        <v>28335.79</v>
      </c>
      <c r="F463" s="19">
        <v>7576.846882335026</v>
      </c>
      <c r="G463" s="15" t="s">
        <v>313</v>
      </c>
    </row>
    <row r="464" spans="1:7" ht="15" customHeight="1">
      <c r="A464" s="15" t="s">
        <v>378</v>
      </c>
      <c r="B464" s="15" t="s">
        <v>178</v>
      </c>
      <c r="C464" s="16" t="s">
        <v>1571</v>
      </c>
      <c r="D464" s="17">
        <v>68924339.83</v>
      </c>
      <c r="E464" s="18">
        <v>9574.92</v>
      </c>
      <c r="F464" s="19">
        <v>7198.4246166025405</v>
      </c>
      <c r="G464" s="15" t="s">
        <v>313</v>
      </c>
    </row>
    <row r="465" spans="1:7" ht="15" customHeight="1">
      <c r="A465" s="15" t="s">
        <v>381</v>
      </c>
      <c r="B465" s="15" t="s">
        <v>905</v>
      </c>
      <c r="C465" s="16" t="s">
        <v>1572</v>
      </c>
      <c r="D465" s="17">
        <v>3565892.46</v>
      </c>
      <c r="E465" s="18">
        <v>522</v>
      </c>
      <c r="F465" s="19">
        <v>6831.211609195402</v>
      </c>
      <c r="G465" s="15" t="s">
        <v>317</v>
      </c>
    </row>
    <row r="466" spans="1:7" ht="15" customHeight="1">
      <c r="A466" s="15" t="s">
        <v>381</v>
      </c>
      <c r="B466" s="15" t="s">
        <v>380</v>
      </c>
      <c r="C466" s="16" t="s">
        <v>1573</v>
      </c>
      <c r="D466" s="17">
        <v>907104.35</v>
      </c>
      <c r="E466" s="18">
        <v>90.7</v>
      </c>
      <c r="F466" s="19">
        <v>10001.150496141125</v>
      </c>
      <c r="G466" s="15" t="s">
        <v>317</v>
      </c>
    </row>
    <row r="467" spans="1:7" ht="15" customHeight="1">
      <c r="A467" s="15" t="s">
        <v>381</v>
      </c>
      <c r="B467" s="15" t="s">
        <v>439</v>
      </c>
      <c r="C467" s="16" t="s">
        <v>1574</v>
      </c>
      <c r="D467" s="17">
        <v>13071356.71</v>
      </c>
      <c r="E467" s="18">
        <v>1267.53</v>
      </c>
      <c r="F467" s="19">
        <v>10312.463381537322</v>
      </c>
      <c r="G467" s="15" t="s">
        <v>317</v>
      </c>
    </row>
    <row r="468" spans="1:7" ht="15" customHeight="1">
      <c r="A468" s="15" t="s">
        <v>381</v>
      </c>
      <c r="B468" s="15" t="s">
        <v>1058</v>
      </c>
      <c r="C468" s="16" t="s">
        <v>1575</v>
      </c>
      <c r="D468" s="17">
        <v>2818964.86</v>
      </c>
      <c r="E468" s="18">
        <v>344.98</v>
      </c>
      <c r="F468" s="19">
        <v>8171.386341237172</v>
      </c>
      <c r="G468" s="15" t="s">
        <v>317</v>
      </c>
    </row>
    <row r="469" spans="1:7" ht="15" customHeight="1">
      <c r="A469" s="15" t="s">
        <v>381</v>
      </c>
      <c r="B469" s="15" t="s">
        <v>589</v>
      </c>
      <c r="C469" s="16" t="s">
        <v>1576</v>
      </c>
      <c r="D469" s="17">
        <v>44168466.8</v>
      </c>
      <c r="E469" s="18">
        <v>6690.28</v>
      </c>
      <c r="F469" s="19">
        <v>6601.886139294618</v>
      </c>
      <c r="G469" s="15" t="s">
        <v>317</v>
      </c>
    </row>
    <row r="470" spans="1:7" ht="15" customHeight="1">
      <c r="A470" s="15" t="s">
        <v>381</v>
      </c>
      <c r="B470" s="15" t="s">
        <v>735</v>
      </c>
      <c r="C470" s="16" t="s">
        <v>1577</v>
      </c>
      <c r="D470" s="17">
        <v>23609616.56</v>
      </c>
      <c r="E470" s="18">
        <v>3343.6299999999997</v>
      </c>
      <c r="F470" s="19">
        <v>7061.073312537572</v>
      </c>
      <c r="G470" s="15" t="s">
        <v>317</v>
      </c>
    </row>
    <row r="471" spans="1:7" ht="15" customHeight="1">
      <c r="A471" s="15" t="s">
        <v>381</v>
      </c>
      <c r="B471" s="15" t="s">
        <v>1059</v>
      </c>
      <c r="C471" s="16" t="s">
        <v>1578</v>
      </c>
      <c r="D471" s="17">
        <v>3074308.38</v>
      </c>
      <c r="E471" s="18">
        <v>387.05</v>
      </c>
      <c r="F471" s="19">
        <v>7942.923084872755</v>
      </c>
      <c r="G471" s="15" t="s">
        <v>317</v>
      </c>
    </row>
    <row r="472" spans="1:7" ht="15" customHeight="1">
      <c r="A472" s="15" t="s">
        <v>381</v>
      </c>
      <c r="B472" s="15" t="s">
        <v>906</v>
      </c>
      <c r="C472" s="16" t="s">
        <v>1579</v>
      </c>
      <c r="D472" s="17">
        <v>14545997.89</v>
      </c>
      <c r="E472" s="18">
        <v>2116.9700000000003</v>
      </c>
      <c r="F472" s="19">
        <v>6871.140304302848</v>
      </c>
      <c r="G472" s="15" t="s">
        <v>317</v>
      </c>
    </row>
    <row r="473" spans="1:7" ht="15" customHeight="1">
      <c r="A473" s="15" t="s">
        <v>381</v>
      </c>
      <c r="B473" s="15" t="s">
        <v>382</v>
      </c>
      <c r="C473" s="16" t="s">
        <v>1580</v>
      </c>
      <c r="D473" s="17">
        <v>2920429.82</v>
      </c>
      <c r="E473" s="18">
        <v>171.76</v>
      </c>
      <c r="F473" s="19">
        <v>17002.968211457846</v>
      </c>
      <c r="G473" s="15" t="s">
        <v>317</v>
      </c>
    </row>
    <row r="474" spans="1:7" ht="15" customHeight="1">
      <c r="A474" s="15" t="s">
        <v>381</v>
      </c>
      <c r="B474" s="15" t="s">
        <v>440</v>
      </c>
      <c r="C474" s="16" t="s">
        <v>1581</v>
      </c>
      <c r="D474" s="17">
        <v>4860560.63</v>
      </c>
      <c r="E474" s="18">
        <v>458.86</v>
      </c>
      <c r="F474" s="19">
        <v>10592.687595344985</v>
      </c>
      <c r="G474" s="15" t="s">
        <v>317</v>
      </c>
    </row>
    <row r="475" spans="1:7" ht="15" customHeight="1">
      <c r="A475" s="15" t="s">
        <v>381</v>
      </c>
      <c r="B475" s="15" t="s">
        <v>1078</v>
      </c>
      <c r="C475" s="16" t="s">
        <v>1582</v>
      </c>
      <c r="D475" s="17">
        <v>33364796.93</v>
      </c>
      <c r="E475" s="18">
        <v>4062.8700000000003</v>
      </c>
      <c r="F475" s="19">
        <v>8212.125155370464</v>
      </c>
      <c r="G475" s="15" t="s">
        <v>336</v>
      </c>
    </row>
    <row r="476" spans="1:7" ht="15" customHeight="1">
      <c r="A476" s="15" t="s">
        <v>381</v>
      </c>
      <c r="B476" s="15" t="s">
        <v>590</v>
      </c>
      <c r="C476" s="16" t="s">
        <v>1583</v>
      </c>
      <c r="D476" s="17">
        <v>64191625.78</v>
      </c>
      <c r="E476" s="18">
        <v>9661.490000000002</v>
      </c>
      <c r="F476" s="19">
        <v>6644.071026311675</v>
      </c>
      <c r="G476" s="15" t="s">
        <v>317</v>
      </c>
    </row>
    <row r="477" spans="1:7" ht="15" customHeight="1">
      <c r="A477" s="15" t="s">
        <v>381</v>
      </c>
      <c r="B477" s="15" t="s">
        <v>1060</v>
      </c>
      <c r="C477" s="16" t="s">
        <v>1584</v>
      </c>
      <c r="D477" s="17">
        <v>72986739.38</v>
      </c>
      <c r="E477" s="18">
        <v>9723.169999999998</v>
      </c>
      <c r="F477" s="19">
        <v>7506.47570493985</v>
      </c>
      <c r="G477" s="15" t="s">
        <v>336</v>
      </c>
    </row>
    <row r="478" spans="1:7" ht="15" customHeight="1">
      <c r="A478" s="15" t="s">
        <v>381</v>
      </c>
      <c r="B478" s="15" t="s">
        <v>383</v>
      </c>
      <c r="C478" s="16" t="s">
        <v>1585</v>
      </c>
      <c r="D478" s="17">
        <v>43531412.17</v>
      </c>
      <c r="E478" s="18">
        <v>3501.68</v>
      </c>
      <c r="F478" s="19">
        <v>12431.5791762811</v>
      </c>
      <c r="G478" s="15" t="s">
        <v>313</v>
      </c>
    </row>
    <row r="479" spans="1:7" ht="15" customHeight="1">
      <c r="A479" s="15" t="s">
        <v>381</v>
      </c>
      <c r="B479" s="15" t="s">
        <v>441</v>
      </c>
      <c r="C479" s="16" t="s">
        <v>1586</v>
      </c>
      <c r="D479" s="17">
        <v>44891449.53</v>
      </c>
      <c r="E479" s="18">
        <v>6302.97</v>
      </c>
      <c r="F479" s="19">
        <v>7122.269268297327</v>
      </c>
      <c r="G479" s="15" t="s">
        <v>313</v>
      </c>
    </row>
    <row r="480" spans="1:7" ht="15" customHeight="1">
      <c r="A480" s="15" t="s">
        <v>381</v>
      </c>
      <c r="B480" s="15" t="s">
        <v>180</v>
      </c>
      <c r="C480" s="16" t="s">
        <v>1587</v>
      </c>
      <c r="D480" s="17">
        <v>74831578.98</v>
      </c>
      <c r="E480" s="18">
        <v>10888.74</v>
      </c>
      <c r="F480" s="19">
        <v>6872.381834812844</v>
      </c>
      <c r="G480" s="15" t="s">
        <v>313</v>
      </c>
    </row>
    <row r="481" spans="1:7" ht="15" customHeight="1">
      <c r="A481" s="15" t="s">
        <v>1062</v>
      </c>
      <c r="B481" s="15" t="s">
        <v>1061</v>
      </c>
      <c r="C481" s="16" t="s">
        <v>1588</v>
      </c>
      <c r="D481" s="17">
        <v>20671784.91</v>
      </c>
      <c r="E481" s="18">
        <v>1783.5900000000001</v>
      </c>
      <c r="F481" s="19">
        <v>11589.986998132978</v>
      </c>
      <c r="G481" s="15" t="s">
        <v>313</v>
      </c>
    </row>
    <row r="482" spans="1:7" ht="15" customHeight="1">
      <c r="A482" s="15" t="s">
        <v>385</v>
      </c>
      <c r="B482" s="15" t="s">
        <v>1079</v>
      </c>
      <c r="C482" s="16" t="s">
        <v>1589</v>
      </c>
      <c r="D482" s="17">
        <v>138263822.73</v>
      </c>
      <c r="E482" s="18">
        <v>18628.32</v>
      </c>
      <c r="F482" s="19">
        <v>7422.237900680254</v>
      </c>
      <c r="G482" s="15" t="s">
        <v>313</v>
      </c>
    </row>
    <row r="483" spans="1:7" ht="15" customHeight="1">
      <c r="A483" s="15" t="s">
        <v>385</v>
      </c>
      <c r="B483" s="15" t="s">
        <v>736</v>
      </c>
      <c r="C483" s="16" t="s">
        <v>1590</v>
      </c>
      <c r="D483" s="17">
        <v>33256984.44</v>
      </c>
      <c r="E483" s="18">
        <v>4052.21</v>
      </c>
      <c r="F483" s="19">
        <v>8207.122641718963</v>
      </c>
      <c r="G483" s="15" t="s">
        <v>313</v>
      </c>
    </row>
    <row r="484" spans="1:7" ht="15" customHeight="1">
      <c r="A484" s="15" t="s">
        <v>385</v>
      </c>
      <c r="B484" s="15" t="s">
        <v>591</v>
      </c>
      <c r="C484" s="16" t="s">
        <v>1591</v>
      </c>
      <c r="D484" s="17">
        <v>55684323.38</v>
      </c>
      <c r="E484" s="18">
        <v>8349.56</v>
      </c>
      <c r="F484" s="19">
        <v>6669.132670464073</v>
      </c>
      <c r="G484" s="15" t="s">
        <v>313</v>
      </c>
    </row>
    <row r="485" spans="1:7" ht="15" customHeight="1">
      <c r="A485" s="15" t="s">
        <v>385</v>
      </c>
      <c r="B485" s="15" t="s">
        <v>737</v>
      </c>
      <c r="C485" s="16" t="s">
        <v>1592</v>
      </c>
      <c r="D485" s="17">
        <v>372664505.8</v>
      </c>
      <c r="E485" s="18">
        <v>51239.87</v>
      </c>
      <c r="F485" s="19">
        <v>7272.940110894114</v>
      </c>
      <c r="G485" s="15" t="s">
        <v>313</v>
      </c>
    </row>
    <row r="486" spans="1:7" ht="15" customHeight="1">
      <c r="A486" s="15" t="s">
        <v>385</v>
      </c>
      <c r="B486" s="15" t="s">
        <v>907</v>
      </c>
      <c r="C486" s="16" t="s">
        <v>1593</v>
      </c>
      <c r="D486" s="17">
        <v>538949.03</v>
      </c>
      <c r="E486" s="18">
        <v>14.02</v>
      </c>
      <c r="F486" s="19">
        <v>38441.442938659064</v>
      </c>
      <c r="G486" s="15" t="s">
        <v>313</v>
      </c>
    </row>
    <row r="487" spans="1:7" ht="15" customHeight="1">
      <c r="A487" s="15" t="s">
        <v>385</v>
      </c>
      <c r="B487" s="15" t="s">
        <v>1063</v>
      </c>
      <c r="C487" s="16" t="s">
        <v>1594</v>
      </c>
      <c r="D487" s="17">
        <v>210450525.96</v>
      </c>
      <c r="E487" s="18">
        <v>25289.11</v>
      </c>
      <c r="F487" s="19">
        <v>8321.78459265668</v>
      </c>
      <c r="G487" s="15" t="s">
        <v>313</v>
      </c>
    </row>
    <row r="488" spans="1:7" ht="15" customHeight="1">
      <c r="A488" s="15" t="s">
        <v>385</v>
      </c>
      <c r="B488" s="15" t="s">
        <v>384</v>
      </c>
      <c r="C488" s="16" t="s">
        <v>1595</v>
      </c>
      <c r="D488" s="17">
        <v>158294197.99</v>
      </c>
      <c r="E488" s="18">
        <v>19816.22</v>
      </c>
      <c r="F488" s="19">
        <v>7988.112666795181</v>
      </c>
      <c r="G488" s="15" t="s">
        <v>313</v>
      </c>
    </row>
    <row r="489" spans="1:7" ht="15" customHeight="1">
      <c r="A489" s="15" t="s">
        <v>385</v>
      </c>
      <c r="B489" s="15" t="s">
        <v>1064</v>
      </c>
      <c r="C489" s="16" t="s">
        <v>1596</v>
      </c>
      <c r="D489" s="17">
        <v>147745527.14</v>
      </c>
      <c r="E489" s="18">
        <v>18737.3</v>
      </c>
      <c r="F489" s="19">
        <v>7885.102290084484</v>
      </c>
      <c r="G489" s="15" t="s">
        <v>313</v>
      </c>
    </row>
    <row r="490" spans="1:7" ht="15" customHeight="1">
      <c r="A490" s="15" t="s">
        <v>385</v>
      </c>
      <c r="B490" s="15" t="s">
        <v>1080</v>
      </c>
      <c r="C490" s="16" t="s">
        <v>1597</v>
      </c>
      <c r="D490" s="17">
        <v>60506382.97</v>
      </c>
      <c r="E490" s="18">
        <v>8583.16</v>
      </c>
      <c r="F490" s="19">
        <v>7049.429693725854</v>
      </c>
      <c r="G490" s="15" t="s">
        <v>317</v>
      </c>
    </row>
    <row r="491" spans="1:7" ht="15" customHeight="1">
      <c r="A491" s="15" t="s">
        <v>385</v>
      </c>
      <c r="B491" s="15" t="s">
        <v>908</v>
      </c>
      <c r="C491" s="16" t="s">
        <v>1598</v>
      </c>
      <c r="D491" s="17">
        <v>252142361.74</v>
      </c>
      <c r="E491" s="18">
        <v>32907.51</v>
      </c>
      <c r="F491" s="19">
        <v>7662.1525524112885</v>
      </c>
      <c r="G491" s="15" t="s">
        <v>313</v>
      </c>
    </row>
    <row r="492" spans="1:7" ht="15" customHeight="1">
      <c r="A492" s="15" t="s">
        <v>385</v>
      </c>
      <c r="B492" s="15" t="s">
        <v>1065</v>
      </c>
      <c r="C492" s="16" t="s">
        <v>1599</v>
      </c>
      <c r="D492" s="17">
        <v>11244572.57</v>
      </c>
      <c r="E492" s="18">
        <v>1567.93</v>
      </c>
      <c r="F492" s="19">
        <v>7171.603687664628</v>
      </c>
      <c r="G492" s="15" t="s">
        <v>317</v>
      </c>
    </row>
    <row r="493" spans="1:7" ht="15" customHeight="1">
      <c r="A493" s="15" t="s">
        <v>385</v>
      </c>
      <c r="B493" s="15" t="s">
        <v>646</v>
      </c>
      <c r="C493" s="16" t="s">
        <v>1600</v>
      </c>
      <c r="D493" s="17">
        <v>174524281.75</v>
      </c>
      <c r="E493" s="18">
        <v>21191.519999999997</v>
      </c>
      <c r="F493" s="19">
        <v>8235.57166970562</v>
      </c>
      <c r="G493" s="15" t="s">
        <v>313</v>
      </c>
    </row>
    <row r="494" spans="1:7" ht="15" customHeight="1">
      <c r="A494" s="15" t="s">
        <v>385</v>
      </c>
      <c r="B494" s="15" t="s">
        <v>553</v>
      </c>
      <c r="C494" s="16" t="s">
        <v>1601</v>
      </c>
      <c r="D494" s="17">
        <v>25161016.25</v>
      </c>
      <c r="E494" s="18">
        <v>3145.3399999999997</v>
      </c>
      <c r="F494" s="19">
        <v>7999.45832565001</v>
      </c>
      <c r="G494" s="15" t="s">
        <v>313</v>
      </c>
    </row>
    <row r="495" spans="1:7" ht="15" customHeight="1">
      <c r="A495" s="15" t="s">
        <v>385</v>
      </c>
      <c r="B495" s="15" t="s">
        <v>1066</v>
      </c>
      <c r="C495" s="16" t="s">
        <v>1602</v>
      </c>
      <c r="D495" s="17">
        <v>39251026.85</v>
      </c>
      <c r="E495" s="18">
        <v>4680.29</v>
      </c>
      <c r="F495" s="19">
        <v>8386.451875845301</v>
      </c>
      <c r="G495" s="15" t="s">
        <v>317</v>
      </c>
    </row>
    <row r="496" spans="1:7" ht="15" customHeight="1">
      <c r="A496" s="15" t="s">
        <v>385</v>
      </c>
      <c r="B496" s="15" t="s">
        <v>1081</v>
      </c>
      <c r="C496" s="16" t="s">
        <v>1603</v>
      </c>
      <c r="D496" s="17">
        <v>70835411.09</v>
      </c>
      <c r="E496" s="18">
        <v>8778.08</v>
      </c>
      <c r="F496" s="19">
        <v>8069.5791209467225</v>
      </c>
      <c r="G496" s="15" t="s">
        <v>336</v>
      </c>
    </row>
    <row r="497" spans="1:7" ht="15" customHeight="1">
      <c r="A497" s="15" t="s">
        <v>385</v>
      </c>
      <c r="B497" s="15" t="s">
        <v>592</v>
      </c>
      <c r="C497" s="16" t="s">
        <v>1604</v>
      </c>
      <c r="D497" s="17">
        <v>327195823.71</v>
      </c>
      <c r="E497" s="18">
        <v>40063.350000000006</v>
      </c>
      <c r="F497" s="19">
        <v>8166.961168000178</v>
      </c>
      <c r="G497" s="15" t="s">
        <v>313</v>
      </c>
    </row>
    <row r="498" spans="1:7" ht="15" customHeight="1">
      <c r="A498" s="15" t="s">
        <v>385</v>
      </c>
      <c r="B498" s="15" t="s">
        <v>738</v>
      </c>
      <c r="C498" s="16" t="s">
        <v>1605</v>
      </c>
      <c r="D498" s="17">
        <v>19706469.67</v>
      </c>
      <c r="E498" s="18">
        <v>3126.8</v>
      </c>
      <c r="F498" s="19">
        <v>6302.440088908788</v>
      </c>
      <c r="G498" s="15" t="s">
        <v>317</v>
      </c>
    </row>
    <row r="499" spans="1:7" ht="15" customHeight="1">
      <c r="A499" s="15" t="s">
        <v>385</v>
      </c>
      <c r="B499" s="15" t="s">
        <v>1067</v>
      </c>
      <c r="C499" s="16" t="s">
        <v>1606</v>
      </c>
      <c r="D499" s="17">
        <v>65689671.06</v>
      </c>
      <c r="E499" s="18">
        <v>8723.95</v>
      </c>
      <c r="F499" s="19">
        <v>7529.808293261653</v>
      </c>
      <c r="G499" s="15" t="s">
        <v>313</v>
      </c>
    </row>
    <row r="500" spans="1:7" ht="15" customHeight="1">
      <c r="A500" s="15" t="s">
        <v>385</v>
      </c>
      <c r="B500" s="15" t="s">
        <v>121</v>
      </c>
      <c r="C500" s="16" t="s">
        <v>1607</v>
      </c>
      <c r="D500" s="17">
        <v>163869953.51</v>
      </c>
      <c r="E500" s="18">
        <v>17783.71</v>
      </c>
      <c r="F500" s="19">
        <v>9214.61008473485</v>
      </c>
      <c r="G500" s="15" t="s">
        <v>313</v>
      </c>
    </row>
    <row r="501" spans="1:7" ht="15" customHeight="1">
      <c r="A501" s="15" t="s">
        <v>385</v>
      </c>
      <c r="B501" s="15" t="s">
        <v>142</v>
      </c>
      <c r="C501" s="16" t="s">
        <v>1608</v>
      </c>
      <c r="D501" s="17">
        <v>163563579.27</v>
      </c>
      <c r="E501" s="18">
        <v>20460.31</v>
      </c>
      <c r="F501" s="19">
        <v>7994.1887131719905</v>
      </c>
      <c r="G501" s="15" t="s">
        <v>313</v>
      </c>
    </row>
    <row r="502" spans="1:7" ht="15" customHeight="1">
      <c r="A502" s="15" t="s">
        <v>385</v>
      </c>
      <c r="B502" s="15" t="s">
        <v>205</v>
      </c>
      <c r="C502" s="16" t="s">
        <v>1609</v>
      </c>
      <c r="D502" s="17">
        <v>199554096.28</v>
      </c>
      <c r="E502" s="18">
        <v>27285.25</v>
      </c>
      <c r="F502" s="19">
        <v>7313.625357290111</v>
      </c>
      <c r="G502" s="15" t="s">
        <v>313</v>
      </c>
    </row>
    <row r="503" spans="1:7" ht="15" customHeight="1">
      <c r="A503" s="15" t="s">
        <v>385</v>
      </c>
      <c r="B503" s="15" t="s">
        <v>206</v>
      </c>
      <c r="C503" s="16" t="s">
        <v>1610</v>
      </c>
      <c r="D503" s="17">
        <v>153476894.03</v>
      </c>
      <c r="E503" s="18">
        <v>21915.61</v>
      </c>
      <c r="F503" s="19">
        <v>7003.085655840745</v>
      </c>
      <c r="G503" s="15" t="s">
        <v>313</v>
      </c>
    </row>
    <row r="504" spans="1:7" ht="15" customHeight="1">
      <c r="A504" s="15" t="s">
        <v>385</v>
      </c>
      <c r="B504" s="15" t="s">
        <v>145</v>
      </c>
      <c r="C504" s="16" t="s">
        <v>1611</v>
      </c>
      <c r="D504" s="17">
        <v>143413803.43</v>
      </c>
      <c r="E504" s="18">
        <v>18954.61</v>
      </c>
      <c r="F504" s="19">
        <v>7566.1700995166875</v>
      </c>
      <c r="G504" s="15" t="s">
        <v>313</v>
      </c>
    </row>
    <row r="505" spans="1:7" ht="15" customHeight="1">
      <c r="A505" s="15" t="s">
        <v>555</v>
      </c>
      <c r="B505" s="15" t="s">
        <v>593</v>
      </c>
      <c r="C505" s="16" t="s">
        <v>1612</v>
      </c>
      <c r="D505" s="17">
        <v>2877331.5</v>
      </c>
      <c r="E505" s="18">
        <v>396.51</v>
      </c>
      <c r="F505" s="19">
        <v>7256.642959824469</v>
      </c>
      <c r="G505" s="15" t="s">
        <v>317</v>
      </c>
    </row>
    <row r="506" spans="1:7" ht="15" customHeight="1">
      <c r="A506" s="15" t="s">
        <v>555</v>
      </c>
      <c r="B506" s="15" t="s">
        <v>739</v>
      </c>
      <c r="C506" s="16" t="s">
        <v>1613</v>
      </c>
      <c r="D506" s="17">
        <v>472168153.54</v>
      </c>
      <c r="E506" s="18">
        <v>58739.75</v>
      </c>
      <c r="F506" s="19">
        <v>8038.307169165684</v>
      </c>
      <c r="G506" s="15" t="s">
        <v>313</v>
      </c>
    </row>
    <row r="507" spans="1:7" ht="15" customHeight="1">
      <c r="A507" s="15" t="s">
        <v>555</v>
      </c>
      <c r="B507" s="15" t="s">
        <v>909</v>
      </c>
      <c r="C507" s="16" t="s">
        <v>1614</v>
      </c>
      <c r="D507" s="17">
        <v>2350543.35</v>
      </c>
      <c r="E507" s="18">
        <v>297.97</v>
      </c>
      <c r="F507" s="19">
        <v>7888.523509078094</v>
      </c>
      <c r="G507" s="15" t="s">
        <v>317</v>
      </c>
    </row>
    <row r="508" spans="1:7" ht="15" customHeight="1">
      <c r="A508" s="15" t="s">
        <v>555</v>
      </c>
      <c r="B508" s="15" t="s">
        <v>647</v>
      </c>
      <c r="C508" s="16" t="s">
        <v>1615</v>
      </c>
      <c r="D508" s="17">
        <v>134571961.37</v>
      </c>
      <c r="E508" s="18">
        <v>18270.42</v>
      </c>
      <c r="F508" s="19">
        <v>7365.564741806703</v>
      </c>
      <c r="G508" s="15" t="s">
        <v>313</v>
      </c>
    </row>
    <row r="509" spans="1:7" ht="15" customHeight="1">
      <c r="A509" s="15" t="s">
        <v>555</v>
      </c>
      <c r="B509" s="15" t="s">
        <v>554</v>
      </c>
      <c r="C509" s="16" t="s">
        <v>1616</v>
      </c>
      <c r="D509" s="17">
        <v>28503643.56</v>
      </c>
      <c r="E509" s="18">
        <v>3662.12</v>
      </c>
      <c r="F509" s="19">
        <v>7783.3723526263475</v>
      </c>
      <c r="G509" s="15" t="s">
        <v>317</v>
      </c>
    </row>
    <row r="510" spans="1:7" ht="15" customHeight="1">
      <c r="A510" s="15" t="s">
        <v>555</v>
      </c>
      <c r="B510" s="15" t="s">
        <v>648</v>
      </c>
      <c r="C510" s="16" t="s">
        <v>1617</v>
      </c>
      <c r="D510" s="17">
        <v>18638700.3</v>
      </c>
      <c r="E510" s="18">
        <v>2115.65</v>
      </c>
      <c r="F510" s="19">
        <v>8809.916715902915</v>
      </c>
      <c r="G510" s="15" t="s">
        <v>336</v>
      </c>
    </row>
    <row r="511" spans="1:7" ht="15" customHeight="1">
      <c r="A511" s="15" t="s">
        <v>555</v>
      </c>
      <c r="B511" s="15" t="s">
        <v>556</v>
      </c>
      <c r="C511" s="16" t="s">
        <v>1618</v>
      </c>
      <c r="D511" s="17">
        <v>17893916.33</v>
      </c>
      <c r="E511" s="18">
        <v>1936.55</v>
      </c>
      <c r="F511" s="19">
        <v>9240.100348558002</v>
      </c>
      <c r="G511" s="15" t="s">
        <v>313</v>
      </c>
    </row>
    <row r="512" spans="1:7" ht="15" customHeight="1">
      <c r="A512" s="15" t="s">
        <v>555</v>
      </c>
      <c r="B512" s="15" t="s">
        <v>594</v>
      </c>
      <c r="C512" s="16" t="s">
        <v>1619</v>
      </c>
      <c r="D512" s="17">
        <v>15281904.89</v>
      </c>
      <c r="E512" s="18">
        <v>2016.93</v>
      </c>
      <c r="F512" s="19">
        <v>7576.81470849261</v>
      </c>
      <c r="G512" s="15" t="s">
        <v>317</v>
      </c>
    </row>
    <row r="513" spans="1:7" ht="15" customHeight="1">
      <c r="A513" s="15" t="s">
        <v>555</v>
      </c>
      <c r="B513" s="15" t="s">
        <v>740</v>
      </c>
      <c r="C513" s="16" t="s">
        <v>1620</v>
      </c>
      <c r="D513" s="17">
        <v>361550588.07</v>
      </c>
      <c r="E513" s="18">
        <v>40187.65</v>
      </c>
      <c r="F513" s="19">
        <v>8996.559591566065</v>
      </c>
      <c r="G513" s="15" t="s">
        <v>313</v>
      </c>
    </row>
    <row r="514" spans="1:7" ht="15" customHeight="1">
      <c r="A514" s="15" t="s">
        <v>555</v>
      </c>
      <c r="B514" s="15" t="s">
        <v>649</v>
      </c>
      <c r="C514" s="16" t="s">
        <v>1621</v>
      </c>
      <c r="D514" s="17">
        <v>314642824.57</v>
      </c>
      <c r="E514" s="18">
        <v>37886.939999999995</v>
      </c>
      <c r="F514" s="19">
        <v>8304.78324641684</v>
      </c>
      <c r="G514" s="15" t="s">
        <v>313</v>
      </c>
    </row>
    <row r="515" spans="1:7" ht="15" customHeight="1">
      <c r="A515" s="15" t="s">
        <v>555</v>
      </c>
      <c r="B515" s="15" t="s">
        <v>133</v>
      </c>
      <c r="C515" s="16" t="s">
        <v>1622</v>
      </c>
      <c r="D515" s="17">
        <v>33267748.67</v>
      </c>
      <c r="E515" s="18">
        <v>4384.98</v>
      </c>
      <c r="F515" s="19">
        <v>7586.750377424755</v>
      </c>
      <c r="G515" s="15" t="s">
        <v>313</v>
      </c>
    </row>
    <row r="516" spans="1:7" ht="15" customHeight="1">
      <c r="A516" s="15" t="s">
        <v>555</v>
      </c>
      <c r="B516" s="15" t="s">
        <v>183</v>
      </c>
      <c r="C516" s="16" t="s">
        <v>1623</v>
      </c>
      <c r="D516" s="17">
        <v>67739198.46</v>
      </c>
      <c r="E516" s="18">
        <v>8763.310000000001</v>
      </c>
      <c r="F516" s="19">
        <v>7729.864453043426</v>
      </c>
      <c r="G516" s="15" t="s">
        <v>313</v>
      </c>
    </row>
    <row r="517" spans="1:7" ht="15" customHeight="1">
      <c r="A517" s="15" t="s">
        <v>555</v>
      </c>
      <c r="B517" s="15" t="s">
        <v>221</v>
      </c>
      <c r="C517" s="16" t="s">
        <v>1624</v>
      </c>
      <c r="D517" s="17">
        <v>229697964.58</v>
      </c>
      <c r="E517" s="18">
        <v>25100.84</v>
      </c>
      <c r="F517" s="19">
        <v>9151.007081037926</v>
      </c>
      <c r="G517" s="15" t="s">
        <v>313</v>
      </c>
    </row>
    <row r="518" spans="1:7" ht="15" customHeight="1">
      <c r="A518" s="15" t="s">
        <v>596</v>
      </c>
      <c r="B518" s="15" t="s">
        <v>1068</v>
      </c>
      <c r="C518" s="16" t="s">
        <v>1069</v>
      </c>
      <c r="D518" s="17">
        <v>302215.42</v>
      </c>
      <c r="E518" s="18">
        <v>28.86</v>
      </c>
      <c r="F518" s="19">
        <v>10471.774774774774</v>
      </c>
      <c r="G518" s="15" t="s">
        <v>317</v>
      </c>
    </row>
    <row r="519" spans="1:7" ht="15" customHeight="1">
      <c r="A519" s="15" t="s">
        <v>596</v>
      </c>
      <c r="B519" s="15" t="s">
        <v>910</v>
      </c>
      <c r="C519" s="16" t="s">
        <v>1625</v>
      </c>
      <c r="D519" s="17">
        <v>219593.92</v>
      </c>
      <c r="E519" s="18">
        <v>29.09</v>
      </c>
      <c r="F519" s="19">
        <v>7548.776899278103</v>
      </c>
      <c r="G519" s="15" t="s">
        <v>317</v>
      </c>
    </row>
    <row r="520" spans="1:7" ht="15" customHeight="1">
      <c r="A520" s="15" t="s">
        <v>596</v>
      </c>
      <c r="B520" s="15" t="s">
        <v>1070</v>
      </c>
      <c r="C520" s="16" t="s">
        <v>1071</v>
      </c>
      <c r="D520" s="17">
        <v>37027418.49</v>
      </c>
      <c r="E520" s="18">
        <v>5350.25</v>
      </c>
      <c r="F520" s="19">
        <v>6920.689405167983</v>
      </c>
      <c r="G520" s="15" t="s">
        <v>317</v>
      </c>
    </row>
    <row r="521" spans="1:7" ht="15" customHeight="1">
      <c r="A521" s="15" t="s">
        <v>596</v>
      </c>
      <c r="B521" s="15" t="s">
        <v>911</v>
      </c>
      <c r="C521" s="16" t="s">
        <v>1626</v>
      </c>
      <c r="D521" s="17">
        <v>177291.78</v>
      </c>
      <c r="E521" s="18">
        <v>17.61</v>
      </c>
      <c r="F521" s="19">
        <v>10067.676320272572</v>
      </c>
      <c r="G521" s="15" t="s">
        <v>317</v>
      </c>
    </row>
    <row r="522" spans="1:7" ht="15" customHeight="1">
      <c r="A522" s="15" t="s">
        <v>596</v>
      </c>
      <c r="B522" s="15" t="s">
        <v>1083</v>
      </c>
      <c r="C522" s="16" t="s">
        <v>1627</v>
      </c>
      <c r="D522" s="17">
        <v>4770776.86</v>
      </c>
      <c r="E522" s="18">
        <v>753.68</v>
      </c>
      <c r="F522" s="19">
        <v>6329.976727523618</v>
      </c>
      <c r="G522" s="15" t="s">
        <v>317</v>
      </c>
    </row>
    <row r="523" spans="1:7" ht="15" customHeight="1">
      <c r="A523" s="15" t="s">
        <v>596</v>
      </c>
      <c r="B523" s="15" t="s">
        <v>595</v>
      </c>
      <c r="C523" s="16" t="s">
        <v>1628</v>
      </c>
      <c r="D523" s="17">
        <v>175414.6</v>
      </c>
      <c r="E523" s="18">
        <v>5.47</v>
      </c>
      <c r="F523" s="19">
        <v>32068.482632541138</v>
      </c>
      <c r="G523" s="15" t="s">
        <v>317</v>
      </c>
    </row>
    <row r="524" spans="1:7" ht="15" customHeight="1">
      <c r="A524" s="15" t="s">
        <v>596</v>
      </c>
      <c r="B524" s="15" t="s">
        <v>741</v>
      </c>
      <c r="C524" s="16" t="s">
        <v>1629</v>
      </c>
      <c r="D524" s="17">
        <v>23421475.11</v>
      </c>
      <c r="E524" s="18">
        <v>2870.1600000000003</v>
      </c>
      <c r="F524" s="19">
        <v>8160.337789530896</v>
      </c>
      <c r="G524" s="15" t="s">
        <v>336</v>
      </c>
    </row>
    <row r="525" spans="1:7" ht="15" customHeight="1">
      <c r="A525" s="15" t="s">
        <v>596</v>
      </c>
      <c r="B525" s="15" t="s">
        <v>597</v>
      </c>
      <c r="C525" s="16" t="s">
        <v>1630</v>
      </c>
      <c r="D525" s="17">
        <v>1502684.29</v>
      </c>
      <c r="E525" s="18">
        <v>221.06</v>
      </c>
      <c r="F525" s="19">
        <v>6797.630914683797</v>
      </c>
      <c r="G525" s="15" t="s">
        <v>317</v>
      </c>
    </row>
    <row r="526" spans="1:7" ht="15" customHeight="1">
      <c r="A526" s="15" t="s">
        <v>596</v>
      </c>
      <c r="B526" s="15" t="s">
        <v>742</v>
      </c>
      <c r="C526" s="16" t="s">
        <v>1631</v>
      </c>
      <c r="D526" s="17">
        <v>929063.87</v>
      </c>
      <c r="E526" s="18">
        <v>125.85</v>
      </c>
      <c r="F526" s="19">
        <v>7382.311243543902</v>
      </c>
      <c r="G526" s="15" t="s">
        <v>317</v>
      </c>
    </row>
    <row r="527" spans="1:7" ht="15" customHeight="1">
      <c r="A527" s="15" t="s">
        <v>596</v>
      </c>
      <c r="B527" s="15" t="s">
        <v>598</v>
      </c>
      <c r="C527" s="16" t="s">
        <v>1632</v>
      </c>
      <c r="D527" s="17">
        <v>208622.37</v>
      </c>
      <c r="E527" s="18">
        <v>13.02</v>
      </c>
      <c r="F527" s="19">
        <v>16023.223502304148</v>
      </c>
      <c r="G527" s="15" t="s">
        <v>317</v>
      </c>
    </row>
    <row r="528" spans="1:7" ht="15" customHeight="1">
      <c r="A528" s="15" t="s">
        <v>596</v>
      </c>
      <c r="B528" s="15" t="s">
        <v>146</v>
      </c>
      <c r="C528" s="16" t="s">
        <v>1633</v>
      </c>
      <c r="D528" s="17">
        <v>11251412.45</v>
      </c>
      <c r="E528" s="18">
        <v>1098.24</v>
      </c>
      <c r="F528" s="19">
        <v>10244.948690632284</v>
      </c>
      <c r="G528" s="15" t="s">
        <v>313</v>
      </c>
    </row>
    <row r="529" spans="1:7" ht="15" customHeight="1">
      <c r="A529" s="15" t="s">
        <v>558</v>
      </c>
      <c r="B529" s="15" t="s">
        <v>743</v>
      </c>
      <c r="C529" s="16" t="s">
        <v>1634</v>
      </c>
      <c r="D529" s="17">
        <v>53713590.05</v>
      </c>
      <c r="E529" s="18">
        <v>7985.129999999999</v>
      </c>
      <c r="F529" s="19">
        <v>6726.702013617813</v>
      </c>
      <c r="G529" s="15" t="s">
        <v>317</v>
      </c>
    </row>
    <row r="530" spans="1:7" ht="15" customHeight="1">
      <c r="A530" s="15" t="s">
        <v>558</v>
      </c>
      <c r="B530" s="15" t="s">
        <v>1082</v>
      </c>
      <c r="C530" s="16" t="s">
        <v>1635</v>
      </c>
      <c r="D530" s="17">
        <v>41400124.82</v>
      </c>
      <c r="E530" s="18">
        <v>5878.610000000001</v>
      </c>
      <c r="F530" s="19">
        <v>7042.502363653993</v>
      </c>
      <c r="G530" s="15" t="s">
        <v>317</v>
      </c>
    </row>
    <row r="531" spans="1:7" ht="15" customHeight="1">
      <c r="A531" s="15" t="s">
        <v>558</v>
      </c>
      <c r="B531" s="15" t="s">
        <v>1072</v>
      </c>
      <c r="C531" s="16" t="s">
        <v>1636</v>
      </c>
      <c r="D531" s="17">
        <v>45771639.83</v>
      </c>
      <c r="E531" s="18">
        <v>5549.09</v>
      </c>
      <c r="F531" s="19">
        <v>8248.494767610544</v>
      </c>
      <c r="G531" s="15" t="s">
        <v>313</v>
      </c>
    </row>
    <row r="532" spans="1:7" ht="15" customHeight="1">
      <c r="A532" s="15" t="s">
        <v>558</v>
      </c>
      <c r="B532" s="15" t="s">
        <v>557</v>
      </c>
      <c r="C532" s="16" t="s">
        <v>1637</v>
      </c>
      <c r="D532" s="17">
        <v>19870514.97</v>
      </c>
      <c r="E532" s="18">
        <v>2462.37</v>
      </c>
      <c r="F532" s="19">
        <v>8069.670670938974</v>
      </c>
      <c r="G532" s="15" t="s">
        <v>313</v>
      </c>
    </row>
    <row r="533" spans="1:7" ht="15" customHeight="1">
      <c r="A533" s="15" t="s">
        <v>558</v>
      </c>
      <c r="B533" s="15" t="s">
        <v>650</v>
      </c>
      <c r="C533" s="16" t="s">
        <v>1638</v>
      </c>
      <c r="D533" s="17">
        <v>30476993.87</v>
      </c>
      <c r="E533" s="18">
        <v>4547.3</v>
      </c>
      <c r="F533" s="19">
        <v>6702.217551074264</v>
      </c>
      <c r="G533" s="15" t="s">
        <v>317</v>
      </c>
    </row>
    <row r="534" spans="1:7" ht="15" customHeight="1">
      <c r="A534" s="15" t="s">
        <v>558</v>
      </c>
      <c r="B534" s="15" t="s">
        <v>912</v>
      </c>
      <c r="C534" s="16" t="s">
        <v>1639</v>
      </c>
      <c r="D534" s="17">
        <v>181424488.9</v>
      </c>
      <c r="E534" s="18">
        <v>23894.77</v>
      </c>
      <c r="F534" s="19">
        <v>7592.6442857579295</v>
      </c>
      <c r="G534" s="15" t="s">
        <v>336</v>
      </c>
    </row>
    <row r="535" spans="1:7" ht="15" customHeight="1">
      <c r="A535" s="15" t="s">
        <v>558</v>
      </c>
      <c r="B535" s="15" t="s">
        <v>1084</v>
      </c>
      <c r="C535" s="16" t="s">
        <v>1640</v>
      </c>
      <c r="D535" s="17">
        <v>204391363.71</v>
      </c>
      <c r="E535" s="18">
        <v>28576.84</v>
      </c>
      <c r="F535" s="19">
        <v>7152.343076071393</v>
      </c>
      <c r="G535" s="15" t="s">
        <v>313</v>
      </c>
    </row>
    <row r="536" spans="1:7" ht="15" customHeight="1">
      <c r="A536" s="15" t="s">
        <v>558</v>
      </c>
      <c r="B536" s="15" t="s">
        <v>599</v>
      </c>
      <c r="C536" s="16" t="s">
        <v>1641</v>
      </c>
      <c r="D536" s="17">
        <v>175675606.52</v>
      </c>
      <c r="E536" s="18">
        <v>21794.04</v>
      </c>
      <c r="F536" s="19">
        <v>8060.717816430547</v>
      </c>
      <c r="G536" s="15" t="s">
        <v>313</v>
      </c>
    </row>
    <row r="537" spans="1:7" ht="15" customHeight="1">
      <c r="A537" s="15" t="s">
        <v>558</v>
      </c>
      <c r="B537" s="15" t="s">
        <v>744</v>
      </c>
      <c r="C537" s="16" t="s">
        <v>1642</v>
      </c>
      <c r="D537" s="17">
        <v>18074212.91</v>
      </c>
      <c r="E537" s="18">
        <v>2428.1400000000003</v>
      </c>
      <c r="F537" s="19">
        <v>7443.6453046364695</v>
      </c>
      <c r="G537" s="15" t="s">
        <v>317</v>
      </c>
    </row>
    <row r="538" spans="1:7" ht="15" customHeight="1">
      <c r="A538" s="15" t="s">
        <v>558</v>
      </c>
      <c r="B538" s="15" t="s">
        <v>600</v>
      </c>
      <c r="C538" s="16" t="s">
        <v>1643</v>
      </c>
      <c r="D538" s="17">
        <v>86380309.31</v>
      </c>
      <c r="E538" s="18">
        <v>12797.72</v>
      </c>
      <c r="F538" s="19">
        <v>6749.663948734619</v>
      </c>
      <c r="G538" s="15" t="s">
        <v>317</v>
      </c>
    </row>
    <row r="539" spans="1:7" ht="15" customHeight="1">
      <c r="A539" s="15" t="s">
        <v>558</v>
      </c>
      <c r="B539" s="15" t="s">
        <v>0</v>
      </c>
      <c r="C539" s="16" t="s">
        <v>1644</v>
      </c>
      <c r="D539" s="17">
        <v>307060708.32</v>
      </c>
      <c r="E539" s="18">
        <v>38902.75</v>
      </c>
      <c r="F539" s="19">
        <v>7893.0334827229435</v>
      </c>
      <c r="G539" s="15" t="s">
        <v>313</v>
      </c>
    </row>
    <row r="540" spans="1:7" ht="15" customHeight="1">
      <c r="A540" s="15" t="s">
        <v>558</v>
      </c>
      <c r="B540" s="15" t="s">
        <v>1073</v>
      </c>
      <c r="C540" s="16" t="s">
        <v>1645</v>
      </c>
      <c r="D540" s="17">
        <v>3719638.22</v>
      </c>
      <c r="E540" s="18">
        <v>521.22</v>
      </c>
      <c r="F540" s="19">
        <v>7136.407313610375</v>
      </c>
      <c r="G540" s="15" t="s">
        <v>317</v>
      </c>
    </row>
    <row r="541" spans="1:7" ht="15" customHeight="1">
      <c r="A541" s="15" t="s">
        <v>558</v>
      </c>
      <c r="B541" s="15" t="s">
        <v>559</v>
      </c>
      <c r="C541" s="16" t="s">
        <v>1646</v>
      </c>
      <c r="D541" s="17">
        <v>69129427.92</v>
      </c>
      <c r="E541" s="18">
        <v>7951.84</v>
      </c>
      <c r="F541" s="19">
        <v>8693.513440914305</v>
      </c>
      <c r="G541" s="15" t="s">
        <v>313</v>
      </c>
    </row>
    <row r="542" spans="1:7" ht="15" customHeight="1">
      <c r="A542" s="15" t="s">
        <v>558</v>
      </c>
      <c r="B542" s="15" t="s">
        <v>651</v>
      </c>
      <c r="C542" s="16" t="s">
        <v>1421</v>
      </c>
      <c r="D542" s="17">
        <v>16922581.66</v>
      </c>
      <c r="E542" s="18">
        <v>2610.46</v>
      </c>
      <c r="F542" s="19">
        <v>6482.605234326517</v>
      </c>
      <c r="G542" s="15" t="s">
        <v>317</v>
      </c>
    </row>
    <row r="543" spans="1:7" ht="15" customHeight="1">
      <c r="A543" s="15" t="s">
        <v>558</v>
      </c>
      <c r="B543" s="15" t="s">
        <v>560</v>
      </c>
      <c r="C543" s="16" t="s">
        <v>1647</v>
      </c>
      <c r="D543" s="17">
        <v>1117788.34</v>
      </c>
      <c r="E543" s="18">
        <v>128.5</v>
      </c>
      <c r="F543" s="19">
        <v>8698.741945525293</v>
      </c>
      <c r="G543" s="15" t="s">
        <v>317</v>
      </c>
    </row>
    <row r="544" spans="1:7" ht="15" customHeight="1">
      <c r="A544" s="15" t="s">
        <v>558</v>
      </c>
      <c r="B544" s="15" t="s">
        <v>913</v>
      </c>
      <c r="C544" s="16" t="s">
        <v>1648</v>
      </c>
      <c r="D544" s="17">
        <v>8210944.26</v>
      </c>
      <c r="E544" s="18">
        <v>781.4000000000001</v>
      </c>
      <c r="F544" s="19">
        <v>10507.991118505246</v>
      </c>
      <c r="G544" s="15" t="s">
        <v>313</v>
      </c>
    </row>
    <row r="545" spans="1:7" ht="15" customHeight="1">
      <c r="A545" s="15" t="s">
        <v>558</v>
      </c>
      <c r="B545" s="15" t="s">
        <v>745</v>
      </c>
      <c r="C545" s="16" t="s">
        <v>1649</v>
      </c>
      <c r="D545" s="17">
        <v>183195886.54</v>
      </c>
      <c r="E545" s="18">
        <v>22107.079999999998</v>
      </c>
      <c r="F545" s="19">
        <v>8286.751870441505</v>
      </c>
      <c r="G545" s="15" t="s">
        <v>317</v>
      </c>
    </row>
    <row r="546" spans="1:7" ht="15" customHeight="1">
      <c r="A546" s="15" t="s">
        <v>558</v>
      </c>
      <c r="B546" s="15" t="s">
        <v>631</v>
      </c>
      <c r="C546" s="16" t="s">
        <v>1650</v>
      </c>
      <c r="D546" s="17">
        <v>2914049.67</v>
      </c>
      <c r="E546" s="18">
        <v>111.15</v>
      </c>
      <c r="F546" s="19">
        <v>26217.270985155195</v>
      </c>
      <c r="G546" s="15" t="s">
        <v>317</v>
      </c>
    </row>
    <row r="547" spans="1:7" ht="15" customHeight="1">
      <c r="A547" s="15" t="s">
        <v>558</v>
      </c>
      <c r="B547" s="15" t="s">
        <v>1</v>
      </c>
      <c r="C547" s="16" t="s">
        <v>1651</v>
      </c>
      <c r="D547" s="17">
        <v>158528514.57</v>
      </c>
      <c r="E547" s="18">
        <v>20148.649999999998</v>
      </c>
      <c r="F547" s="19">
        <v>7867.947210855318</v>
      </c>
      <c r="G547" s="15" t="s">
        <v>313</v>
      </c>
    </row>
    <row r="548" spans="1:7" ht="15" customHeight="1">
      <c r="A548" s="15" t="s">
        <v>558</v>
      </c>
      <c r="B548" s="15" t="s">
        <v>1085</v>
      </c>
      <c r="C548" s="16" t="s">
        <v>1652</v>
      </c>
      <c r="D548" s="17">
        <v>202891870.8</v>
      </c>
      <c r="E548" s="18">
        <v>25495.359999999997</v>
      </c>
      <c r="F548" s="19">
        <v>7957.991995406224</v>
      </c>
      <c r="G548" s="15" t="s">
        <v>313</v>
      </c>
    </row>
    <row r="549" spans="1:7" ht="15" customHeight="1">
      <c r="A549" s="15" t="s">
        <v>558</v>
      </c>
      <c r="B549" s="15" t="s">
        <v>2</v>
      </c>
      <c r="C549" s="16" t="s">
        <v>3</v>
      </c>
      <c r="D549" s="17">
        <v>28953298.56</v>
      </c>
      <c r="E549" s="18">
        <v>3746.73</v>
      </c>
      <c r="F549" s="19">
        <v>7727.618098982312</v>
      </c>
      <c r="G549" s="15" t="s">
        <v>313</v>
      </c>
    </row>
    <row r="550" spans="1:7" ht="15" customHeight="1">
      <c r="A550" s="15" t="s">
        <v>558</v>
      </c>
      <c r="B550" s="15" t="s">
        <v>1086</v>
      </c>
      <c r="C550" s="16" t="s">
        <v>1653</v>
      </c>
      <c r="D550" s="17">
        <v>451837299.54</v>
      </c>
      <c r="E550" s="18">
        <v>47035.6</v>
      </c>
      <c r="F550" s="19">
        <v>9606.283316041467</v>
      </c>
      <c r="G550" s="15" t="s">
        <v>313</v>
      </c>
    </row>
    <row r="551" spans="1:7" ht="15" customHeight="1">
      <c r="A551" s="15" t="s">
        <v>558</v>
      </c>
      <c r="B551" s="15" t="s">
        <v>652</v>
      </c>
      <c r="C551" s="16" t="s">
        <v>1654</v>
      </c>
      <c r="D551" s="17">
        <v>4276349.48</v>
      </c>
      <c r="E551" s="18">
        <v>251.99</v>
      </c>
      <c r="F551" s="19">
        <v>16970.314218818206</v>
      </c>
      <c r="G551" s="15" t="s">
        <v>313</v>
      </c>
    </row>
    <row r="552" spans="1:7" ht="15" customHeight="1">
      <c r="A552" s="15" t="s">
        <v>558</v>
      </c>
      <c r="B552" s="15" t="s">
        <v>561</v>
      </c>
      <c r="C552" s="16" t="s">
        <v>1655</v>
      </c>
      <c r="D552" s="17">
        <v>73935388.11</v>
      </c>
      <c r="E552" s="18">
        <v>10826.029999999999</v>
      </c>
      <c r="F552" s="19">
        <v>6829.40912873879</v>
      </c>
      <c r="G552" s="15" t="s">
        <v>317</v>
      </c>
    </row>
    <row r="553" spans="1:7" ht="15" customHeight="1">
      <c r="A553" s="15" t="s">
        <v>558</v>
      </c>
      <c r="B553" s="15" t="s">
        <v>1087</v>
      </c>
      <c r="C553" s="16" t="s">
        <v>1656</v>
      </c>
      <c r="D553" s="17">
        <v>77657074.46</v>
      </c>
      <c r="E553" s="18">
        <v>9211.39</v>
      </c>
      <c r="F553" s="19">
        <v>8430.548968179612</v>
      </c>
      <c r="G553" s="15" t="s">
        <v>336</v>
      </c>
    </row>
    <row r="554" spans="1:7" ht="15" customHeight="1">
      <c r="A554" s="15" t="s">
        <v>558</v>
      </c>
      <c r="B554" s="15" t="s">
        <v>746</v>
      </c>
      <c r="C554" s="16" t="s">
        <v>747</v>
      </c>
      <c r="D554" s="17">
        <v>62023886.4</v>
      </c>
      <c r="E554" s="18">
        <v>7853.089999999999</v>
      </c>
      <c r="F554" s="19">
        <v>7898.023122108622</v>
      </c>
      <c r="G554" s="15" t="s">
        <v>313</v>
      </c>
    </row>
    <row r="555" spans="1:7" ht="15" customHeight="1">
      <c r="A555" s="15" t="s">
        <v>558</v>
      </c>
      <c r="B555" s="15" t="s">
        <v>128</v>
      </c>
      <c r="C555" s="16" t="s">
        <v>1657</v>
      </c>
      <c r="D555" s="17">
        <v>2120415.34</v>
      </c>
      <c r="E555" s="18">
        <v>168.21</v>
      </c>
      <c r="F555" s="19">
        <v>12605.762677605373</v>
      </c>
      <c r="G555" s="15" t="s">
        <v>313</v>
      </c>
    </row>
    <row r="556" spans="1:7" ht="15" customHeight="1">
      <c r="A556" s="15" t="s">
        <v>558</v>
      </c>
      <c r="B556" s="15" t="s">
        <v>175</v>
      </c>
      <c r="C556" s="16" t="s">
        <v>1658</v>
      </c>
      <c r="D556" s="17">
        <v>28368207.68</v>
      </c>
      <c r="E556" s="18">
        <v>2242.5099999999998</v>
      </c>
      <c r="F556" s="19">
        <v>12650.203423842035</v>
      </c>
      <c r="G556" s="15" t="s">
        <v>313</v>
      </c>
    </row>
    <row r="557" spans="1:7" ht="15" customHeight="1">
      <c r="A557" s="15" t="s">
        <v>558</v>
      </c>
      <c r="B557" s="15" t="s">
        <v>197</v>
      </c>
      <c r="C557" s="16" t="s">
        <v>1659</v>
      </c>
      <c r="D557" s="17">
        <v>57515533.09</v>
      </c>
      <c r="E557" s="18">
        <v>7595.61</v>
      </c>
      <c r="F557" s="19">
        <v>7572.20724734419</v>
      </c>
      <c r="G557" s="15" t="s">
        <v>313</v>
      </c>
    </row>
    <row r="558" spans="1:7" ht="15" customHeight="1">
      <c r="A558" s="15" t="s">
        <v>558</v>
      </c>
      <c r="B558" s="15" t="s">
        <v>200</v>
      </c>
      <c r="C558" s="16" t="s">
        <v>1660</v>
      </c>
      <c r="D558" s="17">
        <v>148268860.34</v>
      </c>
      <c r="E558" s="18">
        <v>19998.93</v>
      </c>
      <c r="F558" s="19">
        <v>7413.839657421672</v>
      </c>
      <c r="G558" s="15" t="s">
        <v>313</v>
      </c>
    </row>
    <row r="559" spans="1:7" ht="15" customHeight="1">
      <c r="A559" s="15" t="s">
        <v>558</v>
      </c>
      <c r="B559" s="15" t="s">
        <v>201</v>
      </c>
      <c r="C559" s="16" t="s">
        <v>1661</v>
      </c>
      <c r="D559" s="17">
        <v>7098691.77</v>
      </c>
      <c r="E559" s="18">
        <v>747.0300000000001</v>
      </c>
      <c r="F559" s="19">
        <v>9502.552467772377</v>
      </c>
      <c r="G559" s="15" t="s">
        <v>313</v>
      </c>
    </row>
    <row r="560" spans="1:7" ht="15" customHeight="1">
      <c r="A560" s="15" t="s">
        <v>558</v>
      </c>
      <c r="B560" s="15" t="s">
        <v>138</v>
      </c>
      <c r="C560" s="16" t="s">
        <v>1662</v>
      </c>
      <c r="D560" s="17">
        <v>84946322.67</v>
      </c>
      <c r="E560" s="18">
        <v>11380.2</v>
      </c>
      <c r="F560" s="19">
        <v>7464.3962909263455</v>
      </c>
      <c r="G560" s="15" t="s">
        <v>313</v>
      </c>
    </row>
    <row r="561" spans="1:7" ht="15" customHeight="1">
      <c r="A561" s="15" t="s">
        <v>558</v>
      </c>
      <c r="B561" s="15" t="s">
        <v>139</v>
      </c>
      <c r="C561" s="16" t="s">
        <v>1663</v>
      </c>
      <c r="D561" s="17">
        <v>93127489.7</v>
      </c>
      <c r="E561" s="18">
        <v>12488.07</v>
      </c>
      <c r="F561" s="19">
        <v>7457.3164388092</v>
      </c>
      <c r="G561" s="15" t="s">
        <v>313</v>
      </c>
    </row>
    <row r="562" spans="1:7" ht="15" customHeight="1">
      <c r="A562" s="15" t="s">
        <v>563</v>
      </c>
      <c r="B562" s="15" t="s">
        <v>632</v>
      </c>
      <c r="C562" s="16" t="s">
        <v>1664</v>
      </c>
      <c r="D562" s="17">
        <v>14034477.09</v>
      </c>
      <c r="E562" s="18">
        <v>1791.88</v>
      </c>
      <c r="F562" s="19">
        <v>7832.263929504207</v>
      </c>
      <c r="G562" s="15" t="s">
        <v>317</v>
      </c>
    </row>
    <row r="563" spans="1:7" ht="15" customHeight="1">
      <c r="A563" s="15" t="s">
        <v>563</v>
      </c>
      <c r="B563" s="15" t="s">
        <v>4</v>
      </c>
      <c r="C563" s="16" t="s">
        <v>1665</v>
      </c>
      <c r="D563" s="17">
        <v>14495419.26</v>
      </c>
      <c r="E563" s="18">
        <v>1907.33</v>
      </c>
      <c r="F563" s="19">
        <v>7599.848615604012</v>
      </c>
      <c r="G563" s="15" t="s">
        <v>317</v>
      </c>
    </row>
    <row r="564" spans="1:7" ht="15" customHeight="1">
      <c r="A564" s="15" t="s">
        <v>563</v>
      </c>
      <c r="B564" s="15" t="s">
        <v>1088</v>
      </c>
      <c r="C564" s="16" t="s">
        <v>1666</v>
      </c>
      <c r="D564" s="17">
        <v>5237677.95</v>
      </c>
      <c r="E564" s="18">
        <v>419.43</v>
      </c>
      <c r="F564" s="19">
        <v>12487.609255418067</v>
      </c>
      <c r="G564" s="15" t="s">
        <v>313</v>
      </c>
    </row>
    <row r="565" spans="1:7" ht="15" customHeight="1">
      <c r="A565" s="15" t="s">
        <v>563</v>
      </c>
      <c r="B565" s="15" t="s">
        <v>653</v>
      </c>
      <c r="C565" s="16" t="s">
        <v>654</v>
      </c>
      <c r="D565" s="17">
        <v>124362547.93</v>
      </c>
      <c r="E565" s="18">
        <v>15175.76</v>
      </c>
      <c r="F565" s="19">
        <v>8194.81514797282</v>
      </c>
      <c r="G565" s="15" t="s">
        <v>317</v>
      </c>
    </row>
    <row r="566" spans="1:7" ht="15" customHeight="1">
      <c r="A566" s="15" t="s">
        <v>563</v>
      </c>
      <c r="B566" s="15" t="s">
        <v>562</v>
      </c>
      <c r="C566" s="16" t="s">
        <v>1667</v>
      </c>
      <c r="D566" s="17">
        <v>7279712.32</v>
      </c>
      <c r="E566" s="18">
        <v>728.6399999999999</v>
      </c>
      <c r="F566" s="19">
        <v>9990.821695213002</v>
      </c>
      <c r="G566" s="15" t="s">
        <v>317</v>
      </c>
    </row>
    <row r="567" spans="1:7" ht="15" customHeight="1">
      <c r="A567" s="15" t="s">
        <v>563</v>
      </c>
      <c r="B567" s="15" t="s">
        <v>986</v>
      </c>
      <c r="C567" s="16" t="s">
        <v>1668</v>
      </c>
      <c r="D567" s="17">
        <v>179491054.42</v>
      </c>
      <c r="E567" s="18">
        <v>22771.739999999998</v>
      </c>
      <c r="F567" s="19">
        <v>7882.184427716108</v>
      </c>
      <c r="G567" s="15" t="s">
        <v>317</v>
      </c>
    </row>
    <row r="568" spans="1:7" ht="15" customHeight="1">
      <c r="A568" s="15" t="s">
        <v>563</v>
      </c>
      <c r="B568" s="15" t="s">
        <v>748</v>
      </c>
      <c r="C568" s="16" t="s">
        <v>1669</v>
      </c>
      <c r="D568" s="17">
        <v>28601832.63</v>
      </c>
      <c r="E568" s="18">
        <v>3056.27</v>
      </c>
      <c r="F568" s="19">
        <v>9358.411603032455</v>
      </c>
      <c r="G568" s="15" t="s">
        <v>313</v>
      </c>
    </row>
    <row r="569" spans="1:7" ht="15" customHeight="1">
      <c r="A569" s="15" t="s">
        <v>563</v>
      </c>
      <c r="B569" s="15" t="s">
        <v>633</v>
      </c>
      <c r="C569" s="16" t="s">
        <v>1670</v>
      </c>
      <c r="D569" s="17">
        <v>2775865.44</v>
      </c>
      <c r="E569" s="18">
        <v>207.71</v>
      </c>
      <c r="F569" s="19">
        <v>13364.139617736266</v>
      </c>
      <c r="G569" s="15" t="s">
        <v>317</v>
      </c>
    </row>
    <row r="570" spans="1:7" ht="15" customHeight="1">
      <c r="A570" s="15" t="s">
        <v>563</v>
      </c>
      <c r="B570" s="15" t="s">
        <v>5</v>
      </c>
      <c r="C570" s="16" t="s">
        <v>1671</v>
      </c>
      <c r="D570" s="17">
        <v>42713540.22</v>
      </c>
      <c r="E570" s="18">
        <v>4259.71</v>
      </c>
      <c r="F570" s="19">
        <v>10027.335245826593</v>
      </c>
      <c r="G570" s="15" t="s">
        <v>317</v>
      </c>
    </row>
    <row r="571" spans="1:7" ht="15" customHeight="1">
      <c r="A571" s="15" t="s">
        <v>563</v>
      </c>
      <c r="B571" s="15" t="s">
        <v>1089</v>
      </c>
      <c r="C571" s="16" t="s">
        <v>1672</v>
      </c>
      <c r="D571" s="17">
        <v>45027941.3</v>
      </c>
      <c r="E571" s="18">
        <v>5263.23</v>
      </c>
      <c r="F571" s="19">
        <v>8555.19164087452</v>
      </c>
      <c r="G571" s="15" t="s">
        <v>317</v>
      </c>
    </row>
    <row r="572" spans="1:7" ht="15" customHeight="1">
      <c r="A572" s="15" t="s">
        <v>563</v>
      </c>
      <c r="B572" s="15" t="s">
        <v>655</v>
      </c>
      <c r="C572" s="16" t="s">
        <v>1673</v>
      </c>
      <c r="D572" s="17">
        <v>133616766.7</v>
      </c>
      <c r="E572" s="18">
        <v>16833.23</v>
      </c>
      <c r="F572" s="19">
        <v>7937.678431293341</v>
      </c>
      <c r="G572" s="15" t="s">
        <v>317</v>
      </c>
    </row>
    <row r="573" spans="1:7" ht="15" customHeight="1">
      <c r="A573" s="15" t="s">
        <v>563</v>
      </c>
      <c r="B573" s="15" t="s">
        <v>1090</v>
      </c>
      <c r="C573" s="16" t="s">
        <v>1674</v>
      </c>
      <c r="D573" s="17">
        <v>68092928.23</v>
      </c>
      <c r="E573" s="18">
        <v>7220.31</v>
      </c>
      <c r="F573" s="19">
        <v>9430.748573122206</v>
      </c>
      <c r="G573" s="15" t="s">
        <v>336</v>
      </c>
    </row>
    <row r="574" spans="1:7" ht="15" customHeight="1">
      <c r="A574" s="15" t="s">
        <v>563</v>
      </c>
      <c r="B574" s="15" t="s">
        <v>987</v>
      </c>
      <c r="C574" s="16" t="s">
        <v>1675</v>
      </c>
      <c r="D574" s="17">
        <v>47488576.86</v>
      </c>
      <c r="E574" s="18">
        <v>5263.830000000001</v>
      </c>
      <c r="F574" s="19">
        <v>9021.677535178756</v>
      </c>
      <c r="G574" s="15" t="s">
        <v>317</v>
      </c>
    </row>
    <row r="575" spans="1:7" ht="15" customHeight="1">
      <c r="A575" s="15" t="s">
        <v>563</v>
      </c>
      <c r="B575" s="15" t="s">
        <v>749</v>
      </c>
      <c r="C575" s="16" t="s">
        <v>1676</v>
      </c>
      <c r="D575" s="17">
        <v>24830433.71</v>
      </c>
      <c r="E575" s="18">
        <v>2435.4500000000003</v>
      </c>
      <c r="F575" s="19">
        <v>10195.41920794925</v>
      </c>
      <c r="G575" s="15" t="s">
        <v>336</v>
      </c>
    </row>
    <row r="576" spans="1:7" ht="15" customHeight="1">
      <c r="A576" s="15" t="s">
        <v>563</v>
      </c>
      <c r="B576" s="15" t="s">
        <v>6</v>
      </c>
      <c r="C576" s="16" t="s">
        <v>1677</v>
      </c>
      <c r="D576" s="17">
        <v>172072790.01</v>
      </c>
      <c r="E576" s="18">
        <v>16842.65</v>
      </c>
      <c r="F576" s="19">
        <v>10216.491467197857</v>
      </c>
      <c r="G576" s="15" t="s">
        <v>336</v>
      </c>
    </row>
    <row r="577" spans="1:7" ht="15" customHeight="1">
      <c r="A577" s="15" t="s">
        <v>563</v>
      </c>
      <c r="B577" s="15" t="s">
        <v>1091</v>
      </c>
      <c r="C577" s="16" t="s">
        <v>1678</v>
      </c>
      <c r="D577" s="17">
        <v>5534279.42</v>
      </c>
      <c r="E577" s="18">
        <v>606.5799999999999</v>
      </c>
      <c r="F577" s="19">
        <v>9123.741996109335</v>
      </c>
      <c r="G577" s="15" t="s">
        <v>317</v>
      </c>
    </row>
    <row r="578" spans="1:7" ht="15" customHeight="1">
      <c r="A578" s="15" t="s">
        <v>563</v>
      </c>
      <c r="B578" s="15" t="s">
        <v>564</v>
      </c>
      <c r="C578" s="16" t="s">
        <v>1679</v>
      </c>
      <c r="D578" s="17">
        <v>4790682.54</v>
      </c>
      <c r="E578" s="18">
        <v>323.67999999999995</v>
      </c>
      <c r="F578" s="19">
        <v>14800.675173010382</v>
      </c>
      <c r="G578" s="15" t="s">
        <v>317</v>
      </c>
    </row>
    <row r="579" spans="1:7" ht="15" customHeight="1">
      <c r="A579" s="15" t="s">
        <v>563</v>
      </c>
      <c r="B579" s="15" t="s">
        <v>656</v>
      </c>
      <c r="C579" s="16" t="s">
        <v>1680</v>
      </c>
      <c r="D579" s="17">
        <v>2424289.35</v>
      </c>
      <c r="E579" s="18">
        <v>176.99</v>
      </c>
      <c r="F579" s="19">
        <v>13697.32386010509</v>
      </c>
      <c r="G579" s="15" t="s">
        <v>336</v>
      </c>
    </row>
    <row r="580" spans="1:7" ht="15" customHeight="1">
      <c r="A580" s="15" t="s">
        <v>563</v>
      </c>
      <c r="B580" s="15" t="s">
        <v>1092</v>
      </c>
      <c r="C580" s="16" t="s">
        <v>1325</v>
      </c>
      <c r="D580" s="17">
        <v>36289453.46</v>
      </c>
      <c r="E580" s="18">
        <v>4296.5</v>
      </c>
      <c r="F580" s="19">
        <v>8446.282662632375</v>
      </c>
      <c r="G580" s="15" t="s">
        <v>317</v>
      </c>
    </row>
    <row r="581" spans="1:7" ht="15" customHeight="1">
      <c r="A581" s="15" t="s">
        <v>563</v>
      </c>
      <c r="B581" s="15" t="s">
        <v>634</v>
      </c>
      <c r="C581" s="16" t="s">
        <v>1681</v>
      </c>
      <c r="D581" s="17">
        <v>90022742.09</v>
      </c>
      <c r="E581" s="18">
        <v>11563.800000000001</v>
      </c>
      <c r="F581" s="19">
        <v>7784.875394766425</v>
      </c>
      <c r="G581" s="15" t="s">
        <v>317</v>
      </c>
    </row>
    <row r="582" spans="1:7" ht="15" customHeight="1">
      <c r="A582" s="15" t="s">
        <v>563</v>
      </c>
      <c r="B582" s="15" t="s">
        <v>7</v>
      </c>
      <c r="C582" s="16" t="s">
        <v>1682</v>
      </c>
      <c r="D582" s="17">
        <v>28502151.36</v>
      </c>
      <c r="E582" s="18">
        <v>3706.95</v>
      </c>
      <c r="F582" s="19">
        <v>7688.841597539757</v>
      </c>
      <c r="G582" s="15" t="s">
        <v>317</v>
      </c>
    </row>
    <row r="583" spans="1:7" ht="15" customHeight="1">
      <c r="A583" s="15" t="s">
        <v>563</v>
      </c>
      <c r="B583" s="15" t="s">
        <v>1093</v>
      </c>
      <c r="C583" s="16" t="s">
        <v>1683</v>
      </c>
      <c r="D583" s="17">
        <v>15667840.45</v>
      </c>
      <c r="E583" s="18">
        <v>1514.56</v>
      </c>
      <c r="F583" s="19">
        <v>10344.81331211705</v>
      </c>
      <c r="G583" s="15" t="s">
        <v>313</v>
      </c>
    </row>
    <row r="584" spans="1:7" ht="15" customHeight="1">
      <c r="A584" s="15" t="s">
        <v>563</v>
      </c>
      <c r="B584" s="15" t="s">
        <v>565</v>
      </c>
      <c r="C584" s="16" t="s">
        <v>1684</v>
      </c>
      <c r="D584" s="17">
        <v>46017532.32</v>
      </c>
      <c r="E584" s="18">
        <v>5534.52</v>
      </c>
      <c r="F584" s="19">
        <v>8314.638364302595</v>
      </c>
      <c r="G584" s="15" t="s">
        <v>317</v>
      </c>
    </row>
    <row r="585" spans="1:7" ht="15" customHeight="1">
      <c r="A585" s="15" t="s">
        <v>563</v>
      </c>
      <c r="B585" s="15" t="s">
        <v>657</v>
      </c>
      <c r="C585" s="16" t="s">
        <v>1685</v>
      </c>
      <c r="D585" s="17">
        <v>257398279.93</v>
      </c>
      <c r="E585" s="18">
        <v>34025.76</v>
      </c>
      <c r="F585" s="19">
        <v>7564.806191838184</v>
      </c>
      <c r="G585" s="15" t="s">
        <v>313</v>
      </c>
    </row>
    <row r="586" spans="1:7" ht="15" customHeight="1">
      <c r="A586" s="15" t="s">
        <v>563</v>
      </c>
      <c r="B586" s="15" t="s">
        <v>988</v>
      </c>
      <c r="C586" s="16" t="s">
        <v>1686</v>
      </c>
      <c r="D586" s="17">
        <v>44998810.34</v>
      </c>
      <c r="E586" s="18">
        <v>5584.42</v>
      </c>
      <c r="F586" s="19">
        <v>8057.9201313654785</v>
      </c>
      <c r="G586" s="15" t="s">
        <v>313</v>
      </c>
    </row>
    <row r="587" spans="1:7" ht="15" customHeight="1">
      <c r="A587" s="15" t="s">
        <v>563</v>
      </c>
      <c r="B587" s="15" t="s">
        <v>750</v>
      </c>
      <c r="C587" s="16" t="s">
        <v>1687</v>
      </c>
      <c r="D587" s="17">
        <v>9155148.1</v>
      </c>
      <c r="E587" s="18">
        <v>642.89</v>
      </c>
      <c r="F587" s="19">
        <v>14240.613635303083</v>
      </c>
      <c r="G587" s="15" t="s">
        <v>317</v>
      </c>
    </row>
    <row r="588" spans="1:7" ht="15" customHeight="1">
      <c r="A588" s="15" t="s">
        <v>563</v>
      </c>
      <c r="B588" s="15" t="s">
        <v>635</v>
      </c>
      <c r="C588" s="16" t="s">
        <v>1688</v>
      </c>
      <c r="D588" s="17">
        <v>1048553864.91</v>
      </c>
      <c r="E588" s="18">
        <v>106497.13</v>
      </c>
      <c r="F588" s="19">
        <v>9845.841525588528</v>
      </c>
      <c r="G588" s="15" t="s">
        <v>313</v>
      </c>
    </row>
    <row r="589" spans="1:7" ht="15" customHeight="1">
      <c r="A589" s="15" t="s">
        <v>563</v>
      </c>
      <c r="B589" s="15" t="s">
        <v>566</v>
      </c>
      <c r="C589" s="16" t="s">
        <v>1689</v>
      </c>
      <c r="D589" s="17">
        <v>99554749.56</v>
      </c>
      <c r="E589" s="18">
        <v>11760.83</v>
      </c>
      <c r="F589" s="19">
        <v>8464.94248790264</v>
      </c>
      <c r="G589" s="15" t="s">
        <v>336</v>
      </c>
    </row>
    <row r="590" spans="1:7" ht="15" customHeight="1">
      <c r="A590" s="15" t="s">
        <v>563</v>
      </c>
      <c r="B590" s="15" t="s">
        <v>658</v>
      </c>
      <c r="C590" s="16" t="s">
        <v>1690</v>
      </c>
      <c r="D590" s="17">
        <v>3978209</v>
      </c>
      <c r="E590" s="18">
        <v>535.32</v>
      </c>
      <c r="F590" s="19">
        <v>7431.459687663453</v>
      </c>
      <c r="G590" s="15" t="s">
        <v>317</v>
      </c>
    </row>
    <row r="591" spans="1:7" ht="15" customHeight="1">
      <c r="A591" s="15" t="s">
        <v>563</v>
      </c>
      <c r="B591" s="15" t="s">
        <v>8</v>
      </c>
      <c r="C591" s="16" t="s">
        <v>1691</v>
      </c>
      <c r="D591" s="17">
        <v>43528402.89</v>
      </c>
      <c r="E591" s="18">
        <v>6234.1900000000005</v>
      </c>
      <c r="F591" s="19">
        <v>6982.206652347779</v>
      </c>
      <c r="G591" s="15" t="s">
        <v>317</v>
      </c>
    </row>
    <row r="592" spans="1:7" ht="15" customHeight="1">
      <c r="A592" s="15" t="s">
        <v>563</v>
      </c>
      <c r="B592" s="15" t="s">
        <v>1094</v>
      </c>
      <c r="C592" s="16" t="s">
        <v>1692</v>
      </c>
      <c r="D592" s="17">
        <v>38842528.2</v>
      </c>
      <c r="E592" s="18">
        <v>4912.55</v>
      </c>
      <c r="F592" s="19">
        <v>7906.795493175642</v>
      </c>
      <c r="G592" s="15" t="s">
        <v>317</v>
      </c>
    </row>
    <row r="593" spans="1:7" ht="15" customHeight="1">
      <c r="A593" s="15" t="s">
        <v>563</v>
      </c>
      <c r="B593" s="15" t="s">
        <v>1095</v>
      </c>
      <c r="C593" s="16" t="s">
        <v>1693</v>
      </c>
      <c r="D593" s="17">
        <v>32442394.86</v>
      </c>
      <c r="E593" s="18">
        <v>3011.33</v>
      </c>
      <c r="F593" s="19">
        <v>10773.443913486732</v>
      </c>
      <c r="G593" s="15" t="s">
        <v>317</v>
      </c>
    </row>
    <row r="594" spans="1:7" ht="15" customHeight="1">
      <c r="A594" s="15" t="s">
        <v>563</v>
      </c>
      <c r="B594" s="15" t="s">
        <v>751</v>
      </c>
      <c r="C594" s="16" t="s">
        <v>1279</v>
      </c>
      <c r="D594" s="17">
        <v>52429581.92</v>
      </c>
      <c r="E594" s="18">
        <v>5498.47</v>
      </c>
      <c r="F594" s="19">
        <v>9535.30380633158</v>
      </c>
      <c r="G594" s="15" t="s">
        <v>317</v>
      </c>
    </row>
    <row r="595" spans="1:7" ht="15" customHeight="1">
      <c r="A595" s="15" t="s">
        <v>563</v>
      </c>
      <c r="B595" s="15" t="s">
        <v>636</v>
      </c>
      <c r="C595" s="16" t="s">
        <v>1694</v>
      </c>
      <c r="D595" s="17">
        <v>2025284.78</v>
      </c>
      <c r="E595" s="18">
        <v>31</v>
      </c>
      <c r="F595" s="19">
        <v>65331.767096774194</v>
      </c>
      <c r="G595" s="15" t="s">
        <v>317</v>
      </c>
    </row>
    <row r="596" spans="1:7" ht="15" customHeight="1">
      <c r="A596" s="15" t="s">
        <v>563</v>
      </c>
      <c r="B596" s="15" t="s">
        <v>567</v>
      </c>
      <c r="C596" s="16" t="s">
        <v>1695</v>
      </c>
      <c r="D596" s="17">
        <v>320011106.75</v>
      </c>
      <c r="E596" s="18">
        <v>37986.700000000004</v>
      </c>
      <c r="F596" s="19">
        <v>8424.293417169692</v>
      </c>
      <c r="G596" s="15" t="s">
        <v>336</v>
      </c>
    </row>
    <row r="597" spans="1:7" ht="15" customHeight="1">
      <c r="A597" s="15" t="s">
        <v>563</v>
      </c>
      <c r="B597" s="15" t="s">
        <v>9</v>
      </c>
      <c r="C597" s="16" t="s">
        <v>1696</v>
      </c>
      <c r="D597" s="17">
        <v>1805303.29</v>
      </c>
      <c r="E597" s="18">
        <v>187.93</v>
      </c>
      <c r="F597" s="19">
        <v>9606.253871122226</v>
      </c>
      <c r="G597" s="15" t="s">
        <v>317</v>
      </c>
    </row>
    <row r="598" spans="1:7" ht="15" customHeight="1">
      <c r="A598" s="15" t="s">
        <v>563</v>
      </c>
      <c r="B598" s="15" t="s">
        <v>1096</v>
      </c>
      <c r="C598" s="16" t="s">
        <v>1697</v>
      </c>
      <c r="D598" s="17">
        <v>176231283.07</v>
      </c>
      <c r="E598" s="18">
        <v>21327.739999999998</v>
      </c>
      <c r="F598" s="19">
        <v>8263.007851277258</v>
      </c>
      <c r="G598" s="15" t="s">
        <v>313</v>
      </c>
    </row>
    <row r="599" spans="1:7" ht="15" customHeight="1">
      <c r="A599" s="15" t="s">
        <v>563</v>
      </c>
      <c r="B599" s="15" t="s">
        <v>115</v>
      </c>
      <c r="C599" s="16" t="s">
        <v>1698</v>
      </c>
      <c r="D599" s="17">
        <v>77088069.9</v>
      </c>
      <c r="E599" s="18">
        <v>10474.04</v>
      </c>
      <c r="F599" s="19">
        <v>7359.917462602778</v>
      </c>
      <c r="G599" s="15" t="s">
        <v>313</v>
      </c>
    </row>
    <row r="600" spans="1:7" ht="15" customHeight="1">
      <c r="A600" s="15" t="s">
        <v>563</v>
      </c>
      <c r="B600" s="15" t="s">
        <v>88</v>
      </c>
      <c r="C600" s="16" t="s">
        <v>1699</v>
      </c>
      <c r="D600" s="17">
        <v>156706412.16</v>
      </c>
      <c r="E600" s="18">
        <v>18595.120000000003</v>
      </c>
      <c r="F600" s="19">
        <v>8427.28695270587</v>
      </c>
      <c r="G600" s="15" t="s">
        <v>313</v>
      </c>
    </row>
    <row r="601" spans="1:7" ht="15" customHeight="1">
      <c r="A601" s="15" t="s">
        <v>563</v>
      </c>
      <c r="B601" s="15" t="s">
        <v>193</v>
      </c>
      <c r="C601" s="16" t="s">
        <v>1700</v>
      </c>
      <c r="D601" s="17">
        <v>137818262.47</v>
      </c>
      <c r="E601" s="18">
        <v>18731.670000000002</v>
      </c>
      <c r="F601" s="19">
        <v>7357.500023756557</v>
      </c>
      <c r="G601" s="15" t="s">
        <v>313</v>
      </c>
    </row>
    <row r="602" spans="1:7" ht="15" customHeight="1">
      <c r="A602" s="15" t="s">
        <v>563</v>
      </c>
      <c r="B602" s="15" t="s">
        <v>155</v>
      </c>
      <c r="C602" s="16" t="s">
        <v>1701</v>
      </c>
      <c r="D602" s="17">
        <v>2900054.03</v>
      </c>
      <c r="E602" s="18">
        <v>188.47</v>
      </c>
      <c r="F602" s="19">
        <v>15387.35093118268</v>
      </c>
      <c r="G602" s="15" t="s">
        <v>313</v>
      </c>
    </row>
    <row r="603" spans="1:7" ht="15" customHeight="1">
      <c r="A603" s="15" t="s">
        <v>563</v>
      </c>
      <c r="B603" s="15" t="s">
        <v>165</v>
      </c>
      <c r="C603" s="16" t="s">
        <v>1702</v>
      </c>
      <c r="D603" s="17">
        <v>34270737.28</v>
      </c>
      <c r="E603" s="18">
        <v>3970.78</v>
      </c>
      <c r="F603" s="19">
        <v>8630.73181591526</v>
      </c>
      <c r="G603" s="15" t="s">
        <v>313</v>
      </c>
    </row>
    <row r="604" spans="1:7" ht="15" customHeight="1">
      <c r="A604" s="15" t="s">
        <v>990</v>
      </c>
      <c r="B604" s="15" t="s">
        <v>989</v>
      </c>
      <c r="C604" s="16" t="s">
        <v>1703</v>
      </c>
      <c r="D604" s="17">
        <v>467835119.61</v>
      </c>
      <c r="E604" s="18">
        <v>49353.47</v>
      </c>
      <c r="F604" s="19">
        <v>9479.275106897245</v>
      </c>
      <c r="G604" s="15" t="s">
        <v>313</v>
      </c>
    </row>
    <row r="605" spans="1:7" ht="15" customHeight="1">
      <c r="A605" s="15" t="s">
        <v>569</v>
      </c>
      <c r="B605" s="15" t="s">
        <v>1097</v>
      </c>
      <c r="C605" s="16" t="s">
        <v>1704</v>
      </c>
      <c r="D605" s="17">
        <v>2206900.42</v>
      </c>
      <c r="E605" s="18">
        <v>309.55</v>
      </c>
      <c r="F605" s="19">
        <v>7129.382716847035</v>
      </c>
      <c r="G605" s="15" t="s">
        <v>317</v>
      </c>
    </row>
    <row r="606" spans="1:7" ht="15" customHeight="1">
      <c r="A606" s="15" t="s">
        <v>569</v>
      </c>
      <c r="B606" s="15" t="s">
        <v>752</v>
      </c>
      <c r="C606" s="16" t="s">
        <v>1705</v>
      </c>
      <c r="D606" s="17">
        <v>19220864.68</v>
      </c>
      <c r="E606" s="18">
        <v>2677.7</v>
      </c>
      <c r="F606" s="19">
        <v>7178.12476378982</v>
      </c>
      <c r="G606" s="15" t="s">
        <v>313</v>
      </c>
    </row>
    <row r="607" spans="1:7" ht="15" customHeight="1">
      <c r="A607" s="15" t="s">
        <v>569</v>
      </c>
      <c r="B607" s="15" t="s">
        <v>637</v>
      </c>
      <c r="C607" s="16" t="s">
        <v>1626</v>
      </c>
      <c r="D607" s="17">
        <v>17075912</v>
      </c>
      <c r="E607" s="18">
        <v>2417.27</v>
      </c>
      <c r="F607" s="19">
        <v>7064.131023840944</v>
      </c>
      <c r="G607" s="15" t="s">
        <v>317</v>
      </c>
    </row>
    <row r="608" spans="1:7" ht="15" customHeight="1">
      <c r="A608" s="15" t="s">
        <v>569</v>
      </c>
      <c r="B608" s="15" t="s">
        <v>753</v>
      </c>
      <c r="C608" s="16" t="s">
        <v>1706</v>
      </c>
      <c r="D608" s="17">
        <v>58135235.11</v>
      </c>
      <c r="E608" s="18">
        <v>8672.980000000001</v>
      </c>
      <c r="F608" s="19">
        <v>6703.028844756934</v>
      </c>
      <c r="G608" s="15" t="s">
        <v>313</v>
      </c>
    </row>
    <row r="609" spans="1:7" ht="15" customHeight="1">
      <c r="A609" s="15" t="s">
        <v>569</v>
      </c>
      <c r="B609" s="15" t="s">
        <v>659</v>
      </c>
      <c r="C609" s="16" t="s">
        <v>1707</v>
      </c>
      <c r="D609" s="17">
        <v>16854384.55</v>
      </c>
      <c r="E609" s="18">
        <v>2223.58</v>
      </c>
      <c r="F609" s="19">
        <v>7579.841764182085</v>
      </c>
      <c r="G609" s="15" t="s">
        <v>313</v>
      </c>
    </row>
    <row r="610" spans="1:7" ht="15" customHeight="1">
      <c r="A610" s="15" t="s">
        <v>569</v>
      </c>
      <c r="B610" s="15" t="s">
        <v>568</v>
      </c>
      <c r="C610" s="16" t="s">
        <v>1708</v>
      </c>
      <c r="D610" s="17">
        <v>211350674.39</v>
      </c>
      <c r="E610" s="18">
        <v>26694.33</v>
      </c>
      <c r="F610" s="19">
        <v>7917.436938480942</v>
      </c>
      <c r="G610" s="15" t="s">
        <v>313</v>
      </c>
    </row>
    <row r="611" spans="1:7" ht="15" customHeight="1">
      <c r="A611" s="15" t="s">
        <v>569</v>
      </c>
      <c r="B611" s="15" t="s">
        <v>10</v>
      </c>
      <c r="C611" s="16" t="s">
        <v>1709</v>
      </c>
      <c r="D611" s="17">
        <v>148706985.5</v>
      </c>
      <c r="E611" s="18">
        <v>22092.32</v>
      </c>
      <c r="F611" s="19">
        <v>6731.162028252352</v>
      </c>
      <c r="G611" s="15" t="s">
        <v>313</v>
      </c>
    </row>
    <row r="612" spans="1:7" ht="15" customHeight="1">
      <c r="A612" s="15" t="s">
        <v>569</v>
      </c>
      <c r="B612" s="15" t="s">
        <v>991</v>
      </c>
      <c r="C612" s="16" t="s">
        <v>1710</v>
      </c>
      <c r="D612" s="17">
        <v>1523071.64</v>
      </c>
      <c r="E612" s="18">
        <v>205.68</v>
      </c>
      <c r="F612" s="19">
        <v>7405.054647996888</v>
      </c>
      <c r="G612" s="15" t="s">
        <v>317</v>
      </c>
    </row>
    <row r="613" spans="1:7" ht="15" customHeight="1">
      <c r="A613" s="15" t="s">
        <v>569</v>
      </c>
      <c r="B613" s="15" t="s">
        <v>1098</v>
      </c>
      <c r="C613" s="16" t="s">
        <v>1711</v>
      </c>
      <c r="D613" s="17">
        <v>2806145</v>
      </c>
      <c r="E613" s="18">
        <v>15.78</v>
      </c>
      <c r="F613" s="19">
        <v>177829.2141951838</v>
      </c>
      <c r="G613" s="15" t="s">
        <v>317</v>
      </c>
    </row>
    <row r="614" spans="1:7" ht="15" customHeight="1">
      <c r="A614" s="15" t="s">
        <v>569</v>
      </c>
      <c r="B614" s="15" t="s">
        <v>992</v>
      </c>
      <c r="C614" s="16" t="s">
        <v>1712</v>
      </c>
      <c r="D614" s="17">
        <v>2636112.49</v>
      </c>
      <c r="E614" s="18">
        <v>390.9</v>
      </c>
      <c r="F614" s="19">
        <v>6743.700409311846</v>
      </c>
      <c r="G614" s="15" t="s">
        <v>317</v>
      </c>
    </row>
    <row r="615" spans="1:7" ht="15" customHeight="1">
      <c r="A615" s="15" t="s">
        <v>569</v>
      </c>
      <c r="B615" s="15" t="s">
        <v>638</v>
      </c>
      <c r="C615" s="16" t="s">
        <v>1713</v>
      </c>
      <c r="D615" s="17">
        <v>18769094.24</v>
      </c>
      <c r="E615" s="18">
        <v>2884.7999999999997</v>
      </c>
      <c r="F615" s="19">
        <v>6506.202939545203</v>
      </c>
      <c r="G615" s="15" t="s">
        <v>313</v>
      </c>
    </row>
    <row r="616" spans="1:7" ht="15" customHeight="1">
      <c r="A616" s="15" t="s">
        <v>569</v>
      </c>
      <c r="B616" s="15" t="s">
        <v>754</v>
      </c>
      <c r="C616" s="16" t="s">
        <v>1714</v>
      </c>
      <c r="D616" s="17">
        <v>306549224.5</v>
      </c>
      <c r="E616" s="18">
        <v>32265.17</v>
      </c>
      <c r="F616" s="19">
        <v>9500.933188946472</v>
      </c>
      <c r="G616" s="15" t="s">
        <v>313</v>
      </c>
    </row>
    <row r="617" spans="1:7" ht="15" customHeight="1">
      <c r="A617" s="15" t="s">
        <v>569</v>
      </c>
      <c r="B617" s="15" t="s">
        <v>159</v>
      </c>
      <c r="C617" s="16" t="s">
        <v>1715</v>
      </c>
      <c r="D617" s="17">
        <v>113459042.85</v>
      </c>
      <c r="E617" s="18">
        <v>15398.94</v>
      </c>
      <c r="F617" s="19">
        <v>7367.977461435657</v>
      </c>
      <c r="G617" s="15" t="s">
        <v>313</v>
      </c>
    </row>
    <row r="618" spans="1:7" ht="15" customHeight="1">
      <c r="A618" s="15" t="s">
        <v>569</v>
      </c>
      <c r="B618" s="15" t="s">
        <v>223</v>
      </c>
      <c r="C618" s="16" t="s">
        <v>1716</v>
      </c>
      <c r="D618" s="17">
        <v>14624897.1</v>
      </c>
      <c r="E618" s="18">
        <v>2316.09</v>
      </c>
      <c r="F618" s="19">
        <v>6314.477028094762</v>
      </c>
      <c r="G618" s="15" t="s">
        <v>313</v>
      </c>
    </row>
    <row r="619" spans="1:7" ht="15" customHeight="1">
      <c r="A619" s="15" t="s">
        <v>571</v>
      </c>
      <c r="B619" s="15" t="s">
        <v>639</v>
      </c>
      <c r="C619" s="16" t="s">
        <v>1717</v>
      </c>
      <c r="D619" s="17">
        <v>35292159.75</v>
      </c>
      <c r="E619" s="18">
        <v>4541.2699999999995</v>
      </c>
      <c r="F619" s="19">
        <v>7771.429523018892</v>
      </c>
      <c r="G619" s="15" t="s">
        <v>313</v>
      </c>
    </row>
    <row r="620" spans="1:7" ht="15" customHeight="1">
      <c r="A620" s="15" t="s">
        <v>571</v>
      </c>
      <c r="B620" s="15" t="s">
        <v>660</v>
      </c>
      <c r="C620" s="16" t="s">
        <v>1718</v>
      </c>
      <c r="D620" s="17">
        <v>2417884.34</v>
      </c>
      <c r="E620" s="18">
        <v>217.09</v>
      </c>
      <c r="F620" s="19">
        <v>11137.704822884518</v>
      </c>
      <c r="G620" s="15" t="s">
        <v>317</v>
      </c>
    </row>
    <row r="621" spans="1:7" ht="15" customHeight="1">
      <c r="A621" s="15" t="s">
        <v>571</v>
      </c>
      <c r="B621" s="15" t="s">
        <v>570</v>
      </c>
      <c r="C621" s="16" t="s">
        <v>1719</v>
      </c>
      <c r="D621" s="17">
        <v>74267093.3</v>
      </c>
      <c r="E621" s="18">
        <v>10081.560000000001</v>
      </c>
      <c r="F621" s="19">
        <v>7366.6271192156755</v>
      </c>
      <c r="G621" s="15" t="s">
        <v>313</v>
      </c>
    </row>
    <row r="622" spans="1:7" ht="15" customHeight="1">
      <c r="A622" s="15" t="s">
        <v>571</v>
      </c>
      <c r="B622" s="15" t="s">
        <v>1099</v>
      </c>
      <c r="C622" s="16" t="s">
        <v>1720</v>
      </c>
      <c r="D622" s="17">
        <v>890896.02</v>
      </c>
      <c r="E622" s="18">
        <v>121.67</v>
      </c>
      <c r="F622" s="19">
        <v>7322.2324319881645</v>
      </c>
      <c r="G622" s="15" t="s">
        <v>317</v>
      </c>
    </row>
    <row r="623" spans="1:7" ht="15" customHeight="1">
      <c r="A623" s="15" t="s">
        <v>571</v>
      </c>
      <c r="B623" s="15" t="s">
        <v>11</v>
      </c>
      <c r="C623" s="16" t="s">
        <v>1721</v>
      </c>
      <c r="D623" s="17">
        <v>72896908.65</v>
      </c>
      <c r="E623" s="18">
        <v>6989.2300000000005</v>
      </c>
      <c r="F623" s="19">
        <v>10429.891225499805</v>
      </c>
      <c r="G623" s="15" t="s">
        <v>313</v>
      </c>
    </row>
    <row r="624" spans="1:7" ht="15" customHeight="1">
      <c r="A624" s="15" t="s">
        <v>571</v>
      </c>
      <c r="B624" s="15" t="s">
        <v>1100</v>
      </c>
      <c r="C624" s="16" t="s">
        <v>1722</v>
      </c>
      <c r="D624" s="17">
        <v>4746002.57</v>
      </c>
      <c r="E624" s="18">
        <v>566.65</v>
      </c>
      <c r="F624" s="19">
        <v>8375.544992499781</v>
      </c>
      <c r="G624" s="15" t="s">
        <v>317</v>
      </c>
    </row>
    <row r="625" spans="1:7" ht="15" customHeight="1">
      <c r="A625" s="15" t="s">
        <v>571</v>
      </c>
      <c r="B625" s="15" t="s">
        <v>993</v>
      </c>
      <c r="C625" s="16" t="s">
        <v>1723</v>
      </c>
      <c r="D625" s="17">
        <v>3301057.45</v>
      </c>
      <c r="E625" s="18">
        <v>284.9</v>
      </c>
      <c r="F625" s="19">
        <v>11586.723236223237</v>
      </c>
      <c r="G625" s="15" t="s">
        <v>313</v>
      </c>
    </row>
    <row r="626" spans="1:7" ht="15" customHeight="1">
      <c r="A626" s="15" t="s">
        <v>571</v>
      </c>
      <c r="B626" s="15" t="s">
        <v>755</v>
      </c>
      <c r="C626" s="16" t="s">
        <v>1724</v>
      </c>
      <c r="D626" s="17">
        <v>16425682.31</v>
      </c>
      <c r="E626" s="18">
        <v>2271.82</v>
      </c>
      <c r="F626" s="19">
        <v>7230.186506853535</v>
      </c>
      <c r="G626" s="15" t="s">
        <v>313</v>
      </c>
    </row>
    <row r="627" spans="1:7" ht="15" customHeight="1">
      <c r="A627" s="15" t="s">
        <v>571</v>
      </c>
      <c r="B627" s="15" t="s">
        <v>157</v>
      </c>
      <c r="C627" s="16" t="s">
        <v>1725</v>
      </c>
      <c r="D627" s="17">
        <v>48143404.17</v>
      </c>
      <c r="E627" s="18">
        <v>6208.33</v>
      </c>
      <c r="F627" s="19">
        <v>7754.646445984669</v>
      </c>
      <c r="G627" s="15" t="s">
        <v>313</v>
      </c>
    </row>
    <row r="628" spans="1:7" ht="15" customHeight="1">
      <c r="A628" s="15" t="s">
        <v>571</v>
      </c>
      <c r="B628" s="15" t="s">
        <v>186</v>
      </c>
      <c r="C628" s="16" t="s">
        <v>1726</v>
      </c>
      <c r="D628" s="17">
        <v>9517359.24</v>
      </c>
      <c r="E628" s="18">
        <v>726.82</v>
      </c>
      <c r="F628" s="19">
        <v>13094.52029388294</v>
      </c>
      <c r="G628" s="15" t="s">
        <v>313</v>
      </c>
    </row>
    <row r="629" spans="1:7" ht="15" customHeight="1">
      <c r="A629" s="15" t="s">
        <v>573</v>
      </c>
      <c r="B629" s="15" t="s">
        <v>640</v>
      </c>
      <c r="C629" s="16" t="s">
        <v>1727</v>
      </c>
      <c r="D629" s="17">
        <v>2854362.14</v>
      </c>
      <c r="E629" s="18">
        <v>380.94</v>
      </c>
      <c r="F629" s="19">
        <v>7492.944138184492</v>
      </c>
      <c r="G629" s="15" t="s">
        <v>317</v>
      </c>
    </row>
    <row r="630" spans="1:7" ht="15" customHeight="1">
      <c r="A630" s="15" t="s">
        <v>573</v>
      </c>
      <c r="B630" s="15" t="s">
        <v>661</v>
      </c>
      <c r="C630" s="16" t="s">
        <v>1728</v>
      </c>
      <c r="D630" s="17">
        <v>29368877.95</v>
      </c>
      <c r="E630" s="18">
        <v>3485.92</v>
      </c>
      <c r="F630" s="19">
        <v>8425.000559393216</v>
      </c>
      <c r="G630" s="15" t="s">
        <v>317</v>
      </c>
    </row>
    <row r="631" spans="1:7" ht="15" customHeight="1">
      <c r="A631" s="15" t="s">
        <v>573</v>
      </c>
      <c r="B631" s="15" t="s">
        <v>572</v>
      </c>
      <c r="C631" s="16" t="s">
        <v>1729</v>
      </c>
      <c r="D631" s="17">
        <v>5433098.94</v>
      </c>
      <c r="E631" s="18">
        <v>493.5</v>
      </c>
      <c r="F631" s="19">
        <v>11009.319027355625</v>
      </c>
      <c r="G631" s="15" t="s">
        <v>317</v>
      </c>
    </row>
    <row r="632" spans="1:7" ht="15" customHeight="1">
      <c r="A632" s="15" t="s">
        <v>573</v>
      </c>
      <c r="B632" s="15" t="s">
        <v>1101</v>
      </c>
      <c r="C632" s="16" t="s">
        <v>1730</v>
      </c>
      <c r="D632" s="17">
        <v>23122082.52</v>
      </c>
      <c r="E632" s="18">
        <v>2951.54</v>
      </c>
      <c r="F632" s="19">
        <v>7833.904510865515</v>
      </c>
      <c r="G632" s="15" t="s">
        <v>317</v>
      </c>
    </row>
    <row r="633" spans="1:7" ht="15" customHeight="1">
      <c r="A633" s="15" t="s">
        <v>573</v>
      </c>
      <c r="B633" s="15" t="s">
        <v>1102</v>
      </c>
      <c r="C633" s="16" t="s">
        <v>1731</v>
      </c>
      <c r="D633" s="17">
        <v>26999978.7</v>
      </c>
      <c r="E633" s="18">
        <v>3154.2200000000003</v>
      </c>
      <c r="F633" s="19">
        <v>8559.954188357184</v>
      </c>
      <c r="G633" s="15" t="s">
        <v>313</v>
      </c>
    </row>
    <row r="634" spans="1:7" ht="15" customHeight="1">
      <c r="A634" s="15" t="s">
        <v>573</v>
      </c>
      <c r="B634" s="15" t="s">
        <v>994</v>
      </c>
      <c r="C634" s="16" t="s">
        <v>1732</v>
      </c>
      <c r="D634" s="17">
        <v>20143358.05</v>
      </c>
      <c r="E634" s="18">
        <v>1480.56</v>
      </c>
      <c r="F634" s="19">
        <v>13605.229136272763</v>
      </c>
      <c r="G634" s="15" t="s">
        <v>317</v>
      </c>
    </row>
    <row r="635" spans="1:7" ht="15" customHeight="1">
      <c r="A635" s="15" t="s">
        <v>573</v>
      </c>
      <c r="B635" s="15" t="s">
        <v>756</v>
      </c>
      <c r="C635" s="16" t="s">
        <v>1626</v>
      </c>
      <c r="D635" s="17">
        <v>41765606.53</v>
      </c>
      <c r="E635" s="18">
        <v>6029.39</v>
      </c>
      <c r="F635" s="19">
        <v>6927.003648793659</v>
      </c>
      <c r="G635" s="15" t="s">
        <v>317</v>
      </c>
    </row>
    <row r="636" spans="1:7" ht="15" customHeight="1">
      <c r="A636" s="15" t="s">
        <v>573</v>
      </c>
      <c r="B636" s="15" t="s">
        <v>641</v>
      </c>
      <c r="C636" s="16" t="s">
        <v>1733</v>
      </c>
      <c r="D636" s="17">
        <v>40055449.35</v>
      </c>
      <c r="E636" s="18">
        <v>4553.04</v>
      </c>
      <c r="F636" s="19">
        <v>8797.51755969638</v>
      </c>
      <c r="G636" s="15" t="s">
        <v>336</v>
      </c>
    </row>
    <row r="637" spans="1:7" ht="15" customHeight="1">
      <c r="A637" s="15" t="s">
        <v>573</v>
      </c>
      <c r="B637" s="15" t="s">
        <v>662</v>
      </c>
      <c r="C637" s="16" t="s">
        <v>663</v>
      </c>
      <c r="D637" s="17">
        <v>23914671.28</v>
      </c>
      <c r="E637" s="18">
        <v>3109.52</v>
      </c>
      <c r="F637" s="19">
        <v>7690.791916437264</v>
      </c>
      <c r="G637" s="15" t="s">
        <v>317</v>
      </c>
    </row>
    <row r="638" spans="1:7" ht="15" customHeight="1">
      <c r="A638" s="15" t="s">
        <v>573</v>
      </c>
      <c r="B638" s="15" t="s">
        <v>574</v>
      </c>
      <c r="C638" s="16" t="s">
        <v>1734</v>
      </c>
      <c r="D638" s="17">
        <v>4449272.17</v>
      </c>
      <c r="E638" s="18">
        <v>326.26</v>
      </c>
      <c r="F638" s="19">
        <v>13637.197848341813</v>
      </c>
      <c r="G638" s="15" t="s">
        <v>313</v>
      </c>
    </row>
    <row r="639" spans="1:7" ht="15" customHeight="1">
      <c r="A639" s="15" t="s">
        <v>573</v>
      </c>
      <c r="B639" s="15" t="s">
        <v>12</v>
      </c>
      <c r="C639" s="16" t="s">
        <v>1735</v>
      </c>
      <c r="D639" s="17">
        <v>18514462.37</v>
      </c>
      <c r="E639" s="18">
        <v>1373.6799999999998</v>
      </c>
      <c r="F639" s="19">
        <v>13478.002424145363</v>
      </c>
      <c r="G639" s="15" t="s">
        <v>317</v>
      </c>
    </row>
    <row r="640" spans="1:7" ht="15" customHeight="1">
      <c r="A640" s="15" t="s">
        <v>573</v>
      </c>
      <c r="B640" s="15" t="s">
        <v>1103</v>
      </c>
      <c r="C640" s="16" t="s">
        <v>1736</v>
      </c>
      <c r="D640" s="17">
        <v>32801284.7</v>
      </c>
      <c r="E640" s="18">
        <v>2700.4900000000002</v>
      </c>
      <c r="F640" s="19">
        <v>12146.419612736947</v>
      </c>
      <c r="G640" s="15" t="s">
        <v>317</v>
      </c>
    </row>
    <row r="641" spans="1:7" ht="15" customHeight="1">
      <c r="A641" s="15" t="s">
        <v>573</v>
      </c>
      <c r="B641" s="15" t="s">
        <v>995</v>
      </c>
      <c r="C641" s="16" t="s">
        <v>1737</v>
      </c>
      <c r="D641" s="17">
        <v>16161813.99</v>
      </c>
      <c r="E641" s="18">
        <v>2313.18</v>
      </c>
      <c r="F641" s="19">
        <v>6986.838028169014</v>
      </c>
      <c r="G641" s="15" t="s">
        <v>317</v>
      </c>
    </row>
    <row r="642" spans="1:7" ht="15" customHeight="1">
      <c r="A642" s="15" t="s">
        <v>573</v>
      </c>
      <c r="B642" s="15" t="s">
        <v>757</v>
      </c>
      <c r="C642" s="16" t="s">
        <v>1738</v>
      </c>
      <c r="D642" s="17">
        <v>10600380.02</v>
      </c>
      <c r="E642" s="18">
        <v>649.36</v>
      </c>
      <c r="F642" s="19">
        <v>16324.350160157692</v>
      </c>
      <c r="G642" s="15" t="s">
        <v>317</v>
      </c>
    </row>
    <row r="643" spans="1:7" ht="15" customHeight="1">
      <c r="A643" s="15" t="s">
        <v>573</v>
      </c>
      <c r="B643" s="15" t="s">
        <v>642</v>
      </c>
      <c r="C643" s="16" t="s">
        <v>1739</v>
      </c>
      <c r="D643" s="17">
        <v>36140793.73</v>
      </c>
      <c r="E643" s="18">
        <v>3375.35</v>
      </c>
      <c r="F643" s="19">
        <v>10707.272943546595</v>
      </c>
      <c r="G643" s="15" t="s">
        <v>317</v>
      </c>
    </row>
    <row r="644" spans="1:7" ht="15" customHeight="1">
      <c r="A644" s="15" t="s">
        <v>573</v>
      </c>
      <c r="B644" s="15" t="s">
        <v>758</v>
      </c>
      <c r="C644" s="16" t="s">
        <v>1740</v>
      </c>
      <c r="D644" s="17">
        <v>79273034.02</v>
      </c>
      <c r="E644" s="18">
        <v>8851.1</v>
      </c>
      <c r="F644" s="19">
        <v>8956.291762605777</v>
      </c>
      <c r="G644" s="15" t="s">
        <v>317</v>
      </c>
    </row>
    <row r="645" spans="1:7" ht="15" customHeight="1">
      <c r="A645" s="15" t="s">
        <v>573</v>
      </c>
      <c r="B645" s="15" t="s">
        <v>664</v>
      </c>
      <c r="C645" s="16" t="s">
        <v>1741</v>
      </c>
      <c r="D645" s="17">
        <v>19946942.87</v>
      </c>
      <c r="E645" s="18">
        <v>2605.2999999999997</v>
      </c>
      <c r="F645" s="19">
        <v>7656.294042912526</v>
      </c>
      <c r="G645" s="15" t="s">
        <v>317</v>
      </c>
    </row>
    <row r="646" spans="1:7" ht="15" customHeight="1">
      <c r="A646" s="15" t="s">
        <v>573</v>
      </c>
      <c r="B646" s="15" t="s">
        <v>1104</v>
      </c>
      <c r="C646" s="16" t="s">
        <v>1742</v>
      </c>
      <c r="D646" s="17">
        <v>25895704.03</v>
      </c>
      <c r="E646" s="18">
        <v>2910.5</v>
      </c>
      <c r="F646" s="19">
        <v>8897.33861192235</v>
      </c>
      <c r="G646" s="15" t="s">
        <v>317</v>
      </c>
    </row>
    <row r="647" spans="1:7" ht="15" customHeight="1">
      <c r="A647" s="15" t="s">
        <v>573</v>
      </c>
      <c r="B647" s="15" t="s">
        <v>13</v>
      </c>
      <c r="C647" s="16" t="s">
        <v>14</v>
      </c>
      <c r="D647" s="17">
        <v>83622914.03</v>
      </c>
      <c r="E647" s="18">
        <v>11080.199999999999</v>
      </c>
      <c r="F647" s="19">
        <v>7547.058178552735</v>
      </c>
      <c r="G647" s="15" t="s">
        <v>317</v>
      </c>
    </row>
    <row r="648" spans="1:7" ht="15" customHeight="1">
      <c r="A648" s="15" t="s">
        <v>573</v>
      </c>
      <c r="B648" s="15" t="s">
        <v>1105</v>
      </c>
      <c r="C648" s="16" t="s">
        <v>1743</v>
      </c>
      <c r="D648" s="17">
        <v>102054521.51</v>
      </c>
      <c r="E648" s="18">
        <v>7787.1</v>
      </c>
      <c r="F648" s="19">
        <v>13105.587639814565</v>
      </c>
      <c r="G648" s="15" t="s">
        <v>336</v>
      </c>
    </row>
    <row r="649" spans="1:7" ht="15" customHeight="1">
      <c r="A649" s="15" t="s">
        <v>573</v>
      </c>
      <c r="B649" s="15" t="s">
        <v>996</v>
      </c>
      <c r="C649" s="16" t="s">
        <v>1744</v>
      </c>
      <c r="D649" s="17">
        <v>102598294.07</v>
      </c>
      <c r="E649" s="18">
        <v>7743.12</v>
      </c>
      <c r="F649" s="19">
        <v>13250.252362096931</v>
      </c>
      <c r="G649" s="15" t="s">
        <v>336</v>
      </c>
    </row>
    <row r="650" spans="1:7" ht="15" customHeight="1">
      <c r="A650" s="15" t="s">
        <v>573</v>
      </c>
      <c r="B650" s="15" t="s">
        <v>1106</v>
      </c>
      <c r="C650" s="16" t="s">
        <v>1745</v>
      </c>
      <c r="D650" s="17">
        <v>63583506.48</v>
      </c>
      <c r="E650" s="18">
        <v>8972.859999999999</v>
      </c>
      <c r="F650" s="19">
        <v>7086.202891831591</v>
      </c>
      <c r="G650" s="15" t="s">
        <v>313</v>
      </c>
    </row>
    <row r="651" spans="1:7" ht="15" customHeight="1">
      <c r="A651" s="15" t="s">
        <v>573</v>
      </c>
      <c r="B651" s="15" t="s">
        <v>643</v>
      </c>
      <c r="C651" s="16" t="s">
        <v>1746</v>
      </c>
      <c r="D651" s="17">
        <v>7969584.74</v>
      </c>
      <c r="E651" s="18">
        <v>441.13</v>
      </c>
      <c r="F651" s="19">
        <v>18066.29506041303</v>
      </c>
      <c r="G651" s="15" t="s">
        <v>317</v>
      </c>
    </row>
    <row r="652" spans="1:7" ht="15" customHeight="1">
      <c r="A652" s="15" t="s">
        <v>576</v>
      </c>
      <c r="B652" s="15" t="s">
        <v>575</v>
      </c>
      <c r="C652" s="16" t="s">
        <v>1747</v>
      </c>
      <c r="D652" s="17">
        <v>1505339.15</v>
      </c>
      <c r="E652" s="18">
        <v>109.65</v>
      </c>
      <c r="F652" s="19">
        <v>13728.583219334243</v>
      </c>
      <c r="G652" s="15" t="s">
        <v>317</v>
      </c>
    </row>
    <row r="653" spans="1:7" ht="15" customHeight="1">
      <c r="A653" s="15" t="s">
        <v>576</v>
      </c>
      <c r="B653" s="15" t="s">
        <v>665</v>
      </c>
      <c r="C653" s="16" t="s">
        <v>1748</v>
      </c>
      <c r="D653" s="17">
        <v>1232985.84</v>
      </c>
      <c r="E653" s="18">
        <v>119.46</v>
      </c>
      <c r="F653" s="19">
        <v>10321.327975891512</v>
      </c>
      <c r="G653" s="15" t="s">
        <v>317</v>
      </c>
    </row>
    <row r="654" spans="1:7" ht="15" customHeight="1">
      <c r="A654" s="15" t="s">
        <v>576</v>
      </c>
      <c r="B654" s="15" t="s">
        <v>577</v>
      </c>
      <c r="C654" s="16" t="s">
        <v>1749</v>
      </c>
      <c r="D654" s="17">
        <v>107464427.44</v>
      </c>
      <c r="E654" s="18">
        <v>14544.75</v>
      </c>
      <c r="F654" s="19">
        <v>7388.537268773956</v>
      </c>
      <c r="G654" s="15" t="s">
        <v>317</v>
      </c>
    </row>
    <row r="655" spans="1:7" ht="15" customHeight="1">
      <c r="A655" s="15" t="s">
        <v>576</v>
      </c>
      <c r="B655" s="15" t="s">
        <v>666</v>
      </c>
      <c r="C655" s="16" t="s">
        <v>1750</v>
      </c>
      <c r="D655" s="17">
        <v>7160521.93</v>
      </c>
      <c r="E655" s="18">
        <v>699.45</v>
      </c>
      <c r="F655" s="19">
        <v>10237.360683394094</v>
      </c>
      <c r="G655" s="15" t="s">
        <v>317</v>
      </c>
    </row>
    <row r="656" spans="1:7" ht="15" customHeight="1">
      <c r="A656" s="15" t="s">
        <v>576</v>
      </c>
      <c r="B656" s="15" t="s">
        <v>1107</v>
      </c>
      <c r="C656" s="16" t="s">
        <v>1751</v>
      </c>
      <c r="D656" s="17">
        <v>21311456.91</v>
      </c>
      <c r="E656" s="18">
        <v>2192.54</v>
      </c>
      <c r="F656" s="19">
        <v>9719.985455225447</v>
      </c>
      <c r="G656" s="15" t="s">
        <v>313</v>
      </c>
    </row>
    <row r="657" spans="1:7" ht="15" customHeight="1">
      <c r="A657" s="15" t="s">
        <v>576</v>
      </c>
      <c r="B657" s="15" t="s">
        <v>15</v>
      </c>
      <c r="C657" s="16" t="s">
        <v>1752</v>
      </c>
      <c r="D657" s="17">
        <v>2996489.8</v>
      </c>
      <c r="E657" s="18">
        <v>173.1</v>
      </c>
      <c r="F657" s="19">
        <v>17310.744078567302</v>
      </c>
      <c r="G657" s="15" t="s">
        <v>317</v>
      </c>
    </row>
    <row r="658" spans="1:7" ht="15" customHeight="1">
      <c r="A658" s="15" t="s">
        <v>576</v>
      </c>
      <c r="B658" s="15" t="s">
        <v>1108</v>
      </c>
      <c r="C658" s="16" t="s">
        <v>1753</v>
      </c>
      <c r="D658" s="17">
        <v>3680370.03</v>
      </c>
      <c r="E658" s="18">
        <v>221.27</v>
      </c>
      <c r="F658" s="19">
        <v>16632.93727120712</v>
      </c>
      <c r="G658" s="15" t="s">
        <v>317</v>
      </c>
    </row>
    <row r="659" spans="1:7" ht="15" customHeight="1">
      <c r="A659" s="15" t="s">
        <v>576</v>
      </c>
      <c r="B659" s="15" t="s">
        <v>997</v>
      </c>
      <c r="C659" s="16" t="s">
        <v>1754</v>
      </c>
      <c r="D659" s="17">
        <v>37205635.75</v>
      </c>
      <c r="E659" s="18">
        <v>3472.9500000000003</v>
      </c>
      <c r="F659" s="19">
        <v>10712.977655883325</v>
      </c>
      <c r="G659" s="15" t="s">
        <v>317</v>
      </c>
    </row>
    <row r="660" spans="1:7" ht="15" customHeight="1">
      <c r="A660" s="15" t="s">
        <v>576</v>
      </c>
      <c r="B660" s="15" t="s">
        <v>1109</v>
      </c>
      <c r="C660" s="16" t="s">
        <v>1755</v>
      </c>
      <c r="D660" s="17">
        <v>8740160.5</v>
      </c>
      <c r="E660" s="18">
        <v>1117.34</v>
      </c>
      <c r="F660" s="19">
        <v>7822.292677251329</v>
      </c>
      <c r="G660" s="15" t="s">
        <v>317</v>
      </c>
    </row>
    <row r="661" spans="1:7" ht="15" customHeight="1">
      <c r="A661" s="15" t="s">
        <v>576</v>
      </c>
      <c r="B661" s="15" t="s">
        <v>998</v>
      </c>
      <c r="C661" s="16" t="s">
        <v>1756</v>
      </c>
      <c r="D661" s="17">
        <v>8489572.49</v>
      </c>
      <c r="E661" s="18">
        <v>951.1800000000001</v>
      </c>
      <c r="F661" s="19">
        <v>8925.305925271767</v>
      </c>
      <c r="G661" s="15" t="s">
        <v>317</v>
      </c>
    </row>
    <row r="662" spans="1:7" ht="15" customHeight="1">
      <c r="A662" s="15" t="s">
        <v>576</v>
      </c>
      <c r="B662" s="15" t="s">
        <v>759</v>
      </c>
      <c r="C662" s="16" t="s">
        <v>1757</v>
      </c>
      <c r="D662" s="17">
        <v>66723214.92</v>
      </c>
      <c r="E662" s="18">
        <v>8826.72</v>
      </c>
      <c r="F662" s="19">
        <v>7559.230939692208</v>
      </c>
      <c r="G662" s="15" t="s">
        <v>313</v>
      </c>
    </row>
    <row r="663" spans="1:7" ht="15" customHeight="1">
      <c r="A663" s="15" t="s">
        <v>576</v>
      </c>
      <c r="B663" s="15" t="s">
        <v>578</v>
      </c>
      <c r="C663" s="16" t="s">
        <v>1758</v>
      </c>
      <c r="D663" s="17">
        <v>2009575.74</v>
      </c>
      <c r="E663" s="18">
        <v>200.18</v>
      </c>
      <c r="F663" s="19">
        <v>10038.843740633429</v>
      </c>
      <c r="G663" s="15" t="s">
        <v>317</v>
      </c>
    </row>
    <row r="664" spans="1:7" ht="15" customHeight="1">
      <c r="A664" s="15" t="s">
        <v>576</v>
      </c>
      <c r="B664" s="15" t="s">
        <v>667</v>
      </c>
      <c r="C664" s="16" t="s">
        <v>1759</v>
      </c>
      <c r="D664" s="17">
        <v>9145679.46</v>
      </c>
      <c r="E664" s="18">
        <v>448.92</v>
      </c>
      <c r="F664" s="19">
        <v>20372.62643678161</v>
      </c>
      <c r="G664" s="15" t="s">
        <v>317</v>
      </c>
    </row>
    <row r="665" spans="1:7" ht="15" customHeight="1">
      <c r="A665" s="15" t="s">
        <v>576</v>
      </c>
      <c r="B665" s="15" t="s">
        <v>579</v>
      </c>
      <c r="C665" s="16" t="s">
        <v>1760</v>
      </c>
      <c r="D665" s="17">
        <v>30891059.81</v>
      </c>
      <c r="E665" s="18">
        <v>4235.07</v>
      </c>
      <c r="F665" s="19">
        <v>7294.108435043577</v>
      </c>
      <c r="G665" s="15" t="s">
        <v>317</v>
      </c>
    </row>
    <row r="666" spans="1:7" ht="15" customHeight="1">
      <c r="A666" s="15" t="s">
        <v>576</v>
      </c>
      <c r="B666" s="15" t="s">
        <v>16</v>
      </c>
      <c r="C666" s="16" t="s">
        <v>1761</v>
      </c>
      <c r="D666" s="17">
        <v>61724296.13</v>
      </c>
      <c r="E666" s="18">
        <v>7133.83</v>
      </c>
      <c r="F666" s="19">
        <v>8652.336280791666</v>
      </c>
      <c r="G666" s="15" t="s">
        <v>336</v>
      </c>
    </row>
    <row r="667" spans="1:7" ht="15" customHeight="1">
      <c r="A667" s="15" t="s">
        <v>576</v>
      </c>
      <c r="B667" s="15" t="s">
        <v>1110</v>
      </c>
      <c r="C667" s="16" t="s">
        <v>1762</v>
      </c>
      <c r="D667" s="17">
        <v>9718292.78</v>
      </c>
      <c r="E667" s="18">
        <v>924.2</v>
      </c>
      <c r="F667" s="19">
        <v>10515.356827526508</v>
      </c>
      <c r="G667" s="15" t="s">
        <v>336</v>
      </c>
    </row>
    <row r="668" spans="1:7" ht="15" customHeight="1">
      <c r="A668" s="15" t="s">
        <v>576</v>
      </c>
      <c r="B668" s="15" t="s">
        <v>999</v>
      </c>
      <c r="C668" s="16" t="s">
        <v>1763</v>
      </c>
      <c r="D668" s="17">
        <v>4094969.12</v>
      </c>
      <c r="E668" s="18">
        <v>574.51</v>
      </c>
      <c r="F668" s="19">
        <v>7127.759516805626</v>
      </c>
      <c r="G668" s="15" t="s">
        <v>317</v>
      </c>
    </row>
    <row r="669" spans="1:7" ht="15" customHeight="1">
      <c r="A669" s="15" t="s">
        <v>576</v>
      </c>
      <c r="B669" s="15" t="s">
        <v>1111</v>
      </c>
      <c r="C669" s="16" t="s">
        <v>1112</v>
      </c>
      <c r="D669" s="17">
        <v>2053087.04</v>
      </c>
      <c r="E669" s="18">
        <v>95.63</v>
      </c>
      <c r="F669" s="19">
        <v>21469.06870229008</v>
      </c>
      <c r="G669" s="15" t="s">
        <v>317</v>
      </c>
    </row>
    <row r="670" spans="1:7" ht="15" customHeight="1">
      <c r="A670" s="15" t="s">
        <v>576</v>
      </c>
      <c r="B670" s="15" t="s">
        <v>199</v>
      </c>
      <c r="C670" s="16" t="s">
        <v>1764</v>
      </c>
      <c r="D670" s="17">
        <v>2602574.04</v>
      </c>
      <c r="E670" s="18">
        <v>224.28</v>
      </c>
      <c r="F670" s="19">
        <v>11604.128945960407</v>
      </c>
      <c r="G670" s="15" t="s">
        <v>313</v>
      </c>
    </row>
    <row r="671" spans="1:7" ht="15" customHeight="1">
      <c r="A671" s="15" t="s">
        <v>576</v>
      </c>
      <c r="B671" s="15" t="s">
        <v>170</v>
      </c>
      <c r="C671" s="16" t="s">
        <v>1765</v>
      </c>
      <c r="D671" s="17">
        <v>115368556.53</v>
      </c>
      <c r="E671" s="18">
        <v>13380.67</v>
      </c>
      <c r="F671" s="19">
        <v>8622.031372868474</v>
      </c>
      <c r="G671" s="15" t="s">
        <v>313</v>
      </c>
    </row>
    <row r="672" spans="1:7" ht="15" customHeight="1">
      <c r="A672" s="15" t="s">
        <v>581</v>
      </c>
      <c r="B672" s="15" t="s">
        <v>644</v>
      </c>
      <c r="C672" s="16" t="s">
        <v>1766</v>
      </c>
      <c r="D672" s="17">
        <v>102273575.29</v>
      </c>
      <c r="E672" s="18">
        <v>11590.83</v>
      </c>
      <c r="F672" s="19">
        <v>8823.662782561732</v>
      </c>
      <c r="G672" s="15" t="s">
        <v>317</v>
      </c>
    </row>
    <row r="673" spans="1:7" ht="15" customHeight="1">
      <c r="A673" s="15" t="s">
        <v>581</v>
      </c>
      <c r="B673" s="15" t="s">
        <v>760</v>
      </c>
      <c r="C673" s="16" t="s">
        <v>1767</v>
      </c>
      <c r="D673" s="17">
        <v>56073801.59</v>
      </c>
      <c r="E673" s="18">
        <v>7790.39</v>
      </c>
      <c r="F673" s="19">
        <v>7197.817001459491</v>
      </c>
      <c r="G673" s="15" t="s">
        <v>317</v>
      </c>
    </row>
    <row r="674" spans="1:7" ht="15" customHeight="1">
      <c r="A674" s="15" t="s">
        <v>581</v>
      </c>
      <c r="B674" s="15" t="s">
        <v>645</v>
      </c>
      <c r="C674" s="16" t="s">
        <v>1768</v>
      </c>
      <c r="D674" s="17">
        <v>25371294.82</v>
      </c>
      <c r="E674" s="18">
        <v>3287.13</v>
      </c>
      <c r="F674" s="19">
        <v>7718.372811540767</v>
      </c>
      <c r="G674" s="15" t="s">
        <v>317</v>
      </c>
    </row>
    <row r="675" spans="1:7" ht="15" customHeight="1">
      <c r="A675" s="15" t="s">
        <v>581</v>
      </c>
      <c r="B675" s="15" t="s">
        <v>668</v>
      </c>
      <c r="C675" s="16" t="s">
        <v>669</v>
      </c>
      <c r="D675" s="17">
        <v>62790307.75</v>
      </c>
      <c r="E675" s="18">
        <v>7430.33</v>
      </c>
      <c r="F675" s="19">
        <v>8450.540924831064</v>
      </c>
      <c r="G675" s="15" t="s">
        <v>317</v>
      </c>
    </row>
    <row r="676" spans="1:7" ht="15" customHeight="1">
      <c r="A676" s="15" t="s">
        <v>581</v>
      </c>
      <c r="B676" s="15" t="s">
        <v>580</v>
      </c>
      <c r="C676" s="16" t="s">
        <v>1769</v>
      </c>
      <c r="D676" s="17">
        <v>64072587.9</v>
      </c>
      <c r="E676" s="18">
        <v>6997.629999999999</v>
      </c>
      <c r="F676" s="19">
        <v>9156.326913540728</v>
      </c>
      <c r="G676" s="15" t="s">
        <v>336</v>
      </c>
    </row>
    <row r="677" spans="1:7" ht="15" customHeight="1">
      <c r="A677" s="15" t="s">
        <v>581</v>
      </c>
      <c r="B677" s="15" t="s">
        <v>1113</v>
      </c>
      <c r="C677" s="16" t="s">
        <v>1770</v>
      </c>
      <c r="D677" s="17">
        <v>142713118.62</v>
      </c>
      <c r="E677" s="18">
        <v>18704.12</v>
      </c>
      <c r="F677" s="19">
        <v>7630.036517088214</v>
      </c>
      <c r="G677" s="15" t="s">
        <v>317</v>
      </c>
    </row>
    <row r="678" spans="1:7" ht="15" customHeight="1">
      <c r="A678" s="15" t="s">
        <v>581</v>
      </c>
      <c r="B678" s="15" t="s">
        <v>17</v>
      </c>
      <c r="C678" s="16" t="s">
        <v>1771</v>
      </c>
      <c r="D678" s="17">
        <v>191846715.72</v>
      </c>
      <c r="E678" s="18">
        <v>22382.99</v>
      </c>
      <c r="F678" s="19">
        <v>8571.094197870792</v>
      </c>
      <c r="G678" s="15" t="s">
        <v>336</v>
      </c>
    </row>
    <row r="679" spans="1:7" ht="15" customHeight="1">
      <c r="A679" s="15" t="s">
        <v>581</v>
      </c>
      <c r="B679" s="15" t="s">
        <v>1000</v>
      </c>
      <c r="C679" s="16" t="s">
        <v>1772</v>
      </c>
      <c r="D679" s="17">
        <v>94614560.74</v>
      </c>
      <c r="E679" s="18">
        <v>13009.300000000001</v>
      </c>
      <c r="F679" s="19">
        <v>7272.840255816992</v>
      </c>
      <c r="G679" s="15" t="s">
        <v>317</v>
      </c>
    </row>
    <row r="680" spans="1:7" ht="15" customHeight="1">
      <c r="A680" s="15" t="s">
        <v>581</v>
      </c>
      <c r="B680" s="15" t="s">
        <v>1114</v>
      </c>
      <c r="C680" s="16" t="s">
        <v>1773</v>
      </c>
      <c r="D680" s="17">
        <v>73302720.57</v>
      </c>
      <c r="E680" s="18">
        <v>9172.13</v>
      </c>
      <c r="F680" s="19">
        <v>7991.897255054169</v>
      </c>
      <c r="G680" s="15" t="s">
        <v>317</v>
      </c>
    </row>
    <row r="681" spans="1:7" ht="15" customHeight="1">
      <c r="A681" s="15" t="s">
        <v>581</v>
      </c>
      <c r="B681" s="15" t="s">
        <v>1001</v>
      </c>
      <c r="C681" s="16" t="s">
        <v>1774</v>
      </c>
      <c r="D681" s="17">
        <v>100776286.09</v>
      </c>
      <c r="E681" s="18">
        <v>10270.74</v>
      </c>
      <c r="F681" s="19">
        <v>9811.97908719333</v>
      </c>
      <c r="G681" s="15" t="s">
        <v>336</v>
      </c>
    </row>
    <row r="682" spans="1:7" ht="15" customHeight="1">
      <c r="A682" s="15" t="s">
        <v>581</v>
      </c>
      <c r="B682" s="15" t="s">
        <v>761</v>
      </c>
      <c r="C682" s="16" t="s">
        <v>1775</v>
      </c>
      <c r="D682" s="17">
        <v>79207993.9</v>
      </c>
      <c r="E682" s="18">
        <v>10737.01</v>
      </c>
      <c r="F682" s="19">
        <v>7377.099760547862</v>
      </c>
      <c r="G682" s="15" t="s">
        <v>313</v>
      </c>
    </row>
    <row r="683" spans="1:7" ht="15" customHeight="1">
      <c r="A683" s="15" t="s">
        <v>581</v>
      </c>
      <c r="B683" s="15" t="s">
        <v>837</v>
      </c>
      <c r="C683" s="16" t="s">
        <v>1776</v>
      </c>
      <c r="D683" s="17">
        <v>1121683.88</v>
      </c>
      <c r="E683" s="18">
        <v>89.24000000000001</v>
      </c>
      <c r="F683" s="19">
        <v>12569.294935006721</v>
      </c>
      <c r="G683" s="15" t="s">
        <v>317</v>
      </c>
    </row>
    <row r="684" spans="1:7" ht="15" customHeight="1">
      <c r="A684" s="15" t="s">
        <v>581</v>
      </c>
      <c r="B684" s="15" t="s">
        <v>914</v>
      </c>
      <c r="C684" s="16" t="s">
        <v>915</v>
      </c>
      <c r="D684" s="17">
        <v>4113642.65</v>
      </c>
      <c r="E684" s="18">
        <v>440.21000000000004</v>
      </c>
      <c r="F684" s="19">
        <v>9344.727857159081</v>
      </c>
      <c r="G684" s="15" t="s">
        <v>317</v>
      </c>
    </row>
    <row r="685" spans="1:7" ht="15" customHeight="1">
      <c r="A685" s="15" t="s">
        <v>581</v>
      </c>
      <c r="B685" s="15" t="s">
        <v>670</v>
      </c>
      <c r="C685" s="16" t="s">
        <v>1777</v>
      </c>
      <c r="D685" s="17">
        <v>45560551.44</v>
      </c>
      <c r="E685" s="18">
        <v>4411.070000000001</v>
      </c>
      <c r="F685" s="19">
        <v>10328.684749958626</v>
      </c>
      <c r="G685" s="15" t="s">
        <v>317</v>
      </c>
    </row>
    <row r="686" spans="1:7" ht="15" customHeight="1">
      <c r="A686" s="15" t="s">
        <v>581</v>
      </c>
      <c r="B686" s="15" t="s">
        <v>582</v>
      </c>
      <c r="C686" s="16" t="s">
        <v>1778</v>
      </c>
      <c r="D686" s="17">
        <v>27117365.82</v>
      </c>
      <c r="E686" s="18">
        <v>3102.25</v>
      </c>
      <c r="F686" s="19">
        <v>8741.192947054556</v>
      </c>
      <c r="G686" s="15" t="s">
        <v>317</v>
      </c>
    </row>
    <row r="687" spans="1:7" ht="15" customHeight="1">
      <c r="A687" s="15" t="s">
        <v>581</v>
      </c>
      <c r="B687" s="15" t="s">
        <v>1115</v>
      </c>
      <c r="C687" s="16" t="s">
        <v>1779</v>
      </c>
      <c r="D687" s="17">
        <v>38989549.32</v>
      </c>
      <c r="E687" s="18">
        <v>3107.25</v>
      </c>
      <c r="F687" s="19">
        <v>12547.928013516776</v>
      </c>
      <c r="G687" s="15" t="s">
        <v>336</v>
      </c>
    </row>
    <row r="688" spans="1:7" ht="15" customHeight="1">
      <c r="A688" s="15" t="s">
        <v>581</v>
      </c>
      <c r="B688" s="15" t="s">
        <v>18</v>
      </c>
      <c r="C688" s="16" t="s">
        <v>1780</v>
      </c>
      <c r="D688" s="17">
        <v>3826669.69</v>
      </c>
      <c r="E688" s="18">
        <v>534.23</v>
      </c>
      <c r="F688" s="19">
        <v>7162.962937311644</v>
      </c>
      <c r="G688" s="15" t="s">
        <v>317</v>
      </c>
    </row>
    <row r="689" spans="1:7" ht="15" customHeight="1">
      <c r="A689" s="15" t="s">
        <v>581</v>
      </c>
      <c r="B689" s="15" t="s">
        <v>1116</v>
      </c>
      <c r="C689" s="16" t="s">
        <v>1781</v>
      </c>
      <c r="D689" s="17">
        <v>39746870.03</v>
      </c>
      <c r="E689" s="18">
        <v>4312.73</v>
      </c>
      <c r="F689" s="19">
        <v>9216.173984923704</v>
      </c>
      <c r="G689" s="15" t="s">
        <v>317</v>
      </c>
    </row>
    <row r="690" spans="1:7" ht="15" customHeight="1">
      <c r="A690" s="15" t="s">
        <v>581</v>
      </c>
      <c r="B690" s="15" t="s">
        <v>19</v>
      </c>
      <c r="C690" s="16" t="s">
        <v>1782</v>
      </c>
      <c r="D690" s="17">
        <v>58287969.3</v>
      </c>
      <c r="E690" s="18">
        <v>8304.08</v>
      </c>
      <c r="F690" s="19">
        <v>7019.196503405555</v>
      </c>
      <c r="G690" s="15" t="s">
        <v>313</v>
      </c>
    </row>
    <row r="691" spans="1:7" ht="15" customHeight="1">
      <c r="A691" s="15" t="s">
        <v>581</v>
      </c>
      <c r="B691" s="15" t="s">
        <v>1117</v>
      </c>
      <c r="C691" s="16" t="s">
        <v>1118</v>
      </c>
      <c r="D691" s="17">
        <v>41811048.87</v>
      </c>
      <c r="E691" s="18">
        <v>4848.74</v>
      </c>
      <c r="F691" s="19">
        <v>8623.075040113514</v>
      </c>
      <c r="G691" s="15" t="s">
        <v>317</v>
      </c>
    </row>
    <row r="692" spans="1:7" ht="15" customHeight="1">
      <c r="A692" s="15" t="s">
        <v>581</v>
      </c>
      <c r="B692" s="15" t="s">
        <v>1002</v>
      </c>
      <c r="C692" s="16" t="s">
        <v>1783</v>
      </c>
      <c r="D692" s="17">
        <v>50907486.86</v>
      </c>
      <c r="E692" s="18">
        <v>3590.0299999999997</v>
      </c>
      <c r="F692" s="19">
        <v>14180.239958997558</v>
      </c>
      <c r="G692" s="15" t="s">
        <v>336</v>
      </c>
    </row>
    <row r="693" spans="1:7" ht="15" customHeight="1">
      <c r="A693" s="15" t="s">
        <v>581</v>
      </c>
      <c r="B693" s="15" t="s">
        <v>838</v>
      </c>
      <c r="C693" s="16" t="s">
        <v>1784</v>
      </c>
      <c r="D693" s="17">
        <v>22507972.42</v>
      </c>
      <c r="E693" s="18">
        <v>2439.49</v>
      </c>
      <c r="F693" s="19">
        <v>9226.507351946515</v>
      </c>
      <c r="G693" s="15" t="s">
        <v>317</v>
      </c>
    </row>
    <row r="694" spans="1:7" ht="15" customHeight="1">
      <c r="A694" s="15" t="s">
        <v>581</v>
      </c>
      <c r="B694" s="15" t="s">
        <v>916</v>
      </c>
      <c r="C694" s="16" t="s">
        <v>1785</v>
      </c>
      <c r="D694" s="17">
        <v>84453702.84</v>
      </c>
      <c r="E694" s="18">
        <v>10989.26</v>
      </c>
      <c r="F694" s="19">
        <v>7685.1128137836395</v>
      </c>
      <c r="G694" s="15" t="s">
        <v>317</v>
      </c>
    </row>
    <row r="695" spans="1:7" ht="15" customHeight="1">
      <c r="A695" s="15" t="s">
        <v>581</v>
      </c>
      <c r="B695" s="15" t="s">
        <v>839</v>
      </c>
      <c r="C695" s="16" t="s">
        <v>1786</v>
      </c>
      <c r="D695" s="17">
        <v>5881145.68</v>
      </c>
      <c r="E695" s="18">
        <v>857.85</v>
      </c>
      <c r="F695" s="19">
        <v>6855.680690097336</v>
      </c>
      <c r="G695" s="15" t="s">
        <v>317</v>
      </c>
    </row>
    <row r="696" spans="1:7" ht="15" customHeight="1">
      <c r="A696" s="15" t="s">
        <v>581</v>
      </c>
      <c r="B696" s="15" t="s">
        <v>671</v>
      </c>
      <c r="C696" s="16" t="s">
        <v>1787</v>
      </c>
      <c r="D696" s="17">
        <v>167279242.7</v>
      </c>
      <c r="E696" s="18">
        <v>11918.46</v>
      </c>
      <c r="F696" s="19">
        <v>14035.306801382058</v>
      </c>
      <c r="G696" s="15" t="s">
        <v>313</v>
      </c>
    </row>
    <row r="697" spans="1:7" ht="15" customHeight="1">
      <c r="A697" s="15" t="s">
        <v>581</v>
      </c>
      <c r="B697" s="15" t="s">
        <v>583</v>
      </c>
      <c r="C697" s="16" t="s">
        <v>1788</v>
      </c>
      <c r="D697" s="17">
        <v>282648397.52</v>
      </c>
      <c r="E697" s="18">
        <v>31267.11</v>
      </c>
      <c r="F697" s="19">
        <v>9039.799249754773</v>
      </c>
      <c r="G697" s="15" t="s">
        <v>313</v>
      </c>
    </row>
    <row r="698" spans="1:7" ht="15" customHeight="1">
      <c r="A698" s="15" t="s">
        <v>581</v>
      </c>
      <c r="B698" s="15" t="s">
        <v>672</v>
      </c>
      <c r="C698" s="16" t="s">
        <v>1789</v>
      </c>
      <c r="D698" s="17">
        <v>127279439.95</v>
      </c>
      <c r="E698" s="18">
        <v>14435.25</v>
      </c>
      <c r="F698" s="19">
        <v>8817.266063975338</v>
      </c>
      <c r="G698" s="15" t="s">
        <v>313</v>
      </c>
    </row>
    <row r="699" spans="1:7" ht="15" customHeight="1">
      <c r="A699" s="15" t="s">
        <v>581</v>
      </c>
      <c r="B699" s="15" t="s">
        <v>1119</v>
      </c>
      <c r="C699" s="16" t="s">
        <v>1790</v>
      </c>
      <c r="D699" s="17">
        <v>22632008.26</v>
      </c>
      <c r="E699" s="18">
        <v>2073.59</v>
      </c>
      <c r="F699" s="19">
        <v>10914.408470334058</v>
      </c>
      <c r="G699" s="15" t="s">
        <v>317</v>
      </c>
    </row>
    <row r="700" spans="1:7" ht="15" customHeight="1">
      <c r="A700" s="15" t="s">
        <v>581</v>
      </c>
      <c r="B700" s="15" t="s">
        <v>20</v>
      </c>
      <c r="C700" s="16" t="s">
        <v>21</v>
      </c>
      <c r="D700" s="17">
        <v>59150543.68</v>
      </c>
      <c r="E700" s="18">
        <v>6512.8</v>
      </c>
      <c r="F700" s="19">
        <v>9082.198697948656</v>
      </c>
      <c r="G700" s="15" t="s">
        <v>317</v>
      </c>
    </row>
    <row r="701" spans="1:7" ht="15" customHeight="1">
      <c r="A701" s="15" t="s">
        <v>581</v>
      </c>
      <c r="B701" s="15" t="s">
        <v>1120</v>
      </c>
      <c r="C701" s="16" t="s">
        <v>1791</v>
      </c>
      <c r="D701" s="17">
        <v>36762767.8</v>
      </c>
      <c r="E701" s="18">
        <v>5157.77</v>
      </c>
      <c r="F701" s="19">
        <v>7127.647762502011</v>
      </c>
      <c r="G701" s="15" t="s">
        <v>317</v>
      </c>
    </row>
    <row r="702" spans="1:7" ht="15" customHeight="1">
      <c r="A702" s="15" t="s">
        <v>581</v>
      </c>
      <c r="B702" s="15" t="s">
        <v>112</v>
      </c>
      <c r="C702" s="16" t="s">
        <v>1792</v>
      </c>
      <c r="D702" s="17">
        <v>75165801.94</v>
      </c>
      <c r="E702" s="18">
        <v>9755.91</v>
      </c>
      <c r="F702" s="19">
        <v>7704.642820608226</v>
      </c>
      <c r="G702" s="15" t="s">
        <v>313</v>
      </c>
    </row>
    <row r="703" spans="1:7" ht="15" customHeight="1">
      <c r="A703" s="15" t="s">
        <v>387</v>
      </c>
      <c r="B703" s="15" t="s">
        <v>386</v>
      </c>
      <c r="C703" s="16" t="s">
        <v>1793</v>
      </c>
      <c r="D703" s="17">
        <v>59668635.65</v>
      </c>
      <c r="E703" s="18">
        <v>6555.83</v>
      </c>
      <c r="F703" s="19">
        <v>9101.614234963383</v>
      </c>
      <c r="G703" s="15" t="s">
        <v>388</v>
      </c>
    </row>
    <row r="704" spans="1:7" ht="15" customHeight="1">
      <c r="A704" s="15" t="s">
        <v>387</v>
      </c>
      <c r="B704" s="15" t="s">
        <v>917</v>
      </c>
      <c r="C704" s="16" t="s">
        <v>1794</v>
      </c>
      <c r="D704" s="17">
        <v>1645621.84</v>
      </c>
      <c r="E704" s="18">
        <v>122.76</v>
      </c>
      <c r="F704" s="19">
        <v>13405.195829260345</v>
      </c>
      <c r="G704" s="15" t="s">
        <v>317</v>
      </c>
    </row>
    <row r="705" spans="1:7" ht="15" customHeight="1">
      <c r="A705" s="15" t="s">
        <v>387</v>
      </c>
      <c r="B705" s="15" t="s">
        <v>840</v>
      </c>
      <c r="C705" s="16" t="s">
        <v>1795</v>
      </c>
      <c r="D705" s="17">
        <v>1152395.68</v>
      </c>
      <c r="E705" s="18">
        <v>120.14</v>
      </c>
      <c r="F705" s="19">
        <v>9592.106542367237</v>
      </c>
      <c r="G705" s="15" t="s">
        <v>317</v>
      </c>
    </row>
    <row r="706" spans="1:7" ht="15" customHeight="1">
      <c r="A706" s="15" t="s">
        <v>387</v>
      </c>
      <c r="B706" s="15" t="s">
        <v>1121</v>
      </c>
      <c r="C706" s="16" t="s">
        <v>1796</v>
      </c>
      <c r="D706" s="17">
        <v>14893683.1</v>
      </c>
      <c r="E706" s="18">
        <v>1737.1599999999999</v>
      </c>
      <c r="F706" s="19">
        <v>8573.581650510028</v>
      </c>
      <c r="G706" s="15" t="s">
        <v>317</v>
      </c>
    </row>
    <row r="707" spans="1:7" ht="15" customHeight="1">
      <c r="A707" s="15" t="s">
        <v>387</v>
      </c>
      <c r="B707" s="15" t="s">
        <v>1003</v>
      </c>
      <c r="C707" s="16" t="s">
        <v>1797</v>
      </c>
      <c r="D707" s="17">
        <v>1239159.79</v>
      </c>
      <c r="E707" s="18">
        <v>126.51</v>
      </c>
      <c r="F707" s="19">
        <v>9794.955260453718</v>
      </c>
      <c r="G707" s="15" t="s">
        <v>317</v>
      </c>
    </row>
    <row r="708" spans="1:7" ht="15" customHeight="1">
      <c r="A708" s="15" t="s">
        <v>387</v>
      </c>
      <c r="B708" s="15" t="s">
        <v>584</v>
      </c>
      <c r="C708" s="16" t="s">
        <v>1798</v>
      </c>
      <c r="D708" s="17">
        <v>943994.97</v>
      </c>
      <c r="E708" s="18">
        <v>100.83</v>
      </c>
      <c r="F708" s="19">
        <v>9362.243082415947</v>
      </c>
      <c r="G708" s="15" t="s">
        <v>317</v>
      </c>
    </row>
    <row r="709" spans="1:7" ht="15" customHeight="1">
      <c r="A709" s="15" t="s">
        <v>387</v>
      </c>
      <c r="B709" s="15" t="s">
        <v>673</v>
      </c>
      <c r="C709" s="16" t="s">
        <v>1799</v>
      </c>
      <c r="D709" s="17">
        <v>165810409.5</v>
      </c>
      <c r="E709" s="18">
        <v>17177.01</v>
      </c>
      <c r="F709" s="19">
        <v>9653.042613353547</v>
      </c>
      <c r="G709" s="15" t="s">
        <v>313</v>
      </c>
    </row>
    <row r="710" spans="1:7" ht="15" customHeight="1">
      <c r="A710" s="15" t="s">
        <v>387</v>
      </c>
      <c r="B710" s="15" t="s">
        <v>585</v>
      </c>
      <c r="C710" s="16" t="s">
        <v>1800</v>
      </c>
      <c r="D710" s="17">
        <v>20376024.06</v>
      </c>
      <c r="E710" s="18">
        <v>2189.75</v>
      </c>
      <c r="F710" s="19">
        <v>9305.182810823153</v>
      </c>
      <c r="G710" s="15" t="s">
        <v>313</v>
      </c>
    </row>
    <row r="711" spans="1:7" ht="15" customHeight="1">
      <c r="A711" s="15" t="s">
        <v>387</v>
      </c>
      <c r="B711" s="15" t="s">
        <v>918</v>
      </c>
      <c r="C711" s="16" t="s">
        <v>1801</v>
      </c>
      <c r="D711" s="17">
        <v>13950866.65</v>
      </c>
      <c r="E711" s="18">
        <v>1859.01</v>
      </c>
      <c r="F711" s="19">
        <v>7504.460250348304</v>
      </c>
      <c r="G711" s="15" t="s">
        <v>317</v>
      </c>
    </row>
    <row r="712" spans="1:7" ht="15" customHeight="1">
      <c r="A712" s="15" t="s">
        <v>387</v>
      </c>
      <c r="B712" s="15" t="s">
        <v>185</v>
      </c>
      <c r="C712" s="16" t="s">
        <v>1802</v>
      </c>
      <c r="D712" s="17">
        <v>17402954.54</v>
      </c>
      <c r="E712" s="18">
        <v>2380.92</v>
      </c>
      <c r="F712" s="19">
        <v>7309.340313828267</v>
      </c>
      <c r="G712" s="15" t="s">
        <v>313</v>
      </c>
    </row>
    <row r="713" spans="1:7" ht="15" customHeight="1">
      <c r="A713" s="15" t="s">
        <v>587</v>
      </c>
      <c r="B713" s="15" t="s">
        <v>22</v>
      </c>
      <c r="C713" s="16" t="s">
        <v>1803</v>
      </c>
      <c r="D713" s="17">
        <v>14278842.15</v>
      </c>
      <c r="E713" s="18">
        <v>1640.44</v>
      </c>
      <c r="F713" s="19">
        <v>8704.275773572945</v>
      </c>
      <c r="G713" s="15" t="s">
        <v>336</v>
      </c>
    </row>
    <row r="714" spans="1:7" ht="15" customHeight="1">
      <c r="A714" s="15" t="s">
        <v>587</v>
      </c>
      <c r="B714" s="15" t="s">
        <v>1122</v>
      </c>
      <c r="C714" s="16" t="s">
        <v>1804</v>
      </c>
      <c r="D714" s="17">
        <v>2706713.3</v>
      </c>
      <c r="E714" s="18">
        <v>336.41</v>
      </c>
      <c r="F714" s="19">
        <v>8045.876460271691</v>
      </c>
      <c r="G714" s="15" t="s">
        <v>317</v>
      </c>
    </row>
    <row r="715" spans="1:7" ht="15" customHeight="1">
      <c r="A715" s="15" t="s">
        <v>587</v>
      </c>
      <c r="B715" s="15" t="s">
        <v>23</v>
      </c>
      <c r="C715" s="16" t="s">
        <v>1805</v>
      </c>
      <c r="D715" s="17">
        <v>1962325.4</v>
      </c>
      <c r="E715" s="18">
        <v>194.75</v>
      </c>
      <c r="F715" s="19">
        <v>10076.125288831836</v>
      </c>
      <c r="G715" s="15" t="s">
        <v>317</v>
      </c>
    </row>
    <row r="716" spans="1:7" ht="15" customHeight="1">
      <c r="A716" s="15" t="s">
        <v>587</v>
      </c>
      <c r="B716" s="15" t="s">
        <v>1123</v>
      </c>
      <c r="C716" s="16" t="s">
        <v>1806</v>
      </c>
      <c r="D716" s="17">
        <v>9994501.59</v>
      </c>
      <c r="E716" s="18">
        <v>1217.27</v>
      </c>
      <c r="F716" s="19">
        <v>8210.587289590641</v>
      </c>
      <c r="G716" s="15" t="s">
        <v>317</v>
      </c>
    </row>
    <row r="717" spans="1:7" ht="15" customHeight="1">
      <c r="A717" s="15" t="s">
        <v>587</v>
      </c>
      <c r="B717" s="15" t="s">
        <v>1004</v>
      </c>
      <c r="C717" s="16" t="s">
        <v>1807</v>
      </c>
      <c r="D717" s="17">
        <v>652024.32</v>
      </c>
      <c r="E717" s="18">
        <v>72.14</v>
      </c>
      <c r="F717" s="19">
        <v>9038.3188245079</v>
      </c>
      <c r="G717" s="15" t="s">
        <v>317</v>
      </c>
    </row>
    <row r="718" spans="1:7" ht="15" customHeight="1">
      <c r="A718" s="15" t="s">
        <v>587</v>
      </c>
      <c r="B718" s="15" t="s">
        <v>1124</v>
      </c>
      <c r="C718" s="16" t="s">
        <v>1808</v>
      </c>
      <c r="D718" s="17">
        <v>6655762.26</v>
      </c>
      <c r="E718" s="18">
        <v>843.0400000000001</v>
      </c>
      <c r="F718" s="19">
        <v>7894.954284494211</v>
      </c>
      <c r="G718" s="15" t="s">
        <v>317</v>
      </c>
    </row>
    <row r="719" spans="1:7" ht="15" customHeight="1">
      <c r="A719" s="15" t="s">
        <v>587</v>
      </c>
      <c r="B719" s="15" t="s">
        <v>1005</v>
      </c>
      <c r="C719" s="16" t="s">
        <v>1809</v>
      </c>
      <c r="D719" s="17">
        <v>6197610.63</v>
      </c>
      <c r="E719" s="18">
        <v>896.65</v>
      </c>
      <c r="F719" s="19">
        <v>6911.961891484972</v>
      </c>
      <c r="G719" s="15" t="s">
        <v>317</v>
      </c>
    </row>
    <row r="720" spans="1:7" ht="15" customHeight="1">
      <c r="A720" s="15" t="s">
        <v>587</v>
      </c>
      <c r="B720" s="15" t="s">
        <v>674</v>
      </c>
      <c r="C720" s="16" t="s">
        <v>1810</v>
      </c>
      <c r="D720" s="17">
        <v>26567195.89</v>
      </c>
      <c r="E720" s="18">
        <v>3468.2</v>
      </c>
      <c r="F720" s="19">
        <v>7660.226022144052</v>
      </c>
      <c r="G720" s="15" t="s">
        <v>317</v>
      </c>
    </row>
    <row r="721" spans="1:7" ht="15" customHeight="1">
      <c r="A721" s="15" t="s">
        <v>587</v>
      </c>
      <c r="B721" s="15" t="s">
        <v>586</v>
      </c>
      <c r="C721" s="16" t="s">
        <v>1811</v>
      </c>
      <c r="D721" s="17">
        <v>10669135.67</v>
      </c>
      <c r="E721" s="18">
        <v>1082.73</v>
      </c>
      <c r="F721" s="19">
        <v>9853.920802046678</v>
      </c>
      <c r="G721" s="15" t="s">
        <v>313</v>
      </c>
    </row>
    <row r="722" spans="1:7" ht="15" customHeight="1">
      <c r="A722" s="15" t="s">
        <v>587</v>
      </c>
      <c r="B722" s="15" t="s">
        <v>841</v>
      </c>
      <c r="C722" s="16" t="s">
        <v>1812</v>
      </c>
      <c r="D722" s="17">
        <v>254119.21</v>
      </c>
      <c r="E722" s="18">
        <v>27.14</v>
      </c>
      <c r="F722" s="19">
        <v>9363.27229182019</v>
      </c>
      <c r="G722" s="15" t="s">
        <v>317</v>
      </c>
    </row>
    <row r="723" spans="1:7" ht="15" customHeight="1">
      <c r="A723" s="15" t="s">
        <v>587</v>
      </c>
      <c r="B723" s="15" t="s">
        <v>919</v>
      </c>
      <c r="C723" s="16" t="s">
        <v>1813</v>
      </c>
      <c r="D723" s="17">
        <v>4348941.74</v>
      </c>
      <c r="E723" s="18">
        <v>586.9499999999999</v>
      </c>
      <c r="F723" s="19">
        <v>7409.390476190478</v>
      </c>
      <c r="G723" s="15" t="s">
        <v>317</v>
      </c>
    </row>
    <row r="724" spans="1:7" ht="15" customHeight="1">
      <c r="A724" s="15" t="s">
        <v>587</v>
      </c>
      <c r="B724" s="15" t="s">
        <v>1125</v>
      </c>
      <c r="C724" s="16" t="s">
        <v>1814</v>
      </c>
      <c r="D724" s="17">
        <v>3808656.32</v>
      </c>
      <c r="E724" s="18">
        <v>495.32</v>
      </c>
      <c r="F724" s="19">
        <v>7689.284341435839</v>
      </c>
      <c r="G724" s="15" t="s">
        <v>317</v>
      </c>
    </row>
    <row r="725" spans="1:7" ht="15" customHeight="1">
      <c r="A725" s="15" t="s">
        <v>587</v>
      </c>
      <c r="B725" s="15" t="s">
        <v>24</v>
      </c>
      <c r="C725" s="16" t="s">
        <v>1815</v>
      </c>
      <c r="D725" s="17">
        <v>873965.54</v>
      </c>
      <c r="E725" s="18">
        <v>74.46</v>
      </c>
      <c r="F725" s="19">
        <v>11737.383024442655</v>
      </c>
      <c r="G725" s="15" t="s">
        <v>317</v>
      </c>
    </row>
    <row r="726" spans="1:7" ht="15" customHeight="1">
      <c r="A726" s="15" t="s">
        <v>587</v>
      </c>
      <c r="B726" s="15" t="s">
        <v>1126</v>
      </c>
      <c r="C726" s="16" t="s">
        <v>1816</v>
      </c>
      <c r="D726" s="17">
        <v>377765.31</v>
      </c>
      <c r="E726" s="18">
        <v>11.79</v>
      </c>
      <c r="F726" s="19">
        <v>32041.162849872777</v>
      </c>
      <c r="G726" s="15" t="s">
        <v>317</v>
      </c>
    </row>
    <row r="727" spans="1:7" ht="15" customHeight="1">
      <c r="A727" s="15" t="s">
        <v>587</v>
      </c>
      <c r="B727" s="15" t="s">
        <v>1006</v>
      </c>
      <c r="C727" s="16" t="s">
        <v>1817</v>
      </c>
      <c r="D727" s="17">
        <v>2369903.28</v>
      </c>
      <c r="E727" s="18">
        <v>274.07</v>
      </c>
      <c r="F727" s="19">
        <v>8647.072937570692</v>
      </c>
      <c r="G727" s="15" t="s">
        <v>317</v>
      </c>
    </row>
    <row r="728" spans="1:7" ht="15" customHeight="1">
      <c r="A728" s="15" t="s">
        <v>587</v>
      </c>
      <c r="B728" s="15" t="s">
        <v>675</v>
      </c>
      <c r="C728" s="16" t="s">
        <v>1818</v>
      </c>
      <c r="D728" s="17">
        <v>1911185.16</v>
      </c>
      <c r="E728" s="18">
        <v>243.39</v>
      </c>
      <c r="F728" s="19">
        <v>7852.356957968693</v>
      </c>
      <c r="G728" s="15" t="s">
        <v>317</v>
      </c>
    </row>
    <row r="729" spans="1:7" ht="15" customHeight="1">
      <c r="A729" s="15" t="s">
        <v>587</v>
      </c>
      <c r="B729" s="15" t="s">
        <v>588</v>
      </c>
      <c r="C729" s="16" t="s">
        <v>1819</v>
      </c>
      <c r="D729" s="17">
        <v>1780228.99</v>
      </c>
      <c r="E729" s="18">
        <v>253.58</v>
      </c>
      <c r="F729" s="19">
        <v>7020.384060257118</v>
      </c>
      <c r="G729" s="15" t="s">
        <v>317</v>
      </c>
    </row>
    <row r="730" spans="1:7" ht="15" customHeight="1">
      <c r="A730" s="15" t="s">
        <v>587</v>
      </c>
      <c r="B730" s="15" t="s">
        <v>842</v>
      </c>
      <c r="C730" s="16" t="s">
        <v>1820</v>
      </c>
      <c r="D730" s="17">
        <v>317847.62</v>
      </c>
      <c r="E730" s="18">
        <v>14.17</v>
      </c>
      <c r="F730" s="19">
        <v>22431.02470007057</v>
      </c>
      <c r="G730" s="15" t="s">
        <v>317</v>
      </c>
    </row>
    <row r="731" spans="1:7" ht="15" customHeight="1">
      <c r="A731" s="15" t="s">
        <v>587</v>
      </c>
      <c r="B731" s="15" t="s">
        <v>920</v>
      </c>
      <c r="C731" s="16" t="s">
        <v>1821</v>
      </c>
      <c r="D731" s="17">
        <v>3944753.86</v>
      </c>
      <c r="E731" s="18">
        <v>518.21</v>
      </c>
      <c r="F731" s="19">
        <v>7612.268887130699</v>
      </c>
      <c r="G731" s="15" t="s">
        <v>317</v>
      </c>
    </row>
    <row r="732" spans="1:7" ht="15" customHeight="1">
      <c r="A732" s="15" t="s">
        <v>587</v>
      </c>
      <c r="B732" s="15" t="s">
        <v>843</v>
      </c>
      <c r="C732" s="16" t="s">
        <v>1822</v>
      </c>
      <c r="D732" s="17">
        <v>23225663.17</v>
      </c>
      <c r="E732" s="18">
        <v>2944.0499999999997</v>
      </c>
      <c r="F732" s="19">
        <v>7889.017907304565</v>
      </c>
      <c r="G732" s="15" t="s">
        <v>317</v>
      </c>
    </row>
    <row r="733" spans="1:7" ht="15" customHeight="1">
      <c r="A733" s="15" t="s">
        <v>587</v>
      </c>
      <c r="B733" s="15" t="s">
        <v>1127</v>
      </c>
      <c r="C733" s="16" t="s">
        <v>1823</v>
      </c>
      <c r="D733" s="17">
        <v>972389.29</v>
      </c>
      <c r="E733" s="18">
        <v>109.98</v>
      </c>
      <c r="F733" s="19">
        <v>8841.510183669758</v>
      </c>
      <c r="G733" s="15" t="s">
        <v>317</v>
      </c>
    </row>
    <row r="734" spans="1:7" ht="15" customHeight="1">
      <c r="A734" s="15" t="s">
        <v>587</v>
      </c>
      <c r="B734" s="15" t="s">
        <v>1128</v>
      </c>
      <c r="C734" s="16" t="s">
        <v>1824</v>
      </c>
      <c r="D734" s="17">
        <v>42005037.56</v>
      </c>
      <c r="E734" s="18">
        <v>4191.46</v>
      </c>
      <c r="F734" s="19">
        <v>10021.576624851485</v>
      </c>
      <c r="G734" s="15" t="s">
        <v>336</v>
      </c>
    </row>
    <row r="735" spans="1:7" ht="15" customHeight="1">
      <c r="A735" s="15" t="s">
        <v>587</v>
      </c>
      <c r="B735" s="15" t="s">
        <v>784</v>
      </c>
      <c r="C735" s="16" t="s">
        <v>1825</v>
      </c>
      <c r="D735" s="17">
        <v>384274.43</v>
      </c>
      <c r="E735" s="18">
        <v>25.42</v>
      </c>
      <c r="F735" s="19">
        <v>15117.01140833989</v>
      </c>
      <c r="G735" s="15" t="s">
        <v>317</v>
      </c>
    </row>
    <row r="736" spans="1:7" ht="15" customHeight="1">
      <c r="A736" s="15" t="s">
        <v>587</v>
      </c>
      <c r="B736" s="15" t="s">
        <v>173</v>
      </c>
      <c r="C736" s="16" t="s">
        <v>1826</v>
      </c>
      <c r="D736" s="17">
        <v>989988.38</v>
      </c>
      <c r="E736" s="18">
        <v>73.23</v>
      </c>
      <c r="F736" s="19">
        <v>13518.890891711048</v>
      </c>
      <c r="G736" s="15" t="s">
        <v>317</v>
      </c>
    </row>
    <row r="737" spans="1:7" ht="15" customHeight="1">
      <c r="A737" s="15" t="s">
        <v>587</v>
      </c>
      <c r="B737" s="15" t="s">
        <v>207</v>
      </c>
      <c r="C737" s="16" t="s">
        <v>1827</v>
      </c>
      <c r="D737" s="17">
        <v>22716656.44</v>
      </c>
      <c r="E737" s="18">
        <v>2445.42</v>
      </c>
      <c r="F737" s="19">
        <v>9289.470291401887</v>
      </c>
      <c r="G737" s="15" t="s">
        <v>313</v>
      </c>
    </row>
    <row r="738" spans="1:7" ht="15" customHeight="1">
      <c r="A738" s="15" t="s">
        <v>677</v>
      </c>
      <c r="B738" s="15" t="s">
        <v>676</v>
      </c>
      <c r="C738" s="16" t="s">
        <v>1828</v>
      </c>
      <c r="D738" s="17">
        <v>4889212.25</v>
      </c>
      <c r="E738" s="18">
        <v>365.2</v>
      </c>
      <c r="F738" s="19">
        <v>13387.766292442499</v>
      </c>
      <c r="G738" s="15" t="s">
        <v>313</v>
      </c>
    </row>
    <row r="739" spans="1:7" ht="15" customHeight="1">
      <c r="A739" s="15" t="s">
        <v>679</v>
      </c>
      <c r="B739" s="15" t="s">
        <v>785</v>
      </c>
      <c r="C739" s="16" t="s">
        <v>1829</v>
      </c>
      <c r="D739" s="17">
        <v>1041297.46</v>
      </c>
      <c r="E739" s="18">
        <v>119.9</v>
      </c>
      <c r="F739" s="19">
        <v>8684.716096747288</v>
      </c>
      <c r="G739" s="15" t="s">
        <v>317</v>
      </c>
    </row>
    <row r="740" spans="1:7" ht="15" customHeight="1">
      <c r="A740" s="15" t="s">
        <v>679</v>
      </c>
      <c r="B740" s="15" t="s">
        <v>921</v>
      </c>
      <c r="C740" s="16" t="s">
        <v>1830</v>
      </c>
      <c r="D740" s="17">
        <v>294715.88</v>
      </c>
      <c r="E740" s="18">
        <v>8.93</v>
      </c>
      <c r="F740" s="19">
        <v>33002.89809630459</v>
      </c>
      <c r="G740" s="15" t="s">
        <v>317</v>
      </c>
    </row>
    <row r="741" spans="1:7" ht="15" customHeight="1">
      <c r="A741" s="15" t="s">
        <v>679</v>
      </c>
      <c r="B741" s="15" t="s">
        <v>844</v>
      </c>
      <c r="C741" s="16" t="s">
        <v>1831</v>
      </c>
      <c r="D741" s="17">
        <v>1472752.84</v>
      </c>
      <c r="E741" s="18">
        <v>186.31</v>
      </c>
      <c r="F741" s="19">
        <v>7904.851269389727</v>
      </c>
      <c r="G741" s="15" t="s">
        <v>317</v>
      </c>
    </row>
    <row r="742" spans="1:7" ht="15" customHeight="1">
      <c r="A742" s="15" t="s">
        <v>679</v>
      </c>
      <c r="B742" s="15" t="s">
        <v>922</v>
      </c>
      <c r="C742" s="16" t="s">
        <v>1832</v>
      </c>
      <c r="D742" s="17">
        <v>390493.07</v>
      </c>
      <c r="E742" s="18">
        <v>31.82</v>
      </c>
      <c r="F742" s="19">
        <v>12271.938089252042</v>
      </c>
      <c r="G742" s="15" t="s">
        <v>317</v>
      </c>
    </row>
    <row r="743" spans="1:7" ht="15" customHeight="1">
      <c r="A743" s="15" t="s">
        <v>679</v>
      </c>
      <c r="B743" s="15" t="s">
        <v>845</v>
      </c>
      <c r="C743" s="16" t="s">
        <v>1833</v>
      </c>
      <c r="D743" s="17">
        <v>1241094.3</v>
      </c>
      <c r="E743" s="18">
        <v>120.12</v>
      </c>
      <c r="F743" s="19">
        <v>10332.120379620379</v>
      </c>
      <c r="G743" s="15" t="s">
        <v>317</v>
      </c>
    </row>
    <row r="744" spans="1:7" ht="15" customHeight="1">
      <c r="A744" s="15" t="s">
        <v>679</v>
      </c>
      <c r="B744" s="15" t="s">
        <v>25</v>
      </c>
      <c r="C744" s="16" t="s">
        <v>1834</v>
      </c>
      <c r="D744" s="17">
        <v>1360790.19</v>
      </c>
      <c r="E744" s="18">
        <v>78.41</v>
      </c>
      <c r="F744" s="19">
        <v>17354.804106619053</v>
      </c>
      <c r="G744" s="15" t="s">
        <v>336</v>
      </c>
    </row>
    <row r="745" spans="1:7" ht="15" customHeight="1">
      <c r="A745" s="15" t="s">
        <v>679</v>
      </c>
      <c r="B745" s="15" t="s">
        <v>1007</v>
      </c>
      <c r="C745" s="16" t="s">
        <v>1835</v>
      </c>
      <c r="D745" s="17">
        <v>220312.94</v>
      </c>
      <c r="E745" s="18">
        <v>9.58</v>
      </c>
      <c r="F745" s="19">
        <v>22997.17536534447</v>
      </c>
      <c r="G745" s="15" t="s">
        <v>317</v>
      </c>
    </row>
    <row r="746" spans="1:7" ht="15" customHeight="1">
      <c r="A746" s="15" t="s">
        <v>679</v>
      </c>
      <c r="B746" s="15" t="s">
        <v>1129</v>
      </c>
      <c r="C746" s="16" t="s">
        <v>1836</v>
      </c>
      <c r="D746" s="17">
        <v>359718.84</v>
      </c>
      <c r="E746" s="18">
        <v>36.67</v>
      </c>
      <c r="F746" s="19">
        <v>9809.622034360513</v>
      </c>
      <c r="G746" s="15" t="s">
        <v>317</v>
      </c>
    </row>
    <row r="747" spans="1:7" ht="15" customHeight="1">
      <c r="A747" s="15" t="s">
        <v>679</v>
      </c>
      <c r="B747" s="15" t="s">
        <v>1008</v>
      </c>
      <c r="C747" s="16" t="s">
        <v>1837</v>
      </c>
      <c r="D747" s="17">
        <v>1371939.96</v>
      </c>
      <c r="E747" s="18">
        <v>165.71</v>
      </c>
      <c r="F747" s="19">
        <v>8279.162150745276</v>
      </c>
      <c r="G747" s="15" t="s">
        <v>317</v>
      </c>
    </row>
    <row r="748" spans="1:7" ht="15" customHeight="1">
      <c r="A748" s="15" t="s">
        <v>679</v>
      </c>
      <c r="B748" s="15" t="s">
        <v>1130</v>
      </c>
      <c r="C748" s="16" t="s">
        <v>1838</v>
      </c>
      <c r="D748" s="17">
        <v>1341813.92</v>
      </c>
      <c r="E748" s="18">
        <v>109.07</v>
      </c>
      <c r="F748" s="19">
        <v>12302.318877784908</v>
      </c>
      <c r="G748" s="15" t="s">
        <v>317</v>
      </c>
    </row>
    <row r="749" spans="1:7" ht="15" customHeight="1">
      <c r="A749" s="15" t="s">
        <v>679</v>
      </c>
      <c r="B749" s="15" t="s">
        <v>678</v>
      </c>
      <c r="C749" s="16" t="s">
        <v>1839</v>
      </c>
      <c r="D749" s="17">
        <v>723636.63</v>
      </c>
      <c r="E749" s="18">
        <v>31.75</v>
      </c>
      <c r="F749" s="19">
        <v>22791.704881889764</v>
      </c>
      <c r="G749" s="15" t="s">
        <v>317</v>
      </c>
    </row>
    <row r="750" spans="1:7" ht="15" customHeight="1">
      <c r="A750" s="15" t="s">
        <v>679</v>
      </c>
      <c r="B750" s="15" t="s">
        <v>786</v>
      </c>
      <c r="C750" s="16" t="s">
        <v>1817</v>
      </c>
      <c r="D750" s="17">
        <v>307595.91</v>
      </c>
      <c r="E750" s="18">
        <v>26.37</v>
      </c>
      <c r="F750" s="19">
        <v>11664.615472127416</v>
      </c>
      <c r="G750" s="15" t="s">
        <v>317</v>
      </c>
    </row>
    <row r="751" spans="1:7" ht="15" customHeight="1">
      <c r="A751" s="15" t="s">
        <v>679</v>
      </c>
      <c r="B751" s="15" t="s">
        <v>680</v>
      </c>
      <c r="C751" s="16" t="s">
        <v>1840</v>
      </c>
      <c r="D751" s="17">
        <v>250831.5</v>
      </c>
      <c r="E751" s="18">
        <v>15.49</v>
      </c>
      <c r="F751" s="19">
        <v>16193.12459651388</v>
      </c>
      <c r="G751" s="15" t="s">
        <v>317</v>
      </c>
    </row>
    <row r="752" spans="1:7" ht="15" customHeight="1">
      <c r="A752" s="15" t="s">
        <v>679</v>
      </c>
      <c r="B752" s="15" t="s">
        <v>787</v>
      </c>
      <c r="C752" s="16" t="s">
        <v>1841</v>
      </c>
      <c r="D752" s="17">
        <v>259525.23</v>
      </c>
      <c r="E752" s="18">
        <v>24.77</v>
      </c>
      <c r="F752" s="19">
        <v>10477.401291885346</v>
      </c>
      <c r="G752" s="15" t="s">
        <v>317</v>
      </c>
    </row>
    <row r="753" spans="1:7" ht="15" customHeight="1">
      <c r="A753" s="15" t="s">
        <v>679</v>
      </c>
      <c r="B753" s="15" t="s">
        <v>681</v>
      </c>
      <c r="C753" s="16" t="s">
        <v>1842</v>
      </c>
      <c r="D753" s="17">
        <v>688885.26</v>
      </c>
      <c r="E753" s="18">
        <v>71.35</v>
      </c>
      <c r="F753" s="19">
        <v>9655.014155571129</v>
      </c>
      <c r="G753" s="15" t="s">
        <v>317</v>
      </c>
    </row>
    <row r="754" spans="1:7" ht="15" customHeight="1">
      <c r="A754" s="15" t="s">
        <v>679</v>
      </c>
      <c r="B754" s="15" t="s">
        <v>788</v>
      </c>
      <c r="C754" s="16" t="s">
        <v>1843</v>
      </c>
      <c r="D754" s="17">
        <v>1314727.97</v>
      </c>
      <c r="E754" s="18">
        <v>159.6</v>
      </c>
      <c r="F754" s="19">
        <v>8237.643922305764</v>
      </c>
      <c r="G754" s="15" t="s">
        <v>317</v>
      </c>
    </row>
    <row r="755" spans="1:7" ht="15" customHeight="1">
      <c r="A755" s="15" t="s">
        <v>679</v>
      </c>
      <c r="B755" s="15" t="s">
        <v>923</v>
      </c>
      <c r="C755" s="16" t="s">
        <v>1844</v>
      </c>
      <c r="D755" s="17">
        <v>3926417.25</v>
      </c>
      <c r="E755" s="18">
        <v>494.36</v>
      </c>
      <c r="F755" s="19">
        <v>7942.425054616069</v>
      </c>
      <c r="G755" s="15" t="s">
        <v>317</v>
      </c>
    </row>
    <row r="756" spans="1:7" ht="15" customHeight="1">
      <c r="A756" s="15" t="s">
        <v>679</v>
      </c>
      <c r="B756" s="15" t="s">
        <v>846</v>
      </c>
      <c r="C756" s="16" t="s">
        <v>1845</v>
      </c>
      <c r="D756" s="17">
        <v>328800.01</v>
      </c>
      <c r="E756" s="18">
        <v>31.48</v>
      </c>
      <c r="F756" s="19">
        <v>10444.727128335451</v>
      </c>
      <c r="G756" s="15" t="s">
        <v>317</v>
      </c>
    </row>
    <row r="757" spans="1:7" ht="15" customHeight="1">
      <c r="A757" s="15" t="s">
        <v>679</v>
      </c>
      <c r="B757" s="15" t="s">
        <v>924</v>
      </c>
      <c r="C757" s="16" t="s">
        <v>1846</v>
      </c>
      <c r="D757" s="17">
        <v>6221534.92</v>
      </c>
      <c r="E757" s="18">
        <v>547.44</v>
      </c>
      <c r="F757" s="19">
        <v>11364.779555750401</v>
      </c>
      <c r="G757" s="15" t="s">
        <v>336</v>
      </c>
    </row>
    <row r="758" spans="1:7" ht="15" customHeight="1">
      <c r="A758" s="15" t="s">
        <v>679</v>
      </c>
      <c r="B758" s="15" t="s">
        <v>847</v>
      </c>
      <c r="C758" s="16" t="s">
        <v>1847</v>
      </c>
      <c r="D758" s="17">
        <v>2039087.51</v>
      </c>
      <c r="E758" s="18">
        <v>232.93</v>
      </c>
      <c r="F758" s="19">
        <v>8754.078521444211</v>
      </c>
      <c r="G758" s="15" t="s">
        <v>317</v>
      </c>
    </row>
    <row r="759" spans="1:7" ht="15" customHeight="1">
      <c r="A759" s="15" t="s">
        <v>679</v>
      </c>
      <c r="B759" s="15" t="s">
        <v>1131</v>
      </c>
      <c r="C759" s="16" t="s">
        <v>1848</v>
      </c>
      <c r="D759" s="17">
        <v>495701.13</v>
      </c>
      <c r="E759" s="18">
        <v>42.47</v>
      </c>
      <c r="F759" s="19">
        <v>11671.794914056982</v>
      </c>
      <c r="G759" s="15" t="s">
        <v>317</v>
      </c>
    </row>
    <row r="760" spans="1:7" ht="15" customHeight="1">
      <c r="A760" s="15" t="s">
        <v>679</v>
      </c>
      <c r="B760" s="15" t="s">
        <v>26</v>
      </c>
      <c r="C760" s="16" t="s">
        <v>1849</v>
      </c>
      <c r="D760" s="17">
        <v>7018145.76</v>
      </c>
      <c r="E760" s="18">
        <v>950.59</v>
      </c>
      <c r="F760" s="19">
        <v>7382.9366603898625</v>
      </c>
      <c r="G760" s="15" t="s">
        <v>317</v>
      </c>
    </row>
    <row r="761" spans="1:7" ht="15" customHeight="1">
      <c r="A761" s="15" t="s">
        <v>679</v>
      </c>
      <c r="B761" s="15" t="s">
        <v>1132</v>
      </c>
      <c r="C761" s="16" t="s">
        <v>1850</v>
      </c>
      <c r="D761" s="17">
        <v>6193740.02</v>
      </c>
      <c r="E761" s="18">
        <v>655.97</v>
      </c>
      <c r="F761" s="19">
        <v>9442.108663505953</v>
      </c>
      <c r="G761" s="15" t="s">
        <v>336</v>
      </c>
    </row>
    <row r="762" spans="1:7" ht="15" customHeight="1">
      <c r="A762" s="15" t="s">
        <v>679</v>
      </c>
      <c r="B762" s="15" t="s">
        <v>191</v>
      </c>
      <c r="C762" s="16" t="s">
        <v>1851</v>
      </c>
      <c r="D762" s="17">
        <v>3720208.59</v>
      </c>
      <c r="E762" s="18">
        <v>293.96</v>
      </c>
      <c r="F762" s="19">
        <v>12655.492550006804</v>
      </c>
      <c r="G762" s="15" t="s">
        <v>313</v>
      </c>
    </row>
    <row r="763" spans="1:7" ht="15" customHeight="1">
      <c r="A763" s="15" t="s">
        <v>679</v>
      </c>
      <c r="B763" s="15" t="s">
        <v>167</v>
      </c>
      <c r="C763" s="16" t="s">
        <v>1852</v>
      </c>
      <c r="D763" s="17">
        <v>6144706.42</v>
      </c>
      <c r="E763" s="18">
        <v>627.15</v>
      </c>
      <c r="F763" s="19">
        <v>9797.825751415132</v>
      </c>
      <c r="G763" s="15" t="s">
        <v>313</v>
      </c>
    </row>
    <row r="764" spans="1:7" ht="15" customHeight="1">
      <c r="A764" s="15" t="s">
        <v>683</v>
      </c>
      <c r="B764" s="15" t="s">
        <v>1009</v>
      </c>
      <c r="C764" s="16" t="s">
        <v>1853</v>
      </c>
      <c r="D764" s="17">
        <v>33768979.3</v>
      </c>
      <c r="E764" s="18">
        <v>4691.38</v>
      </c>
      <c r="F764" s="19">
        <v>7198.090817627221</v>
      </c>
      <c r="G764" s="15" t="s">
        <v>313</v>
      </c>
    </row>
    <row r="765" spans="1:7" ht="15" customHeight="1">
      <c r="A765" s="15" t="s">
        <v>683</v>
      </c>
      <c r="B765" s="15" t="s">
        <v>1133</v>
      </c>
      <c r="C765" s="16" t="s">
        <v>1854</v>
      </c>
      <c r="D765" s="17">
        <v>24297424.44</v>
      </c>
      <c r="E765" s="18">
        <v>3348.83</v>
      </c>
      <c r="F765" s="19">
        <v>7255.496528638361</v>
      </c>
      <c r="G765" s="15" t="s">
        <v>313</v>
      </c>
    </row>
    <row r="766" spans="1:7" ht="15" customHeight="1">
      <c r="A766" s="15" t="s">
        <v>683</v>
      </c>
      <c r="B766" s="15" t="s">
        <v>682</v>
      </c>
      <c r="C766" s="16" t="s">
        <v>1855</v>
      </c>
      <c r="D766" s="17">
        <v>142798093.31</v>
      </c>
      <c r="E766" s="18">
        <v>20406.19</v>
      </c>
      <c r="F766" s="19">
        <v>6997.783187846433</v>
      </c>
      <c r="G766" s="15" t="s">
        <v>313</v>
      </c>
    </row>
    <row r="767" spans="1:7" ht="15" customHeight="1">
      <c r="A767" s="15" t="s">
        <v>683</v>
      </c>
      <c r="B767" s="15" t="s">
        <v>789</v>
      </c>
      <c r="C767" s="16" t="s">
        <v>1856</v>
      </c>
      <c r="D767" s="17">
        <v>36953923.21</v>
      </c>
      <c r="E767" s="18">
        <v>5280.700000000001</v>
      </c>
      <c r="F767" s="19">
        <v>6997.9213380801775</v>
      </c>
      <c r="G767" s="15" t="s">
        <v>313</v>
      </c>
    </row>
    <row r="768" spans="1:7" ht="15" customHeight="1">
      <c r="A768" s="15" t="s">
        <v>683</v>
      </c>
      <c r="B768" s="15" t="s">
        <v>925</v>
      </c>
      <c r="C768" s="16" t="s">
        <v>1857</v>
      </c>
      <c r="D768" s="17">
        <v>74930428.46</v>
      </c>
      <c r="E768" s="18">
        <v>10888.07</v>
      </c>
      <c r="F768" s="19">
        <v>6881.883424702449</v>
      </c>
      <c r="G768" s="15" t="s">
        <v>313</v>
      </c>
    </row>
    <row r="769" spans="1:7" ht="15" customHeight="1">
      <c r="A769" s="15" t="s">
        <v>683</v>
      </c>
      <c r="B769" s="15" t="s">
        <v>27</v>
      </c>
      <c r="C769" s="16" t="s">
        <v>1858</v>
      </c>
      <c r="D769" s="17">
        <v>108387821.24</v>
      </c>
      <c r="E769" s="18">
        <v>12771.26</v>
      </c>
      <c r="F769" s="19">
        <v>8486.854174137869</v>
      </c>
      <c r="G769" s="15" t="s">
        <v>313</v>
      </c>
    </row>
    <row r="770" spans="1:7" ht="15" customHeight="1">
      <c r="A770" s="15" t="s">
        <v>602</v>
      </c>
      <c r="B770" s="15" t="s">
        <v>601</v>
      </c>
      <c r="C770" s="16" t="s">
        <v>1859</v>
      </c>
      <c r="D770" s="17">
        <v>63873489.05</v>
      </c>
      <c r="E770" s="18">
        <v>7223.549999999999</v>
      </c>
      <c r="F770" s="19">
        <v>8842.395920288502</v>
      </c>
      <c r="G770" s="15" t="s">
        <v>388</v>
      </c>
    </row>
    <row r="771" spans="1:7" ht="15" customHeight="1">
      <c r="A771" s="15" t="s">
        <v>602</v>
      </c>
      <c r="B771" s="15" t="s">
        <v>937</v>
      </c>
      <c r="C771" s="16" t="s">
        <v>1860</v>
      </c>
      <c r="D771" s="17">
        <v>127643102</v>
      </c>
      <c r="E771" s="18">
        <v>14401.72</v>
      </c>
      <c r="F771" s="19">
        <v>8863.045663990135</v>
      </c>
      <c r="G771" s="15" t="s">
        <v>388</v>
      </c>
    </row>
    <row r="772" spans="1:7" ht="15" customHeight="1">
      <c r="A772" s="15" t="s">
        <v>602</v>
      </c>
      <c r="B772" s="15" t="s">
        <v>1134</v>
      </c>
      <c r="C772" s="16" t="s">
        <v>1861</v>
      </c>
      <c r="D772" s="17">
        <v>1523016.35</v>
      </c>
      <c r="E772" s="18">
        <v>110.5</v>
      </c>
      <c r="F772" s="19">
        <v>13782.953393665159</v>
      </c>
      <c r="G772" s="15" t="s">
        <v>317</v>
      </c>
    </row>
    <row r="773" spans="1:7" ht="15" customHeight="1">
      <c r="A773" s="15" t="s">
        <v>602</v>
      </c>
      <c r="B773" s="15" t="s">
        <v>28</v>
      </c>
      <c r="C773" s="16" t="s">
        <v>1862</v>
      </c>
      <c r="D773" s="17">
        <v>19243815.09</v>
      </c>
      <c r="E773" s="18">
        <v>2029.5900000000001</v>
      </c>
      <c r="F773" s="19">
        <v>9481.62687537877</v>
      </c>
      <c r="G773" s="15" t="s">
        <v>336</v>
      </c>
    </row>
    <row r="774" spans="1:7" ht="15" customHeight="1">
      <c r="A774" s="15" t="s">
        <v>602</v>
      </c>
      <c r="B774" s="15" t="s">
        <v>1010</v>
      </c>
      <c r="C774" s="16" t="s">
        <v>1863</v>
      </c>
      <c r="D774" s="17">
        <v>15415741.91</v>
      </c>
      <c r="E774" s="18">
        <v>1695.04</v>
      </c>
      <c r="F774" s="19">
        <v>9094.618362988484</v>
      </c>
      <c r="G774" s="15" t="s">
        <v>317</v>
      </c>
    </row>
    <row r="775" spans="1:7" ht="15" customHeight="1">
      <c r="A775" s="15" t="s">
        <v>602</v>
      </c>
      <c r="B775" s="15" t="s">
        <v>684</v>
      </c>
      <c r="C775" s="16" t="s">
        <v>1864</v>
      </c>
      <c r="D775" s="17">
        <v>6904588.76</v>
      </c>
      <c r="E775" s="18">
        <v>989.49</v>
      </c>
      <c r="F775" s="19">
        <v>6977.926770356446</v>
      </c>
      <c r="G775" s="15" t="s">
        <v>317</v>
      </c>
    </row>
    <row r="776" spans="1:7" ht="15" customHeight="1">
      <c r="A776" s="15" t="s">
        <v>602</v>
      </c>
      <c r="B776" s="15" t="s">
        <v>790</v>
      </c>
      <c r="C776" s="16" t="s">
        <v>1865</v>
      </c>
      <c r="D776" s="17">
        <v>1981362.2</v>
      </c>
      <c r="E776" s="18">
        <v>176.06</v>
      </c>
      <c r="F776" s="19">
        <v>11253.903214813132</v>
      </c>
      <c r="G776" s="15" t="s">
        <v>317</v>
      </c>
    </row>
    <row r="777" spans="1:7" ht="15" customHeight="1">
      <c r="A777" s="15" t="s">
        <v>602</v>
      </c>
      <c r="B777" s="15" t="s">
        <v>685</v>
      </c>
      <c r="C777" s="16" t="s">
        <v>1866</v>
      </c>
      <c r="D777" s="17">
        <v>10259284.41</v>
      </c>
      <c r="E777" s="18">
        <v>1365.88</v>
      </c>
      <c r="F777" s="19">
        <v>7511.116942923243</v>
      </c>
      <c r="G777" s="15" t="s">
        <v>313</v>
      </c>
    </row>
    <row r="778" spans="1:7" ht="15" customHeight="1">
      <c r="A778" s="15" t="s">
        <v>602</v>
      </c>
      <c r="B778" s="15" t="s">
        <v>848</v>
      </c>
      <c r="C778" s="16" t="s">
        <v>1867</v>
      </c>
      <c r="D778" s="17">
        <v>1452592.35</v>
      </c>
      <c r="E778" s="18">
        <v>169.54</v>
      </c>
      <c r="F778" s="19">
        <v>8567.844461484017</v>
      </c>
      <c r="G778" s="15" t="s">
        <v>317</v>
      </c>
    </row>
    <row r="779" spans="1:7" ht="15" customHeight="1">
      <c r="A779" s="15" t="s">
        <v>602</v>
      </c>
      <c r="B779" s="15" t="s">
        <v>30</v>
      </c>
      <c r="C779" s="16" t="s">
        <v>1868</v>
      </c>
      <c r="D779" s="17">
        <v>3582449.12</v>
      </c>
      <c r="E779" s="18">
        <v>334.29</v>
      </c>
      <c r="F779" s="19">
        <v>10716.590744563104</v>
      </c>
      <c r="G779" s="15" t="s">
        <v>317</v>
      </c>
    </row>
    <row r="780" spans="1:7" ht="15" customHeight="1">
      <c r="A780" s="15" t="s">
        <v>602</v>
      </c>
      <c r="B780" s="15" t="s">
        <v>29</v>
      </c>
      <c r="C780" s="16" t="s">
        <v>1869</v>
      </c>
      <c r="D780" s="17">
        <v>460914.92</v>
      </c>
      <c r="E780" s="18">
        <v>26.63</v>
      </c>
      <c r="F780" s="19">
        <v>17308.10814870447</v>
      </c>
      <c r="G780" s="15" t="s">
        <v>317</v>
      </c>
    </row>
    <row r="781" spans="1:7" ht="15" customHeight="1">
      <c r="A781" s="15" t="s">
        <v>602</v>
      </c>
      <c r="B781" s="15" t="s">
        <v>31</v>
      </c>
      <c r="C781" s="16" t="s">
        <v>1870</v>
      </c>
      <c r="D781" s="17">
        <v>2991704.73</v>
      </c>
      <c r="E781" s="18">
        <v>257.36</v>
      </c>
      <c r="F781" s="19">
        <v>11624.590962076469</v>
      </c>
      <c r="G781" s="15" t="s">
        <v>313</v>
      </c>
    </row>
    <row r="782" spans="1:7" ht="15" customHeight="1">
      <c r="A782" s="15" t="s">
        <v>602</v>
      </c>
      <c r="B782" s="15" t="s">
        <v>32</v>
      </c>
      <c r="C782" s="16" t="s">
        <v>1871</v>
      </c>
      <c r="D782" s="17">
        <v>4650599.95</v>
      </c>
      <c r="E782" s="18">
        <v>676.61</v>
      </c>
      <c r="F782" s="19">
        <v>6873.38341141869</v>
      </c>
      <c r="G782" s="15" t="s">
        <v>317</v>
      </c>
    </row>
    <row r="783" spans="1:7" ht="15" customHeight="1">
      <c r="A783" s="15" t="s">
        <v>602</v>
      </c>
      <c r="B783" s="15" t="s">
        <v>1011</v>
      </c>
      <c r="C783" s="16" t="s">
        <v>1872</v>
      </c>
      <c r="D783" s="17">
        <v>2491371.25</v>
      </c>
      <c r="E783" s="18">
        <v>266.23</v>
      </c>
      <c r="F783" s="19">
        <v>9357.965856590166</v>
      </c>
      <c r="G783" s="15" t="s">
        <v>317</v>
      </c>
    </row>
    <row r="784" spans="1:7" ht="15" customHeight="1">
      <c r="A784" s="15" t="s">
        <v>602</v>
      </c>
      <c r="B784" s="15" t="s">
        <v>33</v>
      </c>
      <c r="C784" s="16" t="s">
        <v>1873</v>
      </c>
      <c r="D784" s="17">
        <v>2774590.63</v>
      </c>
      <c r="E784" s="18">
        <v>203.02</v>
      </c>
      <c r="F784" s="19">
        <v>13666.587676091025</v>
      </c>
      <c r="G784" s="15" t="s">
        <v>317</v>
      </c>
    </row>
    <row r="785" spans="1:7" ht="15" customHeight="1">
      <c r="A785" s="15" t="s">
        <v>602</v>
      </c>
      <c r="B785" s="15" t="s">
        <v>791</v>
      </c>
      <c r="C785" s="16" t="s">
        <v>1874</v>
      </c>
      <c r="D785" s="17">
        <v>1346635.49</v>
      </c>
      <c r="E785" s="18">
        <v>57.91</v>
      </c>
      <c r="F785" s="19">
        <v>23253.93697116215</v>
      </c>
      <c r="G785" s="15" t="s">
        <v>317</v>
      </c>
    </row>
    <row r="786" spans="1:7" ht="15" customHeight="1">
      <c r="A786" s="15" t="s">
        <v>602</v>
      </c>
      <c r="B786" s="15" t="s">
        <v>686</v>
      </c>
      <c r="C786" s="16" t="s">
        <v>687</v>
      </c>
      <c r="D786" s="17">
        <v>2146204.68</v>
      </c>
      <c r="E786" s="18">
        <v>157.1</v>
      </c>
      <c r="F786" s="19">
        <v>13661.39197963081</v>
      </c>
      <c r="G786" s="15" t="s">
        <v>317</v>
      </c>
    </row>
    <row r="787" spans="1:7" ht="15" customHeight="1">
      <c r="A787" s="15" t="s">
        <v>602</v>
      </c>
      <c r="B787" s="15" t="s">
        <v>926</v>
      </c>
      <c r="C787" s="16" t="s">
        <v>1875</v>
      </c>
      <c r="D787" s="17">
        <v>1607233.58</v>
      </c>
      <c r="E787" s="18">
        <v>197.35</v>
      </c>
      <c r="F787" s="19">
        <v>8144.076919179124</v>
      </c>
      <c r="G787" s="15" t="s">
        <v>317</v>
      </c>
    </row>
    <row r="788" spans="1:7" ht="15" customHeight="1">
      <c r="A788" s="15" t="s">
        <v>602</v>
      </c>
      <c r="B788" s="15" t="s">
        <v>849</v>
      </c>
      <c r="C788" s="16" t="s">
        <v>1876</v>
      </c>
      <c r="D788" s="17">
        <v>10104765.21</v>
      </c>
      <c r="E788" s="18">
        <v>1236.73</v>
      </c>
      <c r="F788" s="19">
        <v>8170.550734598498</v>
      </c>
      <c r="G788" s="15" t="s">
        <v>317</v>
      </c>
    </row>
    <row r="789" spans="1:7" ht="15" customHeight="1">
      <c r="A789" s="15" t="s">
        <v>602</v>
      </c>
      <c r="B789" s="15" t="s">
        <v>90</v>
      </c>
      <c r="C789" s="16" t="s">
        <v>1877</v>
      </c>
      <c r="D789" s="17">
        <v>1134023.76</v>
      </c>
      <c r="E789" s="18">
        <v>87.02</v>
      </c>
      <c r="F789" s="19">
        <v>13031.760055159733</v>
      </c>
      <c r="G789" s="15" t="s">
        <v>317</v>
      </c>
    </row>
    <row r="790" spans="1:7" ht="15" customHeight="1">
      <c r="A790" s="15" t="s">
        <v>602</v>
      </c>
      <c r="B790" s="15" t="s">
        <v>34</v>
      </c>
      <c r="C790" s="16" t="s">
        <v>1878</v>
      </c>
      <c r="D790" s="17">
        <v>543067.3</v>
      </c>
      <c r="E790" s="18">
        <v>28.96</v>
      </c>
      <c r="F790" s="19">
        <v>18752.323895027625</v>
      </c>
      <c r="G790" s="15" t="s">
        <v>317</v>
      </c>
    </row>
    <row r="791" spans="1:7" ht="15" customHeight="1">
      <c r="A791" s="15" t="s">
        <v>602</v>
      </c>
      <c r="B791" s="15" t="s">
        <v>91</v>
      </c>
      <c r="C791" s="16" t="s">
        <v>1879</v>
      </c>
      <c r="D791" s="17">
        <v>7059817.41</v>
      </c>
      <c r="E791" s="18">
        <v>822</v>
      </c>
      <c r="F791" s="19">
        <v>8588.585656934307</v>
      </c>
      <c r="G791" s="15" t="s">
        <v>317</v>
      </c>
    </row>
    <row r="792" spans="1:7" ht="15" customHeight="1">
      <c r="A792" s="15" t="s">
        <v>602</v>
      </c>
      <c r="B792" s="15" t="s">
        <v>1012</v>
      </c>
      <c r="C792" s="16" t="s">
        <v>1013</v>
      </c>
      <c r="D792" s="17">
        <v>13877455.75</v>
      </c>
      <c r="E792" s="18">
        <v>1625.84</v>
      </c>
      <c r="F792" s="19">
        <v>8535.560541012646</v>
      </c>
      <c r="G792" s="15" t="s">
        <v>317</v>
      </c>
    </row>
    <row r="793" spans="1:7" ht="15" customHeight="1">
      <c r="A793" s="15" t="s">
        <v>602</v>
      </c>
      <c r="B793" s="15" t="s">
        <v>35</v>
      </c>
      <c r="C793" s="16" t="s">
        <v>1880</v>
      </c>
      <c r="D793" s="17">
        <v>8272419.74</v>
      </c>
      <c r="E793" s="18">
        <v>1152.28</v>
      </c>
      <c r="F793" s="19">
        <v>7179.174974832506</v>
      </c>
      <c r="G793" s="15" t="s">
        <v>317</v>
      </c>
    </row>
    <row r="794" spans="1:7" ht="15" customHeight="1">
      <c r="A794" s="15" t="s">
        <v>602</v>
      </c>
      <c r="B794" s="15" t="s">
        <v>792</v>
      </c>
      <c r="C794" s="16" t="s">
        <v>1881</v>
      </c>
      <c r="D794" s="17">
        <v>286006.56</v>
      </c>
      <c r="E794" s="18">
        <v>9.11</v>
      </c>
      <c r="F794" s="19">
        <v>31394.792535675086</v>
      </c>
      <c r="G794" s="15" t="s">
        <v>317</v>
      </c>
    </row>
    <row r="795" spans="1:7" ht="15" customHeight="1">
      <c r="A795" s="15" t="s">
        <v>602</v>
      </c>
      <c r="B795" s="15" t="s">
        <v>688</v>
      </c>
      <c r="C795" s="16" t="s">
        <v>1882</v>
      </c>
      <c r="D795" s="17">
        <v>24444962.11</v>
      </c>
      <c r="E795" s="18">
        <v>2995.21</v>
      </c>
      <c r="F795" s="19">
        <v>8161.351661486173</v>
      </c>
      <c r="G795" s="15" t="s">
        <v>317</v>
      </c>
    </row>
    <row r="796" spans="1:7" ht="15" customHeight="1">
      <c r="A796" s="15" t="s">
        <v>602</v>
      </c>
      <c r="B796" s="15" t="s">
        <v>927</v>
      </c>
      <c r="C796" s="16" t="s">
        <v>1883</v>
      </c>
      <c r="D796" s="17">
        <v>18222322.11</v>
      </c>
      <c r="E796" s="18">
        <v>1532.18</v>
      </c>
      <c r="F796" s="19">
        <v>11893.068771293189</v>
      </c>
      <c r="G796" s="15" t="s">
        <v>317</v>
      </c>
    </row>
    <row r="797" spans="1:7" ht="15" customHeight="1">
      <c r="A797" s="15" t="s">
        <v>602</v>
      </c>
      <c r="B797" s="15" t="s">
        <v>850</v>
      </c>
      <c r="C797" s="16" t="s">
        <v>1884</v>
      </c>
      <c r="D797" s="17">
        <v>5142835.67</v>
      </c>
      <c r="E797" s="18">
        <v>576.67</v>
      </c>
      <c r="F797" s="19">
        <v>8918.160594447432</v>
      </c>
      <c r="G797" s="15" t="s">
        <v>317</v>
      </c>
    </row>
    <row r="798" spans="1:7" ht="15" customHeight="1">
      <c r="A798" s="15" t="s">
        <v>602</v>
      </c>
      <c r="B798" s="15" t="s">
        <v>1014</v>
      </c>
      <c r="C798" s="16" t="s">
        <v>1885</v>
      </c>
      <c r="D798" s="17">
        <v>36687233.54</v>
      </c>
      <c r="E798" s="18">
        <v>4022.2</v>
      </c>
      <c r="F798" s="19">
        <v>9121.18580378897</v>
      </c>
      <c r="G798" s="15" t="s">
        <v>313</v>
      </c>
    </row>
    <row r="799" spans="1:7" ht="15" customHeight="1">
      <c r="A799" s="15" t="s">
        <v>602</v>
      </c>
      <c r="B799" s="15" t="s">
        <v>36</v>
      </c>
      <c r="C799" s="16" t="s">
        <v>1886</v>
      </c>
      <c r="D799" s="17">
        <v>5043798.15</v>
      </c>
      <c r="E799" s="18">
        <v>414.13</v>
      </c>
      <c r="F799" s="19">
        <v>12179.262912611983</v>
      </c>
      <c r="G799" s="15" t="s">
        <v>317</v>
      </c>
    </row>
    <row r="800" spans="1:7" ht="15" customHeight="1">
      <c r="A800" s="15" t="s">
        <v>602</v>
      </c>
      <c r="B800" s="15" t="s">
        <v>793</v>
      </c>
      <c r="C800" s="16" t="s">
        <v>794</v>
      </c>
      <c r="D800" s="17">
        <v>1757441.83</v>
      </c>
      <c r="E800" s="18">
        <v>177.6</v>
      </c>
      <c r="F800" s="19">
        <v>9895.50579954955</v>
      </c>
      <c r="G800" s="15" t="s">
        <v>317</v>
      </c>
    </row>
    <row r="801" spans="1:7" ht="15" customHeight="1">
      <c r="A801" s="15" t="s">
        <v>602</v>
      </c>
      <c r="B801" s="15" t="s">
        <v>689</v>
      </c>
      <c r="C801" s="16" t="s">
        <v>1887</v>
      </c>
      <c r="D801" s="17">
        <v>6550126.26</v>
      </c>
      <c r="E801" s="18">
        <v>899.97</v>
      </c>
      <c r="F801" s="19">
        <v>7278.1606720224</v>
      </c>
      <c r="G801" s="15" t="s">
        <v>317</v>
      </c>
    </row>
    <row r="802" spans="1:7" ht="15" customHeight="1">
      <c r="A802" s="15" t="s">
        <v>602</v>
      </c>
      <c r="B802" s="15" t="s">
        <v>795</v>
      </c>
      <c r="C802" s="16" t="s">
        <v>1888</v>
      </c>
      <c r="D802" s="17">
        <v>1294961.13</v>
      </c>
      <c r="E802" s="18">
        <v>171.36</v>
      </c>
      <c r="F802" s="19">
        <v>7556.962710084033</v>
      </c>
      <c r="G802" s="15" t="s">
        <v>317</v>
      </c>
    </row>
    <row r="803" spans="1:7" ht="15" customHeight="1">
      <c r="A803" s="15" t="s">
        <v>602</v>
      </c>
      <c r="B803" s="15" t="s">
        <v>690</v>
      </c>
      <c r="C803" s="16" t="s">
        <v>1889</v>
      </c>
      <c r="D803" s="17">
        <v>1870036.68</v>
      </c>
      <c r="E803" s="18">
        <v>237.75</v>
      </c>
      <c r="F803" s="19">
        <v>7865.559116719242</v>
      </c>
      <c r="G803" s="15" t="s">
        <v>317</v>
      </c>
    </row>
    <row r="804" spans="1:7" ht="15" customHeight="1">
      <c r="A804" s="15" t="s">
        <v>602</v>
      </c>
      <c r="B804" s="15" t="s">
        <v>37</v>
      </c>
      <c r="C804" s="16" t="s">
        <v>1890</v>
      </c>
      <c r="D804" s="17">
        <v>12161281.27</v>
      </c>
      <c r="E804" s="18">
        <v>1558.85</v>
      </c>
      <c r="F804" s="19">
        <v>7801.444186419476</v>
      </c>
      <c r="G804" s="15" t="s">
        <v>317</v>
      </c>
    </row>
    <row r="805" spans="1:7" ht="15" customHeight="1">
      <c r="A805" s="15" t="s">
        <v>602</v>
      </c>
      <c r="B805" s="15" t="s">
        <v>130</v>
      </c>
      <c r="C805" s="16" t="s">
        <v>1891</v>
      </c>
      <c r="D805" s="17">
        <v>44584202.08</v>
      </c>
      <c r="E805" s="18">
        <v>5500.9</v>
      </c>
      <c r="F805" s="19">
        <v>8104.892304895563</v>
      </c>
      <c r="G805" s="15" t="s">
        <v>313</v>
      </c>
    </row>
    <row r="806" spans="1:7" ht="15" customHeight="1">
      <c r="A806" s="15" t="s">
        <v>602</v>
      </c>
      <c r="B806" s="15" t="s">
        <v>209</v>
      </c>
      <c r="C806" s="16" t="s">
        <v>1892</v>
      </c>
      <c r="D806" s="17">
        <v>40692935.18</v>
      </c>
      <c r="E806" s="18">
        <v>5102.9</v>
      </c>
      <c r="F806" s="19">
        <v>7974.472394128829</v>
      </c>
      <c r="G806" s="15" t="s">
        <v>313</v>
      </c>
    </row>
    <row r="807" spans="1:7" ht="15" customHeight="1">
      <c r="A807" s="15" t="s">
        <v>602</v>
      </c>
      <c r="B807" s="15" t="s">
        <v>211</v>
      </c>
      <c r="C807" s="16" t="s">
        <v>1893</v>
      </c>
      <c r="D807" s="17">
        <v>16398708.77</v>
      </c>
      <c r="E807" s="18">
        <v>1741.95</v>
      </c>
      <c r="F807" s="19">
        <v>9413.995103188954</v>
      </c>
      <c r="G807" s="15" t="s">
        <v>313</v>
      </c>
    </row>
    <row r="808" spans="1:7" ht="15" customHeight="1">
      <c r="A808" s="15" t="s">
        <v>443</v>
      </c>
      <c r="B808" s="15" t="s">
        <v>442</v>
      </c>
      <c r="C808" s="16" t="s">
        <v>1894</v>
      </c>
      <c r="D808" s="17">
        <v>225840424.93</v>
      </c>
      <c r="E808" s="18">
        <v>28191.31</v>
      </c>
      <c r="F808" s="19">
        <v>8010.9943429375935</v>
      </c>
      <c r="G808" s="15" t="s">
        <v>388</v>
      </c>
    </row>
    <row r="809" spans="1:7" ht="15" customHeight="1">
      <c r="A809" s="15" t="s">
        <v>443</v>
      </c>
      <c r="B809" s="15" t="s">
        <v>92</v>
      </c>
      <c r="C809" s="16" t="s">
        <v>1895</v>
      </c>
      <c r="D809" s="17">
        <v>87746172.61</v>
      </c>
      <c r="E809" s="18">
        <v>11257.72</v>
      </c>
      <c r="F809" s="19">
        <v>7794.311158032</v>
      </c>
      <c r="G809" s="15" t="s">
        <v>313</v>
      </c>
    </row>
    <row r="810" spans="1:7" ht="15" customHeight="1">
      <c r="A810" s="15" t="s">
        <v>443</v>
      </c>
      <c r="B810" s="15" t="s">
        <v>38</v>
      </c>
      <c r="C810" s="16" t="s">
        <v>39</v>
      </c>
      <c r="D810" s="17">
        <v>5084946.11</v>
      </c>
      <c r="E810" s="18">
        <v>635.2900000000001</v>
      </c>
      <c r="F810" s="19">
        <v>8004.133718459286</v>
      </c>
      <c r="G810" s="15" t="s">
        <v>317</v>
      </c>
    </row>
    <row r="811" spans="1:7" ht="15" customHeight="1">
      <c r="A811" s="15" t="s">
        <v>443</v>
      </c>
      <c r="B811" s="15" t="s">
        <v>1015</v>
      </c>
      <c r="C811" s="16" t="s">
        <v>1896</v>
      </c>
      <c r="D811" s="17">
        <v>9321477.55</v>
      </c>
      <c r="E811" s="18">
        <v>929.87</v>
      </c>
      <c r="F811" s="19">
        <v>10024.495413337349</v>
      </c>
      <c r="G811" s="15" t="s">
        <v>313</v>
      </c>
    </row>
    <row r="812" spans="1:7" ht="15" customHeight="1">
      <c r="A812" s="15" t="s">
        <v>443</v>
      </c>
      <c r="B812" s="15" t="s">
        <v>40</v>
      </c>
      <c r="C812" s="16" t="s">
        <v>1897</v>
      </c>
      <c r="D812" s="17">
        <v>21505174.65</v>
      </c>
      <c r="E812" s="18">
        <v>2770.88</v>
      </c>
      <c r="F812" s="19">
        <v>7761.135325239634</v>
      </c>
      <c r="G812" s="15" t="s">
        <v>317</v>
      </c>
    </row>
    <row r="813" spans="1:7" ht="15" customHeight="1">
      <c r="A813" s="15" t="s">
        <v>443</v>
      </c>
      <c r="B813" s="15" t="s">
        <v>796</v>
      </c>
      <c r="C813" s="16" t="s">
        <v>1898</v>
      </c>
      <c r="D813" s="17">
        <v>1079976.21</v>
      </c>
      <c r="E813" s="18">
        <v>128.29</v>
      </c>
      <c r="F813" s="19">
        <v>8418.2415620859</v>
      </c>
      <c r="G813" s="15" t="s">
        <v>317</v>
      </c>
    </row>
    <row r="814" spans="1:7" ht="15" customHeight="1">
      <c r="A814" s="15" t="s">
        <v>443</v>
      </c>
      <c r="B814" s="15" t="s">
        <v>691</v>
      </c>
      <c r="C814" s="16" t="s">
        <v>1899</v>
      </c>
      <c r="D814" s="17">
        <v>5278000.08</v>
      </c>
      <c r="E814" s="18">
        <v>735.12</v>
      </c>
      <c r="F814" s="19">
        <v>7179.780280770487</v>
      </c>
      <c r="G814" s="15" t="s">
        <v>317</v>
      </c>
    </row>
    <row r="815" spans="1:7" ht="15" customHeight="1">
      <c r="A815" s="15" t="s">
        <v>443</v>
      </c>
      <c r="B815" s="15" t="s">
        <v>928</v>
      </c>
      <c r="C815" s="16" t="s">
        <v>1900</v>
      </c>
      <c r="D815" s="17">
        <v>6878432.11</v>
      </c>
      <c r="E815" s="18">
        <v>1093</v>
      </c>
      <c r="F815" s="19">
        <v>6293.167529734676</v>
      </c>
      <c r="G815" s="15" t="s">
        <v>317</v>
      </c>
    </row>
    <row r="816" spans="1:7" ht="15" customHeight="1">
      <c r="A816" s="15" t="s">
        <v>443</v>
      </c>
      <c r="B816" s="15" t="s">
        <v>851</v>
      </c>
      <c r="C816" s="16" t="s">
        <v>1901</v>
      </c>
      <c r="D816" s="17">
        <v>5713437.43</v>
      </c>
      <c r="E816" s="18">
        <v>726.4300000000001</v>
      </c>
      <c r="F816" s="19">
        <v>7865.090139449086</v>
      </c>
      <c r="G816" s="15" t="s">
        <v>317</v>
      </c>
    </row>
    <row r="817" spans="1:7" ht="15" customHeight="1">
      <c r="A817" s="15" t="s">
        <v>443</v>
      </c>
      <c r="B817" s="15" t="s">
        <v>929</v>
      </c>
      <c r="C817" s="16" t="s">
        <v>1902</v>
      </c>
      <c r="D817" s="17">
        <v>848277.95</v>
      </c>
      <c r="E817" s="18">
        <v>88.98</v>
      </c>
      <c r="F817" s="19">
        <v>9533.355248370419</v>
      </c>
      <c r="G817" s="15" t="s">
        <v>317</v>
      </c>
    </row>
    <row r="818" spans="1:7" ht="15" customHeight="1">
      <c r="A818" s="15" t="s">
        <v>443</v>
      </c>
      <c r="B818" s="15" t="s">
        <v>93</v>
      </c>
      <c r="C818" s="16" t="s">
        <v>1903</v>
      </c>
      <c r="D818" s="17">
        <v>1533472.51</v>
      </c>
      <c r="E818" s="18">
        <v>184.22</v>
      </c>
      <c r="F818" s="19">
        <v>8324.136955813701</v>
      </c>
      <c r="G818" s="15" t="s">
        <v>317</v>
      </c>
    </row>
    <row r="819" spans="1:7" ht="15" customHeight="1">
      <c r="A819" s="15" t="s">
        <v>443</v>
      </c>
      <c r="B819" s="15" t="s">
        <v>41</v>
      </c>
      <c r="C819" s="16" t="s">
        <v>1904</v>
      </c>
      <c r="D819" s="17">
        <v>38222671.97</v>
      </c>
      <c r="E819" s="18">
        <v>5381.98</v>
      </c>
      <c r="F819" s="19">
        <v>7101.972131074438</v>
      </c>
      <c r="G819" s="15" t="s">
        <v>313</v>
      </c>
    </row>
    <row r="820" spans="1:7" ht="15" customHeight="1">
      <c r="A820" s="15" t="s">
        <v>443</v>
      </c>
      <c r="B820" s="15" t="s">
        <v>1016</v>
      </c>
      <c r="C820" s="16" t="s">
        <v>1905</v>
      </c>
      <c r="D820" s="17">
        <v>1152981.19</v>
      </c>
      <c r="E820" s="18">
        <v>110.08</v>
      </c>
      <c r="F820" s="19">
        <v>10474.029705668605</v>
      </c>
      <c r="G820" s="15" t="s">
        <v>317</v>
      </c>
    </row>
    <row r="821" spans="1:7" ht="15" customHeight="1">
      <c r="A821" s="15" t="s">
        <v>443</v>
      </c>
      <c r="B821" s="15" t="s">
        <v>42</v>
      </c>
      <c r="C821" s="16" t="s">
        <v>1906</v>
      </c>
      <c r="D821" s="17">
        <v>17805409.65</v>
      </c>
      <c r="E821" s="18">
        <v>2468.27</v>
      </c>
      <c r="F821" s="19">
        <v>7213.720399308017</v>
      </c>
      <c r="G821" s="15" t="s">
        <v>317</v>
      </c>
    </row>
    <row r="822" spans="1:7" ht="15" customHeight="1">
      <c r="A822" s="15" t="s">
        <v>443</v>
      </c>
      <c r="B822" s="15" t="s">
        <v>1017</v>
      </c>
      <c r="C822" s="16" t="s">
        <v>1907</v>
      </c>
      <c r="D822" s="17">
        <v>1124856.04</v>
      </c>
      <c r="E822" s="18">
        <v>140.78</v>
      </c>
      <c r="F822" s="19">
        <v>7990.169342236113</v>
      </c>
      <c r="G822" s="15" t="s">
        <v>317</v>
      </c>
    </row>
    <row r="823" spans="1:7" ht="15" customHeight="1">
      <c r="A823" s="15" t="s">
        <v>443</v>
      </c>
      <c r="B823" s="15" t="s">
        <v>797</v>
      </c>
      <c r="C823" s="16" t="s">
        <v>1908</v>
      </c>
      <c r="D823" s="17">
        <v>21589406.15</v>
      </c>
      <c r="E823" s="18">
        <v>2998.92</v>
      </c>
      <c r="F823" s="19">
        <v>7199.060378402891</v>
      </c>
      <c r="G823" s="15" t="s">
        <v>317</v>
      </c>
    </row>
    <row r="824" spans="1:7" ht="15" customHeight="1">
      <c r="A824" s="15" t="s">
        <v>443</v>
      </c>
      <c r="B824" s="15" t="s">
        <v>692</v>
      </c>
      <c r="C824" s="16" t="s">
        <v>1909</v>
      </c>
      <c r="D824" s="17">
        <v>52962290.08</v>
      </c>
      <c r="E824" s="18">
        <v>7878.44</v>
      </c>
      <c r="F824" s="19">
        <v>6722.433639146836</v>
      </c>
      <c r="G824" s="15" t="s">
        <v>317</v>
      </c>
    </row>
    <row r="825" spans="1:7" ht="15" customHeight="1">
      <c r="A825" s="15" t="s">
        <v>443</v>
      </c>
      <c r="B825" s="15" t="s">
        <v>798</v>
      </c>
      <c r="C825" s="16" t="s">
        <v>1910</v>
      </c>
      <c r="D825" s="17">
        <v>1334552.69</v>
      </c>
      <c r="E825" s="18">
        <v>158.55</v>
      </c>
      <c r="F825" s="19">
        <v>8417.235509303058</v>
      </c>
      <c r="G825" s="15" t="s">
        <v>317</v>
      </c>
    </row>
    <row r="826" spans="1:7" ht="15" customHeight="1">
      <c r="A826" s="15" t="s">
        <v>443</v>
      </c>
      <c r="B826" s="15" t="s">
        <v>172</v>
      </c>
      <c r="C826" s="16" t="s">
        <v>1911</v>
      </c>
      <c r="D826" s="17">
        <v>20575180.4</v>
      </c>
      <c r="E826" s="18">
        <v>2734.0299999999997</v>
      </c>
      <c r="F826" s="19">
        <v>7525.5869174807885</v>
      </c>
      <c r="G826" s="15" t="s">
        <v>313</v>
      </c>
    </row>
    <row r="827" spans="1:7" ht="15" customHeight="1">
      <c r="A827" s="15" t="s">
        <v>443</v>
      </c>
      <c r="B827" s="15" t="s">
        <v>161</v>
      </c>
      <c r="C827" s="16" t="s">
        <v>1912</v>
      </c>
      <c r="D827" s="17">
        <v>16939273.46</v>
      </c>
      <c r="E827" s="18">
        <v>2083.31</v>
      </c>
      <c r="F827" s="19">
        <v>8130.942327354067</v>
      </c>
      <c r="G827" s="15" t="s">
        <v>313</v>
      </c>
    </row>
    <row r="828" spans="1:7" ht="15" customHeight="1">
      <c r="A828" s="15" t="s">
        <v>443</v>
      </c>
      <c r="B828" s="15" t="s">
        <v>217</v>
      </c>
      <c r="C828" s="16" t="s">
        <v>1913</v>
      </c>
      <c r="D828" s="17">
        <v>21794699.25</v>
      </c>
      <c r="E828" s="18">
        <v>2201.36</v>
      </c>
      <c r="F828" s="19">
        <v>9900.561130392121</v>
      </c>
      <c r="G828" s="15" t="s">
        <v>313</v>
      </c>
    </row>
    <row r="829" spans="1:7" ht="15" customHeight="1">
      <c r="A829" s="15" t="s">
        <v>443</v>
      </c>
      <c r="B829" s="15" t="s">
        <v>162</v>
      </c>
      <c r="C829" s="16" t="s">
        <v>1914</v>
      </c>
      <c r="D829" s="17">
        <v>38107082.64</v>
      </c>
      <c r="E829" s="18">
        <v>5005.84</v>
      </c>
      <c r="F829" s="19">
        <v>7612.525098684736</v>
      </c>
      <c r="G829" s="15" t="s">
        <v>313</v>
      </c>
    </row>
    <row r="830" spans="1:7" ht="15" customHeight="1">
      <c r="A830" s="15" t="s">
        <v>443</v>
      </c>
      <c r="B830" s="15" t="s">
        <v>218</v>
      </c>
      <c r="C830" s="16" t="s">
        <v>1915</v>
      </c>
      <c r="D830" s="17">
        <v>13873069.42</v>
      </c>
      <c r="E830" s="18">
        <v>1638.79</v>
      </c>
      <c r="F830" s="19">
        <v>8465.434509607698</v>
      </c>
      <c r="G830" s="15" t="s">
        <v>313</v>
      </c>
    </row>
    <row r="831" spans="1:7" ht="15" customHeight="1">
      <c r="A831" s="15" t="s">
        <v>443</v>
      </c>
      <c r="B831" s="15" t="s">
        <v>166</v>
      </c>
      <c r="C831" s="16" t="s">
        <v>1916</v>
      </c>
      <c r="D831" s="17">
        <v>103254483.73</v>
      </c>
      <c r="E831" s="18">
        <v>13135.7</v>
      </c>
      <c r="F831" s="19">
        <v>7860.600023599808</v>
      </c>
      <c r="G831" s="15" t="s">
        <v>313</v>
      </c>
    </row>
    <row r="832" spans="1:7" ht="15" customHeight="1">
      <c r="A832" s="15" t="s">
        <v>694</v>
      </c>
      <c r="B832" s="15" t="s">
        <v>852</v>
      </c>
      <c r="C832" s="16" t="s">
        <v>1917</v>
      </c>
      <c r="D832" s="17">
        <v>3006169.32</v>
      </c>
      <c r="E832" s="18">
        <v>435.95</v>
      </c>
      <c r="F832" s="19">
        <v>6895.674549833696</v>
      </c>
      <c r="G832" s="15" t="s">
        <v>317</v>
      </c>
    </row>
    <row r="833" spans="1:7" ht="15" customHeight="1">
      <c r="A833" s="15" t="s">
        <v>694</v>
      </c>
      <c r="B833" s="15" t="s">
        <v>930</v>
      </c>
      <c r="C833" s="16" t="s">
        <v>1918</v>
      </c>
      <c r="D833" s="17">
        <v>1119001.44</v>
      </c>
      <c r="E833" s="18">
        <v>150.25</v>
      </c>
      <c r="F833" s="19">
        <v>7447.59693843594</v>
      </c>
      <c r="G833" s="15" t="s">
        <v>317</v>
      </c>
    </row>
    <row r="834" spans="1:7" ht="15" customHeight="1">
      <c r="A834" s="15" t="s">
        <v>694</v>
      </c>
      <c r="B834" s="15" t="s">
        <v>853</v>
      </c>
      <c r="C834" s="16" t="s">
        <v>1919</v>
      </c>
      <c r="D834" s="17">
        <v>2943296.71</v>
      </c>
      <c r="E834" s="18">
        <v>324.06</v>
      </c>
      <c r="F834" s="19">
        <v>9082.567148059</v>
      </c>
      <c r="G834" s="15" t="s">
        <v>336</v>
      </c>
    </row>
    <row r="835" spans="1:7" ht="15" customHeight="1">
      <c r="A835" s="15" t="s">
        <v>694</v>
      </c>
      <c r="B835" s="15" t="s">
        <v>931</v>
      </c>
      <c r="C835" s="16" t="s">
        <v>1920</v>
      </c>
      <c r="D835" s="17">
        <v>2884873.4</v>
      </c>
      <c r="E835" s="18">
        <v>472.28</v>
      </c>
      <c r="F835" s="19">
        <v>6108.396290336242</v>
      </c>
      <c r="G835" s="15" t="s">
        <v>317</v>
      </c>
    </row>
    <row r="836" spans="1:7" ht="15" customHeight="1">
      <c r="A836" s="15" t="s">
        <v>694</v>
      </c>
      <c r="B836" s="15" t="s">
        <v>94</v>
      </c>
      <c r="C836" s="16" t="s">
        <v>1921</v>
      </c>
      <c r="D836" s="17">
        <v>12376132.87</v>
      </c>
      <c r="E836" s="18">
        <v>1661.51</v>
      </c>
      <c r="F836" s="19">
        <v>7448.726080493045</v>
      </c>
      <c r="G836" s="15" t="s">
        <v>313</v>
      </c>
    </row>
    <row r="837" spans="1:7" ht="15" customHeight="1">
      <c r="A837" s="15" t="s">
        <v>694</v>
      </c>
      <c r="B837" s="15" t="s">
        <v>43</v>
      </c>
      <c r="C837" s="16" t="s">
        <v>1922</v>
      </c>
      <c r="D837" s="17">
        <v>1637549.38</v>
      </c>
      <c r="E837" s="18">
        <v>151.02</v>
      </c>
      <c r="F837" s="19">
        <v>10843.261687193748</v>
      </c>
      <c r="G837" s="15" t="s">
        <v>317</v>
      </c>
    </row>
    <row r="838" spans="1:7" ht="15" customHeight="1">
      <c r="A838" s="15" t="s">
        <v>694</v>
      </c>
      <c r="B838" s="15" t="s">
        <v>95</v>
      </c>
      <c r="C838" s="16" t="s">
        <v>1923</v>
      </c>
      <c r="D838" s="17">
        <v>648177.2</v>
      </c>
      <c r="E838" s="18">
        <v>72.14</v>
      </c>
      <c r="F838" s="19">
        <v>8984.99029664541</v>
      </c>
      <c r="G838" s="15" t="s">
        <v>317</v>
      </c>
    </row>
    <row r="839" spans="1:7" ht="15" customHeight="1">
      <c r="A839" s="15" t="s">
        <v>694</v>
      </c>
      <c r="B839" s="15" t="s">
        <v>44</v>
      </c>
      <c r="C839" s="16" t="s">
        <v>1924</v>
      </c>
      <c r="D839" s="17">
        <v>1041304.76</v>
      </c>
      <c r="E839" s="18">
        <v>143.38</v>
      </c>
      <c r="F839" s="19">
        <v>7262.552378295439</v>
      </c>
      <c r="G839" s="15" t="s">
        <v>317</v>
      </c>
    </row>
    <row r="840" spans="1:7" ht="15" customHeight="1">
      <c r="A840" s="15" t="s">
        <v>694</v>
      </c>
      <c r="B840" s="15" t="s">
        <v>45</v>
      </c>
      <c r="C840" s="16" t="s">
        <v>1925</v>
      </c>
      <c r="D840" s="17">
        <v>1095075.89</v>
      </c>
      <c r="E840" s="18">
        <v>166</v>
      </c>
      <c r="F840" s="19">
        <v>6596.8427108433725</v>
      </c>
      <c r="G840" s="15" t="s">
        <v>317</v>
      </c>
    </row>
    <row r="841" spans="1:7" ht="15" customHeight="1">
      <c r="A841" s="15" t="s">
        <v>694</v>
      </c>
      <c r="B841" s="15" t="s">
        <v>1018</v>
      </c>
      <c r="C841" s="16" t="s">
        <v>1926</v>
      </c>
      <c r="D841" s="17">
        <v>5306416.62</v>
      </c>
      <c r="E841" s="18">
        <v>638.09</v>
      </c>
      <c r="F841" s="19">
        <v>8316.094312714507</v>
      </c>
      <c r="G841" s="15" t="s">
        <v>336</v>
      </c>
    </row>
    <row r="842" spans="1:7" ht="15" customHeight="1">
      <c r="A842" s="15" t="s">
        <v>694</v>
      </c>
      <c r="B842" s="15" t="s">
        <v>46</v>
      </c>
      <c r="C842" s="16" t="s">
        <v>47</v>
      </c>
      <c r="D842" s="17">
        <v>1466677.89</v>
      </c>
      <c r="E842" s="18">
        <v>171.86</v>
      </c>
      <c r="F842" s="19">
        <v>8534.143430699405</v>
      </c>
      <c r="G842" s="15" t="s">
        <v>317</v>
      </c>
    </row>
    <row r="843" spans="1:7" ht="15" customHeight="1">
      <c r="A843" s="15" t="s">
        <v>694</v>
      </c>
      <c r="B843" s="15" t="s">
        <v>693</v>
      </c>
      <c r="C843" s="16" t="s">
        <v>1927</v>
      </c>
      <c r="D843" s="17">
        <v>92408178.39</v>
      </c>
      <c r="E843" s="18">
        <v>12075.08</v>
      </c>
      <c r="F843" s="19">
        <v>7652.800510638439</v>
      </c>
      <c r="G843" s="15" t="s">
        <v>313</v>
      </c>
    </row>
    <row r="844" spans="1:7" ht="15" customHeight="1">
      <c r="A844" s="15" t="s">
        <v>696</v>
      </c>
      <c r="B844" s="15" t="s">
        <v>799</v>
      </c>
      <c r="C844" s="16" t="s">
        <v>1928</v>
      </c>
      <c r="D844" s="17">
        <v>4376881.95</v>
      </c>
      <c r="E844" s="18">
        <v>584.57</v>
      </c>
      <c r="F844" s="19">
        <v>7487.353011615375</v>
      </c>
      <c r="G844" s="15" t="s">
        <v>317</v>
      </c>
    </row>
    <row r="845" spans="1:7" ht="15" customHeight="1">
      <c r="A845" s="15" t="s">
        <v>696</v>
      </c>
      <c r="B845" s="15" t="s">
        <v>854</v>
      </c>
      <c r="C845" s="16" t="s">
        <v>1929</v>
      </c>
      <c r="D845" s="17">
        <v>13769459.04</v>
      </c>
      <c r="E845" s="18">
        <v>1825.2</v>
      </c>
      <c r="F845" s="19">
        <v>7544.082314266929</v>
      </c>
      <c r="G845" s="15" t="s">
        <v>317</v>
      </c>
    </row>
    <row r="846" spans="1:7" ht="15" customHeight="1">
      <c r="A846" s="15" t="s">
        <v>696</v>
      </c>
      <c r="B846" s="15" t="s">
        <v>932</v>
      </c>
      <c r="C846" s="16" t="s">
        <v>1930</v>
      </c>
      <c r="D846" s="17">
        <v>9599319.44</v>
      </c>
      <c r="E846" s="18">
        <v>910.6800000000001</v>
      </c>
      <c r="F846" s="19">
        <v>10540.826020116834</v>
      </c>
      <c r="G846" s="15" t="s">
        <v>336</v>
      </c>
    </row>
    <row r="847" spans="1:7" ht="15" customHeight="1">
      <c r="A847" s="15" t="s">
        <v>696</v>
      </c>
      <c r="B847" s="15" t="s">
        <v>96</v>
      </c>
      <c r="C847" s="16" t="s">
        <v>1931</v>
      </c>
      <c r="D847" s="17">
        <v>179285.89</v>
      </c>
      <c r="E847" s="18">
        <v>12.85</v>
      </c>
      <c r="F847" s="19">
        <v>13952.209338521403</v>
      </c>
      <c r="G847" s="15" t="s">
        <v>317</v>
      </c>
    </row>
    <row r="848" spans="1:7" ht="15" customHeight="1">
      <c r="A848" s="15" t="s">
        <v>696</v>
      </c>
      <c r="B848" s="15" t="s">
        <v>48</v>
      </c>
      <c r="C848" s="16" t="s">
        <v>1932</v>
      </c>
      <c r="D848" s="17">
        <v>7026512.71</v>
      </c>
      <c r="E848" s="18">
        <v>982.03</v>
      </c>
      <c r="F848" s="19">
        <v>7155.089671394968</v>
      </c>
      <c r="G848" s="15" t="s">
        <v>317</v>
      </c>
    </row>
    <row r="849" spans="1:7" ht="15" customHeight="1">
      <c r="A849" s="15" t="s">
        <v>696</v>
      </c>
      <c r="B849" s="15" t="s">
        <v>1019</v>
      </c>
      <c r="C849" s="16" t="s">
        <v>1933</v>
      </c>
      <c r="D849" s="17">
        <v>353476.11</v>
      </c>
      <c r="E849" s="18">
        <v>31.79</v>
      </c>
      <c r="F849" s="19">
        <v>11119.097514941806</v>
      </c>
      <c r="G849" s="15" t="s">
        <v>317</v>
      </c>
    </row>
    <row r="850" spans="1:7" ht="15" customHeight="1">
      <c r="A850" s="15" t="s">
        <v>696</v>
      </c>
      <c r="B850" s="15" t="s">
        <v>49</v>
      </c>
      <c r="C850" s="16" t="s">
        <v>1934</v>
      </c>
      <c r="D850" s="17">
        <v>2980721.73</v>
      </c>
      <c r="E850" s="18">
        <v>362.01</v>
      </c>
      <c r="F850" s="19">
        <v>8233.81047484876</v>
      </c>
      <c r="G850" s="15" t="s">
        <v>317</v>
      </c>
    </row>
    <row r="851" spans="1:7" ht="15" customHeight="1">
      <c r="A851" s="15" t="s">
        <v>696</v>
      </c>
      <c r="B851" s="15" t="s">
        <v>855</v>
      </c>
      <c r="C851" s="16" t="s">
        <v>1935</v>
      </c>
      <c r="D851" s="17">
        <v>749074.11</v>
      </c>
      <c r="E851" s="18">
        <v>93.59</v>
      </c>
      <c r="F851" s="19">
        <v>8003.783630729778</v>
      </c>
      <c r="G851" s="15" t="s">
        <v>317</v>
      </c>
    </row>
    <row r="852" spans="1:7" ht="15" customHeight="1">
      <c r="A852" s="15" t="s">
        <v>696</v>
      </c>
      <c r="B852" s="15" t="s">
        <v>695</v>
      </c>
      <c r="C852" s="16" t="s">
        <v>1936</v>
      </c>
      <c r="D852" s="17">
        <v>2279780.85</v>
      </c>
      <c r="E852" s="18">
        <v>297.64</v>
      </c>
      <c r="F852" s="19">
        <v>7659.524425480447</v>
      </c>
      <c r="G852" s="15" t="s">
        <v>317</v>
      </c>
    </row>
    <row r="853" spans="1:7" ht="15" customHeight="1">
      <c r="A853" s="15" t="s">
        <v>696</v>
      </c>
      <c r="B853" s="15" t="s">
        <v>800</v>
      </c>
      <c r="C853" s="16" t="s">
        <v>1937</v>
      </c>
      <c r="D853" s="17">
        <v>5144694.71</v>
      </c>
      <c r="E853" s="18">
        <v>545.95</v>
      </c>
      <c r="F853" s="19">
        <v>9423.380730836156</v>
      </c>
      <c r="G853" s="15" t="s">
        <v>313</v>
      </c>
    </row>
    <row r="854" spans="1:7" ht="15" customHeight="1">
      <c r="A854" s="15" t="s">
        <v>696</v>
      </c>
      <c r="B854" s="15" t="s">
        <v>697</v>
      </c>
      <c r="C854" s="16" t="s">
        <v>1938</v>
      </c>
      <c r="D854" s="17">
        <v>413422.23</v>
      </c>
      <c r="E854" s="18">
        <v>35.73</v>
      </c>
      <c r="F854" s="19">
        <v>11570.731318219983</v>
      </c>
      <c r="G854" s="15" t="s">
        <v>317</v>
      </c>
    </row>
    <row r="855" spans="1:7" ht="15" customHeight="1">
      <c r="A855" s="15" t="s">
        <v>696</v>
      </c>
      <c r="B855" s="15" t="s">
        <v>97</v>
      </c>
      <c r="C855" s="16" t="s">
        <v>1939</v>
      </c>
      <c r="D855" s="17">
        <v>204800.36</v>
      </c>
      <c r="E855" s="18">
        <v>6.85</v>
      </c>
      <c r="F855" s="19">
        <v>29897.862773722627</v>
      </c>
      <c r="G855" s="15" t="s">
        <v>317</v>
      </c>
    </row>
    <row r="856" spans="1:7" ht="15" customHeight="1">
      <c r="A856" s="15" t="s">
        <v>696</v>
      </c>
      <c r="B856" s="15" t="s">
        <v>50</v>
      </c>
      <c r="C856" s="16" t="s">
        <v>1940</v>
      </c>
      <c r="D856" s="17">
        <v>297954.99</v>
      </c>
      <c r="E856" s="18">
        <v>14.3</v>
      </c>
      <c r="F856" s="19">
        <v>20836.013286713285</v>
      </c>
      <c r="G856" s="15" t="s">
        <v>317</v>
      </c>
    </row>
    <row r="857" spans="1:7" ht="15" customHeight="1">
      <c r="A857" s="15" t="s">
        <v>696</v>
      </c>
      <c r="B857" s="15" t="s">
        <v>1020</v>
      </c>
      <c r="C857" s="16" t="s">
        <v>1941</v>
      </c>
      <c r="D857" s="17">
        <v>14728620.17</v>
      </c>
      <c r="E857" s="18">
        <v>2062.78</v>
      </c>
      <c r="F857" s="19">
        <v>7140.179839827804</v>
      </c>
      <c r="G857" s="15" t="s">
        <v>317</v>
      </c>
    </row>
    <row r="858" spans="1:7" ht="15" customHeight="1">
      <c r="A858" s="15" t="s">
        <v>696</v>
      </c>
      <c r="B858" s="15" t="s">
        <v>51</v>
      </c>
      <c r="C858" s="16" t="s">
        <v>1942</v>
      </c>
      <c r="D858" s="17">
        <v>15842579.25</v>
      </c>
      <c r="E858" s="18">
        <v>1495.76</v>
      </c>
      <c r="F858" s="19">
        <v>10591.658588276194</v>
      </c>
      <c r="G858" s="15" t="s">
        <v>336</v>
      </c>
    </row>
    <row r="859" spans="1:7" ht="15" customHeight="1">
      <c r="A859" s="15" t="s">
        <v>696</v>
      </c>
      <c r="B859" s="15" t="s">
        <v>933</v>
      </c>
      <c r="C859" s="16" t="s">
        <v>1943</v>
      </c>
      <c r="D859" s="17">
        <v>870585.87</v>
      </c>
      <c r="E859" s="18">
        <v>113.76</v>
      </c>
      <c r="F859" s="19">
        <v>7652.82937763713</v>
      </c>
      <c r="G859" s="15" t="s">
        <v>317</v>
      </c>
    </row>
    <row r="860" spans="1:7" ht="15" customHeight="1">
      <c r="A860" s="15" t="s">
        <v>696</v>
      </c>
      <c r="B860" s="15" t="s">
        <v>856</v>
      </c>
      <c r="C860" s="16" t="s">
        <v>1944</v>
      </c>
      <c r="D860" s="17">
        <v>1544542.79</v>
      </c>
      <c r="E860" s="18">
        <v>237.35</v>
      </c>
      <c r="F860" s="19">
        <v>6507.448030334948</v>
      </c>
      <c r="G860" s="15" t="s">
        <v>317</v>
      </c>
    </row>
    <row r="861" spans="1:7" ht="15" customHeight="1">
      <c r="A861" s="15" t="s">
        <v>699</v>
      </c>
      <c r="B861" s="15" t="s">
        <v>801</v>
      </c>
      <c r="C861" s="16" t="s">
        <v>226</v>
      </c>
      <c r="D861" s="17">
        <v>1005437.63</v>
      </c>
      <c r="E861" s="18">
        <v>88.75</v>
      </c>
      <c r="F861" s="19">
        <v>11328.874704225353</v>
      </c>
      <c r="G861" s="15" t="s">
        <v>317</v>
      </c>
    </row>
    <row r="862" spans="1:7" ht="15" customHeight="1">
      <c r="A862" s="15" t="s">
        <v>699</v>
      </c>
      <c r="B862" s="15" t="s">
        <v>698</v>
      </c>
      <c r="C862" s="16" t="s">
        <v>227</v>
      </c>
      <c r="D862" s="17">
        <v>166035.4</v>
      </c>
      <c r="E862" s="18">
        <v>12.03</v>
      </c>
      <c r="F862" s="19">
        <v>13801.778886118038</v>
      </c>
      <c r="G862" s="15" t="s">
        <v>317</v>
      </c>
    </row>
    <row r="863" spans="1:7" ht="15" customHeight="1">
      <c r="A863" s="15" t="s">
        <v>699</v>
      </c>
      <c r="B863" s="15" t="s">
        <v>802</v>
      </c>
      <c r="C863" s="16" t="s">
        <v>228</v>
      </c>
      <c r="D863" s="17">
        <v>278431.42</v>
      </c>
      <c r="E863" s="18">
        <v>10.16</v>
      </c>
      <c r="F863" s="19">
        <v>27404.667322834644</v>
      </c>
      <c r="G863" s="15" t="s">
        <v>317</v>
      </c>
    </row>
    <row r="864" spans="1:7" ht="15" customHeight="1">
      <c r="A864" s="15" t="s">
        <v>699</v>
      </c>
      <c r="B864" s="15" t="s">
        <v>700</v>
      </c>
      <c r="C864" s="16" t="s">
        <v>229</v>
      </c>
      <c r="D864" s="17">
        <v>1283482.73</v>
      </c>
      <c r="E864" s="18">
        <v>157.56</v>
      </c>
      <c r="F864" s="19">
        <v>8145.993462807819</v>
      </c>
      <c r="G864" s="15" t="s">
        <v>317</v>
      </c>
    </row>
    <row r="865" spans="1:7" ht="15" customHeight="1">
      <c r="A865" s="15" t="s">
        <v>699</v>
      </c>
      <c r="B865" s="15" t="s">
        <v>98</v>
      </c>
      <c r="C865" s="16" t="s">
        <v>230</v>
      </c>
      <c r="D865" s="17">
        <v>807615.96</v>
      </c>
      <c r="E865" s="18">
        <v>79.97</v>
      </c>
      <c r="F865" s="19">
        <v>10098.986619982494</v>
      </c>
      <c r="G865" s="15" t="s">
        <v>317</v>
      </c>
    </row>
    <row r="866" spans="1:7" ht="15" customHeight="1">
      <c r="A866" s="15" t="s">
        <v>699</v>
      </c>
      <c r="B866" s="15" t="s">
        <v>52</v>
      </c>
      <c r="C866" s="16" t="s">
        <v>231</v>
      </c>
      <c r="D866" s="17">
        <v>763675.08</v>
      </c>
      <c r="E866" s="18">
        <v>50.51</v>
      </c>
      <c r="F866" s="19">
        <v>15119.28489408038</v>
      </c>
      <c r="G866" s="15" t="s">
        <v>317</v>
      </c>
    </row>
    <row r="867" spans="1:7" ht="15" customHeight="1">
      <c r="A867" s="15" t="s">
        <v>699</v>
      </c>
      <c r="B867" s="15" t="s">
        <v>99</v>
      </c>
      <c r="C867" s="16" t="s">
        <v>232</v>
      </c>
      <c r="D867" s="17">
        <v>250156.5</v>
      </c>
      <c r="E867" s="18">
        <v>11.32</v>
      </c>
      <c r="F867" s="19">
        <v>22098.63074204947</v>
      </c>
      <c r="G867" s="15" t="s">
        <v>317</v>
      </c>
    </row>
    <row r="868" spans="1:7" ht="15" customHeight="1">
      <c r="A868" s="15" t="s">
        <v>699</v>
      </c>
      <c r="B868" s="15" t="s">
        <v>194</v>
      </c>
      <c r="C868" s="16" t="s">
        <v>233</v>
      </c>
      <c r="D868" s="17">
        <v>2018607.38</v>
      </c>
      <c r="E868" s="18">
        <v>88.77</v>
      </c>
      <c r="F868" s="19">
        <v>22739.74743719725</v>
      </c>
      <c r="G868" s="15" t="s">
        <v>313</v>
      </c>
    </row>
    <row r="869" spans="1:7" ht="15" customHeight="1">
      <c r="A869" s="15" t="s">
        <v>699</v>
      </c>
      <c r="B869" s="15" t="s">
        <v>136</v>
      </c>
      <c r="C869" s="16" t="s">
        <v>234</v>
      </c>
      <c r="D869" s="17">
        <v>4458911.42</v>
      </c>
      <c r="E869" s="18">
        <v>314.01000000000005</v>
      </c>
      <c r="F869" s="19">
        <v>14199.902614566412</v>
      </c>
      <c r="G869" s="15" t="s">
        <v>313</v>
      </c>
    </row>
    <row r="870" spans="1:7" ht="15" customHeight="1">
      <c r="A870" s="15" t="s">
        <v>699</v>
      </c>
      <c r="B870" s="15" t="s">
        <v>222</v>
      </c>
      <c r="C870" s="16" t="s">
        <v>235</v>
      </c>
      <c r="D870" s="17">
        <v>7221917.97</v>
      </c>
      <c r="E870" s="18">
        <v>686.8</v>
      </c>
      <c r="F870" s="19">
        <v>10515.314458357601</v>
      </c>
      <c r="G870" s="15" t="s">
        <v>313</v>
      </c>
    </row>
    <row r="871" spans="1:7" ht="15" customHeight="1">
      <c r="A871" s="15" t="s">
        <v>702</v>
      </c>
      <c r="B871" s="15" t="s">
        <v>934</v>
      </c>
      <c r="C871" s="16" t="s">
        <v>236</v>
      </c>
      <c r="D871" s="17">
        <v>708381.6</v>
      </c>
      <c r="E871" s="18">
        <v>77.33</v>
      </c>
      <c r="F871" s="19">
        <v>9160.501745764903</v>
      </c>
      <c r="G871" s="15" t="s">
        <v>317</v>
      </c>
    </row>
    <row r="872" spans="1:7" ht="15" customHeight="1">
      <c r="A872" s="15" t="s">
        <v>702</v>
      </c>
      <c r="B872" s="15" t="s">
        <v>857</v>
      </c>
      <c r="C872" s="16" t="s">
        <v>237</v>
      </c>
      <c r="D872" s="17">
        <v>3201097.21</v>
      </c>
      <c r="E872" s="18">
        <v>294.77</v>
      </c>
      <c r="F872" s="19">
        <v>10859.643823998373</v>
      </c>
      <c r="G872" s="15" t="s">
        <v>313</v>
      </c>
    </row>
    <row r="873" spans="1:7" ht="15" customHeight="1">
      <c r="A873" s="15" t="s">
        <v>702</v>
      </c>
      <c r="B873" s="15" t="s">
        <v>935</v>
      </c>
      <c r="C873" s="16" t="s">
        <v>238</v>
      </c>
      <c r="D873" s="17">
        <v>4031176.61</v>
      </c>
      <c r="E873" s="18">
        <v>524.18</v>
      </c>
      <c r="F873" s="19">
        <v>7690.443378228853</v>
      </c>
      <c r="G873" s="15" t="s">
        <v>317</v>
      </c>
    </row>
    <row r="874" spans="1:7" ht="15" customHeight="1">
      <c r="A874" s="15" t="s">
        <v>702</v>
      </c>
      <c r="B874" s="15" t="s">
        <v>1021</v>
      </c>
      <c r="C874" s="16" t="s">
        <v>239</v>
      </c>
      <c r="D874" s="17">
        <v>1503497.98</v>
      </c>
      <c r="E874" s="18">
        <v>189.43</v>
      </c>
      <c r="F874" s="19">
        <v>7936.958137570607</v>
      </c>
      <c r="G874" s="15" t="s">
        <v>317</v>
      </c>
    </row>
    <row r="875" spans="1:7" ht="15" customHeight="1">
      <c r="A875" s="15" t="s">
        <v>702</v>
      </c>
      <c r="B875" s="15" t="s">
        <v>53</v>
      </c>
      <c r="C875" s="16" t="s">
        <v>240</v>
      </c>
      <c r="D875" s="17">
        <v>28241164.41</v>
      </c>
      <c r="E875" s="18">
        <v>4046.96</v>
      </c>
      <c r="F875" s="19">
        <v>6978.365096269793</v>
      </c>
      <c r="G875" s="15" t="s">
        <v>317</v>
      </c>
    </row>
    <row r="876" spans="1:7" ht="15" customHeight="1">
      <c r="A876" s="15" t="s">
        <v>702</v>
      </c>
      <c r="B876" s="15" t="s">
        <v>1022</v>
      </c>
      <c r="C876" s="16" t="s">
        <v>241</v>
      </c>
      <c r="D876" s="17">
        <v>490231.83</v>
      </c>
      <c r="E876" s="18">
        <v>46.11</v>
      </c>
      <c r="F876" s="19">
        <v>10631.78985035784</v>
      </c>
      <c r="G876" s="15" t="s">
        <v>317</v>
      </c>
    </row>
    <row r="877" spans="1:7" ht="15" customHeight="1">
      <c r="A877" s="15" t="s">
        <v>702</v>
      </c>
      <c r="B877" s="15" t="s">
        <v>54</v>
      </c>
      <c r="C877" s="16" t="s">
        <v>242</v>
      </c>
      <c r="D877" s="17">
        <v>1348295.62</v>
      </c>
      <c r="E877" s="18">
        <v>176.46</v>
      </c>
      <c r="F877" s="19">
        <v>7640.800294684348</v>
      </c>
      <c r="G877" s="15" t="s">
        <v>317</v>
      </c>
    </row>
    <row r="878" spans="1:7" ht="15" customHeight="1">
      <c r="A878" s="15" t="s">
        <v>702</v>
      </c>
      <c r="B878" s="15" t="s">
        <v>803</v>
      </c>
      <c r="C878" s="16" t="s">
        <v>243</v>
      </c>
      <c r="D878" s="17">
        <v>32701439.16</v>
      </c>
      <c r="E878" s="18">
        <v>3948.24</v>
      </c>
      <c r="F878" s="19">
        <v>8282.535803294633</v>
      </c>
      <c r="G878" s="15" t="s">
        <v>313</v>
      </c>
    </row>
    <row r="879" spans="1:7" ht="15" customHeight="1">
      <c r="A879" s="15" t="s">
        <v>702</v>
      </c>
      <c r="B879" s="15" t="s">
        <v>701</v>
      </c>
      <c r="C879" s="16" t="s">
        <v>244</v>
      </c>
      <c r="D879" s="17">
        <v>1459316.8</v>
      </c>
      <c r="E879" s="18">
        <v>177.4</v>
      </c>
      <c r="F879" s="19">
        <v>8226.13754227734</v>
      </c>
      <c r="G879" s="15" t="s">
        <v>317</v>
      </c>
    </row>
    <row r="880" spans="1:7" ht="15" customHeight="1">
      <c r="A880" s="15" t="s">
        <v>702</v>
      </c>
      <c r="B880" s="15" t="s">
        <v>804</v>
      </c>
      <c r="C880" s="16" t="s">
        <v>245</v>
      </c>
      <c r="D880" s="17">
        <v>16268412.49</v>
      </c>
      <c r="E880" s="18">
        <v>1828.32</v>
      </c>
      <c r="F880" s="19">
        <v>8898.011557057845</v>
      </c>
      <c r="G880" s="15" t="s">
        <v>317</v>
      </c>
    </row>
    <row r="881" spans="1:7" ht="15" customHeight="1">
      <c r="A881" s="15" t="s">
        <v>702</v>
      </c>
      <c r="B881" s="15" t="s">
        <v>858</v>
      </c>
      <c r="C881" s="16" t="s">
        <v>246</v>
      </c>
      <c r="D881" s="17">
        <v>13637779.72</v>
      </c>
      <c r="E881" s="18">
        <v>1813.86</v>
      </c>
      <c r="F881" s="19">
        <v>7518.6506786631835</v>
      </c>
      <c r="G881" s="15" t="s">
        <v>317</v>
      </c>
    </row>
    <row r="882" spans="1:7" ht="15" customHeight="1">
      <c r="A882" s="15" t="s">
        <v>702</v>
      </c>
      <c r="B882" s="15" t="s">
        <v>936</v>
      </c>
      <c r="C882" s="16" t="s">
        <v>247</v>
      </c>
      <c r="D882" s="17">
        <v>8758248.18</v>
      </c>
      <c r="E882" s="18">
        <v>1029.44</v>
      </c>
      <c r="F882" s="19">
        <v>8507.779161485856</v>
      </c>
      <c r="G882" s="15" t="s">
        <v>336</v>
      </c>
    </row>
    <row r="883" spans="1:7" ht="15" customHeight="1">
      <c r="A883" s="15" t="s">
        <v>702</v>
      </c>
      <c r="B883" s="15" t="s">
        <v>55</v>
      </c>
      <c r="C883" s="16" t="s">
        <v>1756</v>
      </c>
      <c r="D883" s="17">
        <v>1331087.99</v>
      </c>
      <c r="E883" s="18">
        <v>198.97</v>
      </c>
      <c r="F883" s="19">
        <v>6689.892898426899</v>
      </c>
      <c r="G883" s="15" t="s">
        <v>317</v>
      </c>
    </row>
    <row r="884" spans="1:7" ht="15" customHeight="1">
      <c r="A884" s="15" t="s">
        <v>702</v>
      </c>
      <c r="B884" s="15" t="s">
        <v>100</v>
      </c>
      <c r="C884" s="16" t="s">
        <v>248</v>
      </c>
      <c r="D884" s="17">
        <v>408147.7</v>
      </c>
      <c r="E884" s="18">
        <v>13.53</v>
      </c>
      <c r="F884" s="19">
        <v>30166.127124907616</v>
      </c>
      <c r="G884" s="15" t="s">
        <v>317</v>
      </c>
    </row>
    <row r="885" spans="1:7" ht="15" customHeight="1">
      <c r="A885" s="15" t="s">
        <v>702</v>
      </c>
      <c r="B885" s="15" t="s">
        <v>1023</v>
      </c>
      <c r="C885" s="16" t="s">
        <v>249</v>
      </c>
      <c r="D885" s="17">
        <v>3555165.27</v>
      </c>
      <c r="E885" s="18">
        <v>432.31</v>
      </c>
      <c r="F885" s="19">
        <v>8223.648007217043</v>
      </c>
      <c r="G885" s="15" t="s">
        <v>317</v>
      </c>
    </row>
    <row r="886" spans="1:7" ht="15" customHeight="1">
      <c r="A886" s="15" t="s">
        <v>702</v>
      </c>
      <c r="B886" s="15" t="s">
        <v>56</v>
      </c>
      <c r="C886" s="16" t="s">
        <v>1875</v>
      </c>
      <c r="D886" s="17">
        <v>2048773.66</v>
      </c>
      <c r="E886" s="18">
        <v>311.91</v>
      </c>
      <c r="F886" s="19">
        <v>6568.476996569522</v>
      </c>
      <c r="G886" s="15" t="s">
        <v>317</v>
      </c>
    </row>
    <row r="887" spans="1:7" ht="15" customHeight="1">
      <c r="A887" s="15" t="s">
        <v>702</v>
      </c>
      <c r="B887" s="15" t="s">
        <v>1024</v>
      </c>
      <c r="C887" s="16" t="s">
        <v>250</v>
      </c>
      <c r="D887" s="17">
        <v>34359835.59</v>
      </c>
      <c r="E887" s="18">
        <v>3961.49</v>
      </c>
      <c r="F887" s="19">
        <v>8673.462659251949</v>
      </c>
      <c r="G887" s="15" t="s">
        <v>313</v>
      </c>
    </row>
    <row r="888" spans="1:7" ht="15" customHeight="1">
      <c r="A888" s="15" t="s">
        <v>702</v>
      </c>
      <c r="B888" s="15" t="s">
        <v>57</v>
      </c>
      <c r="C888" s="16" t="s">
        <v>251</v>
      </c>
      <c r="D888" s="17">
        <v>3226104.84</v>
      </c>
      <c r="E888" s="18">
        <v>430.44</v>
      </c>
      <c r="F888" s="19">
        <v>7494.900195149149</v>
      </c>
      <c r="G888" s="15" t="s">
        <v>317</v>
      </c>
    </row>
    <row r="889" spans="1:7" ht="15" customHeight="1">
      <c r="A889" s="15" t="s">
        <v>702</v>
      </c>
      <c r="B889" s="15" t="s">
        <v>1025</v>
      </c>
      <c r="C889" s="16" t="s">
        <v>252</v>
      </c>
      <c r="D889" s="17">
        <v>3053054.07</v>
      </c>
      <c r="E889" s="18">
        <v>437.48</v>
      </c>
      <c r="F889" s="19">
        <v>6978.7283304379625</v>
      </c>
      <c r="G889" s="15" t="s">
        <v>317</v>
      </c>
    </row>
    <row r="890" spans="1:7" ht="15" customHeight="1">
      <c r="A890" s="15" t="s">
        <v>702</v>
      </c>
      <c r="B890" s="15" t="s">
        <v>703</v>
      </c>
      <c r="C890" s="16" t="s">
        <v>253</v>
      </c>
      <c r="D890" s="17">
        <v>846806.89</v>
      </c>
      <c r="E890" s="18">
        <v>101.83</v>
      </c>
      <c r="F890" s="19">
        <v>8315.88814691152</v>
      </c>
      <c r="G890" s="15" t="s">
        <v>317</v>
      </c>
    </row>
    <row r="891" spans="1:7" ht="15" customHeight="1">
      <c r="A891" s="15" t="s">
        <v>702</v>
      </c>
      <c r="B891" s="15" t="s">
        <v>805</v>
      </c>
      <c r="C891" s="16" t="s">
        <v>254</v>
      </c>
      <c r="D891" s="17">
        <v>4188507.56</v>
      </c>
      <c r="E891" s="18">
        <v>511.75</v>
      </c>
      <c r="F891" s="19">
        <v>8184.67525158769</v>
      </c>
      <c r="G891" s="15" t="s">
        <v>317</v>
      </c>
    </row>
    <row r="892" spans="1:7" ht="15" customHeight="1">
      <c r="A892" s="15" t="s">
        <v>702</v>
      </c>
      <c r="B892" s="15" t="s">
        <v>704</v>
      </c>
      <c r="C892" s="16" t="s">
        <v>255</v>
      </c>
      <c r="D892" s="17">
        <v>8688834.8</v>
      </c>
      <c r="E892" s="18">
        <v>1082.18</v>
      </c>
      <c r="F892" s="19">
        <v>8029.010700622817</v>
      </c>
      <c r="G892" s="15" t="s">
        <v>317</v>
      </c>
    </row>
    <row r="893" spans="1:7" ht="15" customHeight="1">
      <c r="A893" s="15" t="s">
        <v>702</v>
      </c>
      <c r="B893" s="15" t="s">
        <v>859</v>
      </c>
      <c r="C893" s="16" t="s">
        <v>256</v>
      </c>
      <c r="D893" s="17">
        <v>3986311.59</v>
      </c>
      <c r="E893" s="18">
        <v>544.24</v>
      </c>
      <c r="F893" s="19">
        <v>7324.547240188152</v>
      </c>
      <c r="G893" s="15" t="s">
        <v>317</v>
      </c>
    </row>
    <row r="894" spans="1:7" ht="15" customHeight="1">
      <c r="A894" s="15" t="s">
        <v>702</v>
      </c>
      <c r="B894" s="15" t="s">
        <v>1042</v>
      </c>
      <c r="C894" s="16" t="s">
        <v>257</v>
      </c>
      <c r="D894" s="17">
        <v>7116147.4</v>
      </c>
      <c r="E894" s="18">
        <v>663.95</v>
      </c>
      <c r="F894" s="19">
        <v>10717.896528353038</v>
      </c>
      <c r="G894" s="15" t="s">
        <v>317</v>
      </c>
    </row>
    <row r="895" spans="1:7" ht="15" customHeight="1">
      <c r="A895" s="15" t="s">
        <v>702</v>
      </c>
      <c r="B895" s="15" t="s">
        <v>58</v>
      </c>
      <c r="C895" s="16" t="s">
        <v>59</v>
      </c>
      <c r="D895" s="17">
        <v>2491323.62</v>
      </c>
      <c r="E895" s="18">
        <v>388.27</v>
      </c>
      <c r="F895" s="19">
        <v>6416.47209416128</v>
      </c>
      <c r="G895" s="15" t="s">
        <v>317</v>
      </c>
    </row>
    <row r="896" spans="1:7" ht="15" customHeight="1">
      <c r="A896" s="15" t="s">
        <v>702</v>
      </c>
      <c r="B896" s="15" t="s">
        <v>101</v>
      </c>
      <c r="C896" s="16" t="s">
        <v>258</v>
      </c>
      <c r="D896" s="17">
        <v>756384.22</v>
      </c>
      <c r="E896" s="18">
        <v>82.73</v>
      </c>
      <c r="F896" s="19">
        <v>9142.804544905111</v>
      </c>
      <c r="G896" s="15" t="s">
        <v>317</v>
      </c>
    </row>
    <row r="897" spans="1:7" ht="15" customHeight="1">
      <c r="A897" s="15" t="s">
        <v>702</v>
      </c>
      <c r="B897" s="15" t="s">
        <v>60</v>
      </c>
      <c r="C897" s="16" t="s">
        <v>259</v>
      </c>
      <c r="D897" s="17">
        <v>2130031.21</v>
      </c>
      <c r="E897" s="18">
        <v>297.72</v>
      </c>
      <c r="F897" s="19">
        <v>7154.478066639795</v>
      </c>
      <c r="G897" s="15" t="s">
        <v>317</v>
      </c>
    </row>
    <row r="898" spans="1:7" ht="15" customHeight="1">
      <c r="A898" s="15" t="s">
        <v>702</v>
      </c>
      <c r="B898" s="15" t="s">
        <v>61</v>
      </c>
      <c r="C898" s="16" t="s">
        <v>260</v>
      </c>
      <c r="D898" s="17">
        <v>2158991.99</v>
      </c>
      <c r="E898" s="18">
        <v>305.54</v>
      </c>
      <c r="F898" s="19">
        <v>7066.15169863193</v>
      </c>
      <c r="G898" s="15" t="s">
        <v>317</v>
      </c>
    </row>
    <row r="899" spans="1:7" ht="15" customHeight="1">
      <c r="A899" s="15" t="s">
        <v>702</v>
      </c>
      <c r="B899" s="15" t="s">
        <v>1026</v>
      </c>
      <c r="C899" s="16" t="s">
        <v>261</v>
      </c>
      <c r="D899" s="17">
        <v>1032783.91</v>
      </c>
      <c r="E899" s="18">
        <v>128.65</v>
      </c>
      <c r="F899" s="19">
        <v>8027.857831325301</v>
      </c>
      <c r="G899" s="15" t="s">
        <v>317</v>
      </c>
    </row>
    <row r="900" spans="1:7" ht="15" customHeight="1">
      <c r="A900" s="15" t="s">
        <v>702</v>
      </c>
      <c r="B900" s="15" t="s">
        <v>62</v>
      </c>
      <c r="C900" s="16" t="s">
        <v>262</v>
      </c>
      <c r="D900" s="17">
        <v>5717818.8</v>
      </c>
      <c r="E900" s="18">
        <v>805.57</v>
      </c>
      <c r="F900" s="19">
        <v>7097.854686743547</v>
      </c>
      <c r="G900" s="15" t="s">
        <v>317</v>
      </c>
    </row>
    <row r="901" spans="1:7" ht="15" customHeight="1">
      <c r="A901" s="15" t="s">
        <v>702</v>
      </c>
      <c r="B901" s="15" t="s">
        <v>1027</v>
      </c>
      <c r="C901" s="16" t="s">
        <v>263</v>
      </c>
      <c r="D901" s="17">
        <v>5244530.96</v>
      </c>
      <c r="E901" s="18">
        <v>770.77</v>
      </c>
      <c r="F901" s="19">
        <v>6804.274893937231</v>
      </c>
      <c r="G901" s="15" t="s">
        <v>317</v>
      </c>
    </row>
    <row r="902" spans="1:7" ht="15" customHeight="1">
      <c r="A902" s="15" t="s">
        <v>702</v>
      </c>
      <c r="B902" s="15" t="s">
        <v>806</v>
      </c>
      <c r="C902" s="16" t="s">
        <v>264</v>
      </c>
      <c r="D902" s="17">
        <v>2710749.54</v>
      </c>
      <c r="E902" s="18">
        <v>348.83</v>
      </c>
      <c r="F902" s="19">
        <v>7770.9759481695955</v>
      </c>
      <c r="G902" s="15" t="s">
        <v>317</v>
      </c>
    </row>
    <row r="903" spans="1:7" ht="15" customHeight="1">
      <c r="A903" s="15" t="s">
        <v>702</v>
      </c>
      <c r="B903" s="15" t="s">
        <v>705</v>
      </c>
      <c r="C903" s="16" t="s">
        <v>265</v>
      </c>
      <c r="D903" s="17">
        <v>7732848.91</v>
      </c>
      <c r="E903" s="18">
        <v>904.9</v>
      </c>
      <c r="F903" s="19">
        <v>8545.528688252845</v>
      </c>
      <c r="G903" s="15" t="s">
        <v>317</v>
      </c>
    </row>
    <row r="904" spans="1:7" ht="15" customHeight="1">
      <c r="A904" s="15" t="s">
        <v>702</v>
      </c>
      <c r="B904" s="15" t="s">
        <v>1036</v>
      </c>
      <c r="C904" s="16" t="s">
        <v>266</v>
      </c>
      <c r="D904" s="17">
        <v>880371.69</v>
      </c>
      <c r="E904" s="18">
        <v>137.23</v>
      </c>
      <c r="F904" s="19">
        <v>6415.300517379582</v>
      </c>
      <c r="G904" s="15" t="s">
        <v>317</v>
      </c>
    </row>
    <row r="905" spans="1:7" ht="15" customHeight="1">
      <c r="A905" s="15" t="s">
        <v>702</v>
      </c>
      <c r="B905" s="15" t="s">
        <v>1043</v>
      </c>
      <c r="C905" s="16" t="s">
        <v>267</v>
      </c>
      <c r="D905" s="17">
        <v>4796968.63</v>
      </c>
      <c r="E905" s="18">
        <v>578.1</v>
      </c>
      <c r="F905" s="19">
        <v>8297.818076457359</v>
      </c>
      <c r="G905" s="15" t="s">
        <v>317</v>
      </c>
    </row>
    <row r="906" spans="1:7" ht="15" customHeight="1">
      <c r="A906" s="15" t="s">
        <v>702</v>
      </c>
      <c r="B906" s="15" t="s">
        <v>1037</v>
      </c>
      <c r="C906" s="16" t="s">
        <v>268</v>
      </c>
      <c r="D906" s="17">
        <v>1844540.34</v>
      </c>
      <c r="E906" s="18">
        <v>215.44</v>
      </c>
      <c r="F906" s="19">
        <v>8561.735703676199</v>
      </c>
      <c r="G906" s="15" t="s">
        <v>317</v>
      </c>
    </row>
    <row r="907" spans="1:7" ht="15" customHeight="1">
      <c r="A907" s="15" t="s">
        <v>702</v>
      </c>
      <c r="B907" s="15" t="s">
        <v>102</v>
      </c>
      <c r="C907" s="16" t="s">
        <v>103</v>
      </c>
      <c r="D907" s="17">
        <v>64225444.47</v>
      </c>
      <c r="E907" s="18">
        <v>9061.56</v>
      </c>
      <c r="F907" s="19">
        <v>7087.680760266445</v>
      </c>
      <c r="G907" s="15" t="s">
        <v>317</v>
      </c>
    </row>
    <row r="908" spans="1:7" ht="15" customHeight="1">
      <c r="A908" s="15" t="s">
        <v>702</v>
      </c>
      <c r="B908" s="15" t="s">
        <v>63</v>
      </c>
      <c r="C908" s="16" t="s">
        <v>269</v>
      </c>
      <c r="D908" s="17">
        <v>45774300.47</v>
      </c>
      <c r="E908" s="18">
        <v>4973.46</v>
      </c>
      <c r="F908" s="19">
        <v>9203.713404752425</v>
      </c>
      <c r="G908" s="15" t="s">
        <v>336</v>
      </c>
    </row>
    <row r="909" spans="1:7" ht="15" customHeight="1">
      <c r="A909" s="15" t="s">
        <v>702</v>
      </c>
      <c r="B909" s="15" t="s">
        <v>1028</v>
      </c>
      <c r="C909" s="16" t="s">
        <v>270</v>
      </c>
      <c r="D909" s="17">
        <v>183827240.27</v>
      </c>
      <c r="E909" s="18">
        <v>26241.91</v>
      </c>
      <c r="F909" s="19">
        <v>7005.101392009957</v>
      </c>
      <c r="G909" s="15" t="s">
        <v>313</v>
      </c>
    </row>
    <row r="910" spans="1:7" ht="15" customHeight="1">
      <c r="A910" s="15" t="s">
        <v>702</v>
      </c>
      <c r="B910" s="15" t="s">
        <v>1048</v>
      </c>
      <c r="C910" s="16" t="s">
        <v>271</v>
      </c>
      <c r="D910" s="17">
        <v>1733508.87</v>
      </c>
      <c r="E910" s="18">
        <v>253</v>
      </c>
      <c r="F910" s="19">
        <v>6851.81371541502</v>
      </c>
      <c r="G910" s="15" t="s">
        <v>317</v>
      </c>
    </row>
    <row r="911" spans="1:7" ht="15" customHeight="1">
      <c r="A911" s="15" t="s">
        <v>702</v>
      </c>
      <c r="B911" s="15" t="s">
        <v>64</v>
      </c>
      <c r="C911" s="16" t="s">
        <v>65</v>
      </c>
      <c r="D911" s="17">
        <v>4435965.81</v>
      </c>
      <c r="E911" s="18">
        <v>478.53</v>
      </c>
      <c r="F911" s="19">
        <v>9269.984765845402</v>
      </c>
      <c r="G911" s="15" t="s">
        <v>317</v>
      </c>
    </row>
    <row r="912" spans="1:7" ht="15" customHeight="1">
      <c r="A912" s="15" t="s">
        <v>702</v>
      </c>
      <c r="B912" s="15" t="s">
        <v>208</v>
      </c>
      <c r="C912" s="16" t="s">
        <v>272</v>
      </c>
      <c r="D912" s="17">
        <v>21723459.1</v>
      </c>
      <c r="E912" s="18">
        <v>2526.25</v>
      </c>
      <c r="F912" s="19">
        <v>8599.093161801089</v>
      </c>
      <c r="G912" s="15" t="s">
        <v>313</v>
      </c>
    </row>
    <row r="913" spans="1:7" ht="15" customHeight="1">
      <c r="A913" s="15" t="s">
        <v>702</v>
      </c>
      <c r="B913" s="15" t="s">
        <v>215</v>
      </c>
      <c r="C913" s="16" t="s">
        <v>273</v>
      </c>
      <c r="D913" s="17">
        <v>99763763.77</v>
      </c>
      <c r="E913" s="18">
        <v>12379.619999999999</v>
      </c>
      <c r="F913" s="19">
        <v>8058.709699489968</v>
      </c>
      <c r="G913" s="15" t="s">
        <v>313</v>
      </c>
    </row>
    <row r="914" spans="1:7" ht="15" customHeight="1">
      <c r="A914" s="15" t="s">
        <v>702</v>
      </c>
      <c r="B914" s="15" t="s">
        <v>216</v>
      </c>
      <c r="C914" s="16" t="s">
        <v>274</v>
      </c>
      <c r="D914" s="17">
        <v>47024024.71</v>
      </c>
      <c r="E914" s="18">
        <v>5976.89</v>
      </c>
      <c r="F914" s="19">
        <v>7867.640982183041</v>
      </c>
      <c r="G914" s="15" t="s">
        <v>313</v>
      </c>
    </row>
    <row r="915" spans="1:7" ht="15" customHeight="1">
      <c r="A915" s="15" t="s">
        <v>702</v>
      </c>
      <c r="B915" s="20" t="s">
        <v>225</v>
      </c>
      <c r="C915" s="16" t="s">
        <v>275</v>
      </c>
      <c r="D915" s="17">
        <v>18472467.44</v>
      </c>
      <c r="E915" s="18">
        <v>2175.41</v>
      </c>
      <c r="F915" s="19">
        <v>8491.487783912</v>
      </c>
      <c r="G915" s="15" t="s">
        <v>313</v>
      </c>
    </row>
    <row r="916" spans="1:7" ht="15" customHeight="1">
      <c r="A916" s="15" t="s">
        <v>1030</v>
      </c>
      <c r="B916" s="15" t="s">
        <v>1049</v>
      </c>
      <c r="C916" s="16" t="s">
        <v>276</v>
      </c>
      <c r="D916" s="17">
        <v>1162811.72</v>
      </c>
      <c r="E916" s="18">
        <v>121.42</v>
      </c>
      <c r="F916" s="19">
        <v>9576.77252511942</v>
      </c>
      <c r="G916" s="15" t="s">
        <v>317</v>
      </c>
    </row>
    <row r="917" spans="1:7" ht="15" customHeight="1">
      <c r="A917" s="15" t="s">
        <v>1030</v>
      </c>
      <c r="B917" s="15" t="s">
        <v>66</v>
      </c>
      <c r="C917" s="16" t="s">
        <v>67</v>
      </c>
      <c r="D917" s="17">
        <v>4256307.12</v>
      </c>
      <c r="E917" s="18">
        <v>564.2900000000001</v>
      </c>
      <c r="F917" s="19">
        <v>7542.765457477537</v>
      </c>
      <c r="G917" s="15" t="s">
        <v>317</v>
      </c>
    </row>
    <row r="918" spans="1:7" ht="15" customHeight="1">
      <c r="A918" s="15" t="s">
        <v>1030</v>
      </c>
      <c r="B918" s="15" t="s">
        <v>1050</v>
      </c>
      <c r="C918" s="16" t="s">
        <v>277</v>
      </c>
      <c r="D918" s="17">
        <v>3878074.8</v>
      </c>
      <c r="E918" s="18">
        <v>452.45</v>
      </c>
      <c r="F918" s="19">
        <v>8571.27815228202</v>
      </c>
      <c r="G918" s="15" t="s">
        <v>317</v>
      </c>
    </row>
    <row r="919" spans="1:7" ht="15" customHeight="1">
      <c r="A919" s="15" t="s">
        <v>1030</v>
      </c>
      <c r="B919" s="15" t="s">
        <v>68</v>
      </c>
      <c r="C919" s="16" t="s">
        <v>278</v>
      </c>
      <c r="D919" s="17">
        <v>3383170.46</v>
      </c>
      <c r="E919" s="18">
        <v>347.3</v>
      </c>
      <c r="F919" s="19">
        <v>9741.348862654764</v>
      </c>
      <c r="G919" s="15" t="s">
        <v>317</v>
      </c>
    </row>
    <row r="920" spans="1:7" ht="15" customHeight="1">
      <c r="A920" s="15" t="s">
        <v>1030</v>
      </c>
      <c r="B920" s="15" t="s">
        <v>69</v>
      </c>
      <c r="C920" s="16" t="s">
        <v>279</v>
      </c>
      <c r="D920" s="17">
        <v>4687510.48</v>
      </c>
      <c r="E920" s="18">
        <v>644.54</v>
      </c>
      <c r="F920" s="19">
        <v>7272.64480094331</v>
      </c>
      <c r="G920" s="15" t="s">
        <v>317</v>
      </c>
    </row>
    <row r="921" spans="1:7" ht="15" customHeight="1">
      <c r="A921" s="15" t="s">
        <v>1030</v>
      </c>
      <c r="B921" s="15" t="s">
        <v>1029</v>
      </c>
      <c r="C921" s="16" t="s">
        <v>280</v>
      </c>
      <c r="D921" s="17">
        <v>9787332.3</v>
      </c>
      <c r="E921" s="18">
        <v>1075.22</v>
      </c>
      <c r="F921" s="19">
        <v>9102.632298506353</v>
      </c>
      <c r="G921" s="15" t="s">
        <v>336</v>
      </c>
    </row>
    <row r="922" spans="1:7" ht="15" customHeight="1">
      <c r="A922" s="15" t="s">
        <v>1030</v>
      </c>
      <c r="B922" s="15" t="s">
        <v>70</v>
      </c>
      <c r="C922" s="16" t="s">
        <v>281</v>
      </c>
      <c r="D922" s="17">
        <v>3441449.14</v>
      </c>
      <c r="E922" s="18">
        <v>471.24</v>
      </c>
      <c r="F922" s="19">
        <v>7302.9648162295225</v>
      </c>
      <c r="G922" s="15" t="s">
        <v>317</v>
      </c>
    </row>
    <row r="923" spans="1:7" ht="15" customHeight="1">
      <c r="A923" s="15" t="s">
        <v>1030</v>
      </c>
      <c r="B923" s="15" t="s">
        <v>1044</v>
      </c>
      <c r="C923" s="16" t="s">
        <v>282</v>
      </c>
      <c r="D923" s="17">
        <v>2942471.2</v>
      </c>
      <c r="E923" s="18">
        <v>331.39</v>
      </c>
      <c r="F923" s="19">
        <v>8879.179214822416</v>
      </c>
      <c r="G923" s="15" t="s">
        <v>317</v>
      </c>
    </row>
    <row r="924" spans="1:7" ht="15" customHeight="1">
      <c r="A924" s="15" t="s">
        <v>1030</v>
      </c>
      <c r="B924" s="15" t="s">
        <v>1038</v>
      </c>
      <c r="C924" s="16" t="s">
        <v>283</v>
      </c>
      <c r="D924" s="17">
        <v>5345426.36</v>
      </c>
      <c r="E924" s="18">
        <v>445.61</v>
      </c>
      <c r="F924" s="19">
        <v>11995.75045443325</v>
      </c>
      <c r="G924" s="15" t="s">
        <v>336</v>
      </c>
    </row>
    <row r="925" spans="1:7" ht="15" customHeight="1">
      <c r="A925" s="15" t="s">
        <v>1030</v>
      </c>
      <c r="B925" s="15" t="s">
        <v>1045</v>
      </c>
      <c r="C925" s="16" t="s">
        <v>284</v>
      </c>
      <c r="D925" s="17">
        <v>2522066.04</v>
      </c>
      <c r="E925" s="18">
        <v>270.47</v>
      </c>
      <c r="F925" s="19">
        <v>9324.753355270454</v>
      </c>
      <c r="G925" s="15" t="s">
        <v>317</v>
      </c>
    </row>
    <row r="926" spans="1:7" ht="15" customHeight="1">
      <c r="A926" s="15" t="s">
        <v>1030</v>
      </c>
      <c r="B926" s="15" t="s">
        <v>143</v>
      </c>
      <c r="C926" s="16" t="s">
        <v>285</v>
      </c>
      <c r="D926" s="17">
        <v>4417310.53</v>
      </c>
      <c r="E926" s="18">
        <v>328.89000000000004</v>
      </c>
      <c r="F926" s="19">
        <v>13430.96637173523</v>
      </c>
      <c r="G926" s="15" t="s">
        <v>313</v>
      </c>
    </row>
    <row r="927" spans="1:7" ht="15" customHeight="1">
      <c r="A927" s="15" t="s">
        <v>1032</v>
      </c>
      <c r="B927" s="15" t="s">
        <v>71</v>
      </c>
      <c r="C927" s="16" t="s">
        <v>286</v>
      </c>
      <c r="D927" s="17">
        <v>3739723.05</v>
      </c>
      <c r="E927" s="18">
        <v>539.52</v>
      </c>
      <c r="F927" s="19">
        <v>6931.574455071174</v>
      </c>
      <c r="G927" s="15" t="s">
        <v>317</v>
      </c>
    </row>
    <row r="928" spans="1:7" ht="15" customHeight="1">
      <c r="A928" s="15" t="s">
        <v>1032</v>
      </c>
      <c r="B928" s="15" t="s">
        <v>1051</v>
      </c>
      <c r="C928" s="16" t="s">
        <v>287</v>
      </c>
      <c r="D928" s="17">
        <v>26893339.12</v>
      </c>
      <c r="E928" s="18">
        <v>3637.65</v>
      </c>
      <c r="F928" s="19">
        <v>7393.05296551345</v>
      </c>
      <c r="G928" s="15" t="s">
        <v>313</v>
      </c>
    </row>
    <row r="929" spans="1:7" ht="15" customHeight="1">
      <c r="A929" s="15" t="s">
        <v>1032</v>
      </c>
      <c r="B929" s="15" t="s">
        <v>72</v>
      </c>
      <c r="C929" s="16" t="s">
        <v>288</v>
      </c>
      <c r="D929" s="17">
        <v>59563358.28</v>
      </c>
      <c r="E929" s="18">
        <v>8055.05</v>
      </c>
      <c r="F929" s="19">
        <v>7394.5361332331895</v>
      </c>
      <c r="G929" s="15" t="s">
        <v>317</v>
      </c>
    </row>
    <row r="930" spans="1:7" ht="15" customHeight="1">
      <c r="A930" s="15" t="s">
        <v>1032</v>
      </c>
      <c r="B930" s="15" t="s">
        <v>1052</v>
      </c>
      <c r="C930" s="16" t="s">
        <v>289</v>
      </c>
      <c r="D930" s="17">
        <v>4306039.7</v>
      </c>
      <c r="E930" s="18">
        <v>637.39</v>
      </c>
      <c r="F930" s="19">
        <v>6755.737774361067</v>
      </c>
      <c r="G930" s="15" t="s">
        <v>317</v>
      </c>
    </row>
    <row r="931" spans="1:7" ht="15" customHeight="1">
      <c r="A931" s="15" t="s">
        <v>1032</v>
      </c>
      <c r="B931" s="15" t="s">
        <v>1031</v>
      </c>
      <c r="C931" s="16" t="s">
        <v>290</v>
      </c>
      <c r="D931" s="17">
        <v>958693.69</v>
      </c>
      <c r="E931" s="18">
        <v>137.11</v>
      </c>
      <c r="F931" s="19">
        <v>6992.150025526948</v>
      </c>
      <c r="G931" s="15" t="s">
        <v>317</v>
      </c>
    </row>
    <row r="932" spans="1:7" ht="15" customHeight="1">
      <c r="A932" s="15" t="s">
        <v>1032</v>
      </c>
      <c r="B932" s="15" t="s">
        <v>1039</v>
      </c>
      <c r="C932" s="16" t="s">
        <v>1562</v>
      </c>
      <c r="D932" s="17">
        <v>19631737.68</v>
      </c>
      <c r="E932" s="18">
        <v>2444.75</v>
      </c>
      <c r="F932" s="19">
        <v>8030.161644339912</v>
      </c>
      <c r="G932" s="15" t="s">
        <v>317</v>
      </c>
    </row>
    <row r="933" spans="1:7" ht="15" customHeight="1">
      <c r="A933" s="15" t="s">
        <v>1032</v>
      </c>
      <c r="B933" s="15" t="s">
        <v>1046</v>
      </c>
      <c r="C933" s="16" t="s">
        <v>291</v>
      </c>
      <c r="D933" s="17">
        <v>21128995.05</v>
      </c>
      <c r="E933" s="18">
        <v>2640.74</v>
      </c>
      <c r="F933" s="19">
        <v>8001.164465263526</v>
      </c>
      <c r="G933" s="15" t="s">
        <v>313</v>
      </c>
    </row>
    <row r="934" spans="1:7" ht="15" customHeight="1">
      <c r="A934" s="15" t="s">
        <v>1032</v>
      </c>
      <c r="B934" s="15" t="s">
        <v>104</v>
      </c>
      <c r="C934" s="16" t="s">
        <v>105</v>
      </c>
      <c r="D934" s="17">
        <v>124400835.75</v>
      </c>
      <c r="E934" s="18">
        <v>15875.74</v>
      </c>
      <c r="F934" s="19">
        <v>7835.90785374414</v>
      </c>
      <c r="G934" s="15" t="s">
        <v>317</v>
      </c>
    </row>
    <row r="935" spans="1:7" ht="15" customHeight="1">
      <c r="A935" s="15" t="s">
        <v>1032</v>
      </c>
      <c r="B935" s="15" t="s">
        <v>73</v>
      </c>
      <c r="C935" s="16" t="s">
        <v>292</v>
      </c>
      <c r="D935" s="17">
        <v>119226138.07</v>
      </c>
      <c r="E935" s="18">
        <v>14573.25</v>
      </c>
      <c r="F935" s="19">
        <v>8181.16330056782</v>
      </c>
      <c r="G935" s="15" t="s">
        <v>336</v>
      </c>
    </row>
    <row r="936" spans="1:7" ht="15" customHeight="1">
      <c r="A936" s="15" t="s">
        <v>1032</v>
      </c>
      <c r="B936" s="15" t="s">
        <v>106</v>
      </c>
      <c r="C936" s="16" t="s">
        <v>107</v>
      </c>
      <c r="D936" s="17">
        <v>43824459.86</v>
      </c>
      <c r="E936" s="18">
        <v>6330.65</v>
      </c>
      <c r="F936" s="19">
        <v>6922.5845466105375</v>
      </c>
      <c r="G936" s="15" t="s">
        <v>317</v>
      </c>
    </row>
    <row r="937" spans="1:7" ht="15" customHeight="1">
      <c r="A937" s="15" t="s">
        <v>1032</v>
      </c>
      <c r="B937" s="15" t="s">
        <v>74</v>
      </c>
      <c r="C937" s="16" t="s">
        <v>293</v>
      </c>
      <c r="D937" s="17">
        <v>31589413.65</v>
      </c>
      <c r="E937" s="18">
        <v>4546.1</v>
      </c>
      <c r="F937" s="19">
        <v>6948.684289830843</v>
      </c>
      <c r="G937" s="15" t="s">
        <v>317</v>
      </c>
    </row>
    <row r="938" spans="1:7" ht="15" customHeight="1">
      <c r="A938" s="15" t="s">
        <v>1032</v>
      </c>
      <c r="B938" s="15" t="s">
        <v>75</v>
      </c>
      <c r="C938" s="16" t="s">
        <v>294</v>
      </c>
      <c r="D938" s="17">
        <v>436437.33</v>
      </c>
      <c r="E938" s="18">
        <v>54.43</v>
      </c>
      <c r="F938" s="19">
        <v>8018.323167370935</v>
      </c>
      <c r="G938" s="15" t="s">
        <v>317</v>
      </c>
    </row>
    <row r="939" spans="1:7" ht="15" customHeight="1">
      <c r="A939" s="15" t="s">
        <v>1032</v>
      </c>
      <c r="B939" s="15" t="s">
        <v>1033</v>
      </c>
      <c r="C939" s="16" t="s">
        <v>295</v>
      </c>
      <c r="D939" s="17">
        <v>30293470.79</v>
      </c>
      <c r="E939" s="18">
        <v>3605.08</v>
      </c>
      <c r="F939" s="19">
        <v>8402.995436994463</v>
      </c>
      <c r="G939" s="15" t="s">
        <v>317</v>
      </c>
    </row>
    <row r="940" spans="1:7" ht="15" customHeight="1">
      <c r="A940" s="15" t="s">
        <v>1032</v>
      </c>
      <c r="B940" s="15" t="s">
        <v>1040</v>
      </c>
      <c r="C940" s="16" t="s">
        <v>296</v>
      </c>
      <c r="D940" s="17">
        <v>12082013.09</v>
      </c>
      <c r="E940" s="18">
        <v>1557.59</v>
      </c>
      <c r="F940" s="19">
        <v>7756.863545605712</v>
      </c>
      <c r="G940" s="15" t="s">
        <v>336</v>
      </c>
    </row>
    <row r="941" spans="1:7" ht="15" customHeight="1">
      <c r="A941" s="15" t="s">
        <v>1032</v>
      </c>
      <c r="B941" s="15" t="s">
        <v>1047</v>
      </c>
      <c r="C941" s="16" t="s">
        <v>297</v>
      </c>
      <c r="D941" s="17">
        <v>146571594.65</v>
      </c>
      <c r="E941" s="18">
        <v>18070.84</v>
      </c>
      <c r="F941" s="19">
        <v>8110.945293633279</v>
      </c>
      <c r="G941" s="15" t="s">
        <v>313</v>
      </c>
    </row>
    <row r="942" spans="1:7" ht="15" customHeight="1">
      <c r="A942" s="15" t="s">
        <v>1032</v>
      </c>
      <c r="B942" s="15" t="s">
        <v>1041</v>
      </c>
      <c r="C942" s="16" t="s">
        <v>298</v>
      </c>
      <c r="D942" s="17">
        <v>2349429.34</v>
      </c>
      <c r="E942" s="18">
        <v>253.23</v>
      </c>
      <c r="F942" s="19">
        <v>9277.84756940331</v>
      </c>
      <c r="G942" s="15" t="s">
        <v>317</v>
      </c>
    </row>
    <row r="943" spans="1:7" ht="15" customHeight="1">
      <c r="A943" s="15" t="s">
        <v>1032</v>
      </c>
      <c r="B943" s="15" t="s">
        <v>76</v>
      </c>
      <c r="C943" s="16" t="s">
        <v>299</v>
      </c>
      <c r="D943" s="17">
        <v>127476798.79</v>
      </c>
      <c r="E943" s="18">
        <v>16618.13</v>
      </c>
      <c r="F943" s="19">
        <v>7670.947260010603</v>
      </c>
      <c r="G943" s="15" t="s">
        <v>313</v>
      </c>
    </row>
    <row r="944" spans="1:7" ht="15" customHeight="1">
      <c r="A944" s="15" t="s">
        <v>1032</v>
      </c>
      <c r="B944" s="15" t="s">
        <v>125</v>
      </c>
      <c r="C944" s="16" t="s">
        <v>300</v>
      </c>
      <c r="D944" s="17">
        <v>155671974.42</v>
      </c>
      <c r="E944" s="18">
        <v>19802.12</v>
      </c>
      <c r="F944" s="19">
        <v>7861.379206872799</v>
      </c>
      <c r="G944" s="15" t="s">
        <v>313</v>
      </c>
    </row>
    <row r="945" spans="1:7" ht="15" customHeight="1">
      <c r="A945" s="15" t="s">
        <v>1032</v>
      </c>
      <c r="B945" s="15" t="s">
        <v>195</v>
      </c>
      <c r="C945" s="16" t="s">
        <v>301</v>
      </c>
      <c r="D945" s="17">
        <v>32014694.04</v>
      </c>
      <c r="E945" s="18">
        <v>4378.049999999999</v>
      </c>
      <c r="F945" s="19">
        <v>7312.546462466167</v>
      </c>
      <c r="G945" s="15" t="s">
        <v>313</v>
      </c>
    </row>
    <row r="946" spans="1:7" ht="15" customHeight="1">
      <c r="A946" s="15" t="s">
        <v>1032</v>
      </c>
      <c r="B946" s="15" t="s">
        <v>132</v>
      </c>
      <c r="C946" s="16" t="s">
        <v>302</v>
      </c>
      <c r="D946" s="17">
        <v>53410402.93</v>
      </c>
      <c r="E946" s="18">
        <v>6604.759999999999</v>
      </c>
      <c r="F946" s="19">
        <v>8086.6531001883495</v>
      </c>
      <c r="G946" s="15" t="s">
        <v>313</v>
      </c>
    </row>
    <row r="947" spans="1:7" ht="15" customHeight="1">
      <c r="A947" s="15" t="s">
        <v>1035</v>
      </c>
      <c r="B947" s="15" t="s">
        <v>108</v>
      </c>
      <c r="C947" s="16" t="s">
        <v>303</v>
      </c>
      <c r="D947" s="17">
        <v>67603962.83</v>
      </c>
      <c r="E947" s="18">
        <v>7743.01</v>
      </c>
      <c r="F947" s="19">
        <v>8730.966746781936</v>
      </c>
      <c r="G947" s="15" t="s">
        <v>313</v>
      </c>
    </row>
    <row r="948" spans="1:7" ht="15" customHeight="1">
      <c r="A948" s="15" t="s">
        <v>1035</v>
      </c>
      <c r="B948" s="15" t="s">
        <v>1053</v>
      </c>
      <c r="C948" s="16" t="s">
        <v>304</v>
      </c>
      <c r="D948" s="17">
        <v>7822182.84</v>
      </c>
      <c r="E948" s="18">
        <v>895.62</v>
      </c>
      <c r="F948" s="19">
        <v>8733.81885174516</v>
      </c>
      <c r="G948" s="15" t="s">
        <v>313</v>
      </c>
    </row>
    <row r="949" spans="1:7" ht="15" customHeight="1">
      <c r="A949" s="15" t="s">
        <v>1035</v>
      </c>
      <c r="B949" s="15" t="s">
        <v>77</v>
      </c>
      <c r="C949" s="16" t="s">
        <v>1248</v>
      </c>
      <c r="D949" s="17">
        <v>54561990.82</v>
      </c>
      <c r="E949" s="18">
        <v>6923.01</v>
      </c>
      <c r="F949" s="19">
        <v>7881.252637219937</v>
      </c>
      <c r="G949" s="15" t="s">
        <v>313</v>
      </c>
    </row>
    <row r="950" spans="1:7" ht="15" customHeight="1">
      <c r="A950" s="15" t="s">
        <v>1035</v>
      </c>
      <c r="B950" s="15" t="s">
        <v>78</v>
      </c>
      <c r="C950" s="16" t="s">
        <v>305</v>
      </c>
      <c r="D950" s="17">
        <v>11993809.77</v>
      </c>
      <c r="E950" s="18">
        <v>1449.5</v>
      </c>
      <c r="F950" s="19">
        <v>8274.446202138668</v>
      </c>
      <c r="G950" s="15" t="s">
        <v>313</v>
      </c>
    </row>
    <row r="951" spans="1:7" ht="15" customHeight="1">
      <c r="A951" s="15" t="s">
        <v>1035</v>
      </c>
      <c r="B951" s="15" t="s">
        <v>1034</v>
      </c>
      <c r="C951" s="16" t="s">
        <v>306</v>
      </c>
      <c r="D951" s="17">
        <v>70073840.55</v>
      </c>
      <c r="E951" s="18">
        <v>9349.9</v>
      </c>
      <c r="F951" s="19">
        <v>7494.608557310773</v>
      </c>
      <c r="G951" s="15" t="s">
        <v>313</v>
      </c>
    </row>
    <row r="952" spans="1:7" ht="15" customHeight="1">
      <c r="A952" s="15" t="s">
        <v>80</v>
      </c>
      <c r="B952" s="15" t="s">
        <v>79</v>
      </c>
      <c r="C952" s="16" t="s">
        <v>307</v>
      </c>
      <c r="D952" s="17">
        <v>550028.33</v>
      </c>
      <c r="E952" s="18">
        <v>49.02</v>
      </c>
      <c r="F952" s="19">
        <v>11220.488168094653</v>
      </c>
      <c r="G952" s="15" t="s">
        <v>317</v>
      </c>
    </row>
    <row r="953" spans="1:7" ht="15" customHeight="1">
      <c r="A953" s="15" t="s">
        <v>80</v>
      </c>
      <c r="B953" s="15" t="s">
        <v>109</v>
      </c>
      <c r="C953" s="16" t="s">
        <v>308</v>
      </c>
      <c r="D953" s="17">
        <v>72262720.3</v>
      </c>
      <c r="E953" s="18">
        <v>8720.05</v>
      </c>
      <c r="F953" s="19">
        <v>8286.961691733419</v>
      </c>
      <c r="G953" s="15" t="s">
        <v>313</v>
      </c>
    </row>
    <row r="954" spans="1:7" ht="15" customHeight="1">
      <c r="A954" s="15" t="s">
        <v>80</v>
      </c>
      <c r="B954" s="15" t="s">
        <v>81</v>
      </c>
      <c r="C954" s="16" t="s">
        <v>309</v>
      </c>
      <c r="D954" s="17">
        <v>7952508.99</v>
      </c>
      <c r="E954" s="18">
        <v>1049.48</v>
      </c>
      <c r="F954" s="19">
        <v>7577.5707874375885</v>
      </c>
      <c r="G954" s="15" t="s">
        <v>317</v>
      </c>
    </row>
    <row r="955" spans="1:7" ht="15" customHeight="1">
      <c r="A955" s="15" t="s">
        <v>80</v>
      </c>
      <c r="B955" s="15" t="s">
        <v>110</v>
      </c>
      <c r="C955" s="16" t="s">
        <v>310</v>
      </c>
      <c r="D955" s="17">
        <v>12283120.05</v>
      </c>
      <c r="E955" s="18">
        <v>1084.53</v>
      </c>
      <c r="F955" s="19">
        <v>11325.754059362122</v>
      </c>
      <c r="G955" s="15" t="s">
        <v>317</v>
      </c>
    </row>
    <row r="956" spans="1:7" ht="15" customHeight="1">
      <c r="A956" s="15" t="s">
        <v>80</v>
      </c>
      <c r="B956" s="15" t="s">
        <v>82</v>
      </c>
      <c r="C956" s="16" t="s">
        <v>311</v>
      </c>
      <c r="D956" s="17">
        <v>5682814.45</v>
      </c>
      <c r="E956" s="18">
        <v>675.61</v>
      </c>
      <c r="F956" s="19">
        <v>8411.382972424919</v>
      </c>
      <c r="G956" s="15" t="s">
        <v>336</v>
      </c>
    </row>
    <row r="957" spans="1:7" ht="15">
      <c r="A957" s="15"/>
      <c r="B957" s="15"/>
      <c r="C957" s="12" t="s">
        <v>1954</v>
      </c>
      <c r="D957" s="21">
        <f>SUM(D8:D956)</f>
        <v>46473651897.200005</v>
      </c>
      <c r="E957" s="22">
        <f>SUM(E8:E956)</f>
        <v>5500995.930000003</v>
      </c>
      <c r="F957" s="23">
        <f>+D957/E957</f>
        <v>8448.225101159087</v>
      </c>
      <c r="G957" s="15"/>
    </row>
  </sheetData>
  <sheetProtection/>
  <hyperlinks>
    <hyperlink ref="B4" r:id="rId1" display="sacsinfo@cde.ca.gov"/>
  </hyperlinks>
  <printOptions/>
  <pageMargins left="0.45" right="0.2" top="0.75" bottom="0.75" header="0.3" footer="0.3"/>
  <pageSetup horizontalDpi="600" verticalDpi="600" orientation="portrait" r:id="rId3"/>
  <headerFooter>
    <oddFooter>&amp;CPage &amp;P of &amp;N</oddFooter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8515625" style="1" customWidth="1"/>
    <col min="2" max="2" width="26.8515625" style="1" customWidth="1"/>
    <col min="3" max="3" width="22.00390625" style="1" customWidth="1"/>
    <col min="4" max="4" width="31.421875" style="1" customWidth="1"/>
    <col min="5" max="16384" width="9.140625" style="4" customWidth="1"/>
  </cols>
  <sheetData>
    <row r="1" ht="19.5">
      <c r="A1" s="50" t="s">
        <v>2018</v>
      </c>
    </row>
    <row r="2" spans="1:4" ht="15">
      <c r="A2" s="5" t="s">
        <v>2021</v>
      </c>
      <c r="B2" s="6"/>
      <c r="C2" s="6"/>
      <c r="D2" s="8"/>
    </row>
    <row r="3" spans="1:4" ht="15">
      <c r="A3" s="9" t="s">
        <v>2022</v>
      </c>
      <c r="B3" s="6"/>
      <c r="C3" s="6"/>
      <c r="D3" s="8"/>
    </row>
    <row r="4" spans="1:7" s="37" customFormat="1" ht="17.25" customHeight="1">
      <c r="A4" s="38" t="s">
        <v>2024</v>
      </c>
      <c r="B4" s="39" t="s">
        <v>2025</v>
      </c>
      <c r="C4" s="40" t="s">
        <v>2026</v>
      </c>
      <c r="D4" s="35"/>
      <c r="E4" s="35"/>
      <c r="F4" s="35"/>
      <c r="G4" s="36"/>
    </row>
    <row r="5" spans="1:4" s="43" customFormat="1" ht="15">
      <c r="A5" s="41" t="s">
        <v>1955</v>
      </c>
      <c r="B5" s="29" t="s">
        <v>2023</v>
      </c>
      <c r="C5" s="29" t="s">
        <v>1949</v>
      </c>
      <c r="D5" s="42" t="s">
        <v>1950</v>
      </c>
    </row>
    <row r="6" spans="1:4" s="43" customFormat="1" ht="15">
      <c r="A6" s="44" t="s">
        <v>1956</v>
      </c>
      <c r="B6" s="45">
        <v>1716406748.14</v>
      </c>
      <c r="C6" s="46">
        <v>191964.87999999998</v>
      </c>
      <c r="D6" s="45">
        <v>8941.253984270457</v>
      </c>
    </row>
    <row r="7" spans="1:4" s="43" customFormat="1" ht="15">
      <c r="A7" s="44" t="s">
        <v>1957</v>
      </c>
      <c r="B7" s="45">
        <v>2725846.59</v>
      </c>
      <c r="C7" s="46">
        <v>92.61</v>
      </c>
      <c r="D7" s="45">
        <v>29433.609653385163</v>
      </c>
    </row>
    <row r="8" spans="1:4" s="43" customFormat="1" ht="15">
      <c r="A8" s="44" t="s">
        <v>1958</v>
      </c>
      <c r="B8" s="45">
        <v>25129550.96</v>
      </c>
      <c r="C8" s="46">
        <v>3652.71</v>
      </c>
      <c r="D8" s="45">
        <v>6879.700540146905</v>
      </c>
    </row>
    <row r="9" spans="1:4" s="43" customFormat="1" ht="15">
      <c r="A9" s="44" t="s">
        <v>1959</v>
      </c>
      <c r="B9" s="45">
        <v>219085457.42999995</v>
      </c>
      <c r="C9" s="46">
        <v>25895.629999999997</v>
      </c>
      <c r="D9" s="45">
        <v>8460.325446030854</v>
      </c>
    </row>
    <row r="10" spans="1:4" s="43" customFormat="1" ht="15">
      <c r="A10" s="44" t="s">
        <v>1960</v>
      </c>
      <c r="B10" s="45">
        <v>43998131.95</v>
      </c>
      <c r="C10" s="46">
        <v>5075.89</v>
      </c>
      <c r="D10" s="45">
        <v>8668.062536816204</v>
      </c>
    </row>
    <row r="11" spans="1:4" s="43" customFormat="1" ht="15">
      <c r="A11" s="44" t="s">
        <v>1961</v>
      </c>
      <c r="B11" s="45">
        <v>31037000.82</v>
      </c>
      <c r="C11" s="46">
        <v>4249.68</v>
      </c>
      <c r="D11" s="45">
        <v>7303.373623425763</v>
      </c>
    </row>
    <row r="12" spans="1:4" s="43" customFormat="1" ht="15">
      <c r="A12" s="44" t="s">
        <v>1962</v>
      </c>
      <c r="B12" s="45">
        <v>1307409001.26</v>
      </c>
      <c r="C12" s="46">
        <v>159155.21</v>
      </c>
      <c r="D12" s="45">
        <v>8214.67925090231</v>
      </c>
    </row>
    <row r="13" spans="1:4" s="43" customFormat="1" ht="15">
      <c r="A13" s="44" t="s">
        <v>1963</v>
      </c>
      <c r="B13" s="45">
        <v>32645235.29</v>
      </c>
      <c r="C13" s="46">
        <v>3067.4</v>
      </c>
      <c r="D13" s="45">
        <v>10642.640441416183</v>
      </c>
    </row>
    <row r="14" spans="1:4" s="43" customFormat="1" ht="15">
      <c r="A14" s="44" t="s">
        <v>1964</v>
      </c>
      <c r="B14" s="45">
        <v>190212610.62</v>
      </c>
      <c r="C14" s="46">
        <v>24378.779999999995</v>
      </c>
      <c r="D14" s="45">
        <v>7802.384312094372</v>
      </c>
    </row>
    <row r="15" spans="1:4" s="43" customFormat="1" ht="15">
      <c r="A15" s="44" t="s">
        <v>1965</v>
      </c>
      <c r="B15" s="45">
        <v>1453513604.5000005</v>
      </c>
      <c r="C15" s="46">
        <v>176539.64999999997</v>
      </c>
      <c r="D15" s="45">
        <v>8233.35496869967</v>
      </c>
    </row>
    <row r="16" spans="1:4" s="43" customFormat="1" ht="15">
      <c r="A16" s="44" t="s">
        <v>1966</v>
      </c>
      <c r="B16" s="45">
        <v>40079153.39</v>
      </c>
      <c r="C16" s="46">
        <v>4873</v>
      </c>
      <c r="D16" s="45">
        <v>8224.739049866612</v>
      </c>
    </row>
    <row r="17" spans="1:4" s="43" customFormat="1" ht="15">
      <c r="A17" s="44" t="s">
        <v>1967</v>
      </c>
      <c r="B17" s="45">
        <v>131173462.60999997</v>
      </c>
      <c r="C17" s="46">
        <v>14380.419999999998</v>
      </c>
      <c r="D17" s="45">
        <v>9121.671175807103</v>
      </c>
    </row>
    <row r="18" spans="1:4" s="43" customFormat="1" ht="15">
      <c r="A18" s="44" t="s">
        <v>1968</v>
      </c>
      <c r="B18" s="45">
        <v>268202078.85000005</v>
      </c>
      <c r="C18" s="46">
        <v>33270.69</v>
      </c>
      <c r="D18" s="45">
        <v>8061.2118008373145</v>
      </c>
    </row>
    <row r="19" spans="1:4" s="43" customFormat="1" ht="15">
      <c r="A19" s="44" t="s">
        <v>1969</v>
      </c>
      <c r="B19" s="45">
        <v>29463893.200000003</v>
      </c>
      <c r="C19" s="46">
        <v>2572.94</v>
      </c>
      <c r="D19" s="45">
        <v>11451.449781184172</v>
      </c>
    </row>
    <row r="20" spans="1:4" s="43" customFormat="1" ht="15">
      <c r="A20" s="44" t="s">
        <v>1970</v>
      </c>
      <c r="B20" s="45">
        <v>1347436619.54</v>
      </c>
      <c r="C20" s="46">
        <v>159108.39000000004</v>
      </c>
      <c r="D20" s="45">
        <v>8468.671070959863</v>
      </c>
    </row>
    <row r="21" spans="1:4" s="43" customFormat="1" ht="15">
      <c r="A21" s="44" t="s">
        <v>1971</v>
      </c>
      <c r="B21" s="45">
        <v>198317404.49</v>
      </c>
      <c r="C21" s="46">
        <v>25290.079999999994</v>
      </c>
      <c r="D21" s="45">
        <v>7841.707281669336</v>
      </c>
    </row>
    <row r="22" spans="1:4" s="43" customFormat="1" ht="15">
      <c r="A22" s="44" t="s">
        <v>1972</v>
      </c>
      <c r="B22" s="45">
        <v>69811271.7</v>
      </c>
      <c r="C22" s="46">
        <v>8282.660000000002</v>
      </c>
      <c r="D22" s="45">
        <v>8428.605266907007</v>
      </c>
    </row>
    <row r="23" spans="1:4" s="43" customFormat="1" ht="15">
      <c r="A23" s="44" t="s">
        <v>1973</v>
      </c>
      <c r="B23" s="45">
        <v>26702314.24</v>
      </c>
      <c r="C23" s="46">
        <v>3346.3500000000004</v>
      </c>
      <c r="D23" s="45">
        <v>7979.534190984205</v>
      </c>
    </row>
    <row r="24" spans="1:4" s="43" customFormat="1" ht="15">
      <c r="A24" s="44" t="s">
        <v>1974</v>
      </c>
      <c r="B24" s="45">
        <v>12204912465.039999</v>
      </c>
      <c r="C24" s="46">
        <v>1362516.54</v>
      </c>
      <c r="D24" s="45">
        <v>8957.625178656546</v>
      </c>
    </row>
    <row r="25" spans="1:4" s="43" customFormat="1" ht="15">
      <c r="A25" s="44" t="s">
        <v>1975</v>
      </c>
      <c r="B25" s="45">
        <v>205442641.41000003</v>
      </c>
      <c r="C25" s="46">
        <v>26869.359999999997</v>
      </c>
      <c r="D25" s="45">
        <v>7645.981944117762</v>
      </c>
    </row>
    <row r="26" spans="1:4" s="43" customFormat="1" ht="15">
      <c r="A26" s="44" t="s">
        <v>1976</v>
      </c>
      <c r="B26" s="45">
        <v>319852633.3</v>
      </c>
      <c r="C26" s="46">
        <v>29783.060000000005</v>
      </c>
      <c r="D26" s="45">
        <v>10739.414731058527</v>
      </c>
    </row>
    <row r="27" spans="1:4" s="43" customFormat="1" ht="15">
      <c r="A27" s="44" t="s">
        <v>1977</v>
      </c>
      <c r="B27" s="45">
        <v>15522286.33</v>
      </c>
      <c r="C27" s="46">
        <v>1602.4299999999998</v>
      </c>
      <c r="D27" s="45">
        <v>9686.717254419851</v>
      </c>
    </row>
    <row r="28" spans="1:4" s="43" customFormat="1" ht="15">
      <c r="A28" s="44" t="s">
        <v>1978</v>
      </c>
      <c r="B28" s="45">
        <v>112982411.17000002</v>
      </c>
      <c r="C28" s="46">
        <v>10868.33</v>
      </c>
      <c r="D28" s="45">
        <v>10395.563179439712</v>
      </c>
    </row>
    <row r="29" spans="1:4" s="43" customFormat="1" ht="15">
      <c r="A29" s="44" t="s">
        <v>1979</v>
      </c>
      <c r="B29" s="45">
        <v>393319174.2299999</v>
      </c>
      <c r="C29" s="46">
        <v>51526.82000000001</v>
      </c>
      <c r="D29" s="45">
        <v>7633.2902793147305</v>
      </c>
    </row>
    <row r="30" spans="1:4" s="43" customFormat="1" ht="15">
      <c r="A30" s="44" t="s">
        <v>1980</v>
      </c>
      <c r="B30" s="45">
        <v>13661286.629999999</v>
      </c>
      <c r="C30" s="46">
        <v>1298.51</v>
      </c>
      <c r="D30" s="45">
        <v>10520.740410162416</v>
      </c>
    </row>
    <row r="31" spans="1:4" s="43" customFormat="1" ht="15">
      <c r="A31" s="44" t="s">
        <v>1981</v>
      </c>
      <c r="B31" s="45">
        <v>18802012.95</v>
      </c>
      <c r="C31" s="46">
        <v>1478.8000000000002</v>
      </c>
      <c r="D31" s="45">
        <v>12714.371754124964</v>
      </c>
    </row>
    <row r="32" spans="1:4" s="43" customFormat="1" ht="15">
      <c r="A32" s="44" t="s">
        <v>1982</v>
      </c>
      <c r="B32" s="45">
        <v>577115011.0599998</v>
      </c>
      <c r="C32" s="46">
        <v>67053.3</v>
      </c>
      <c r="D32" s="45">
        <v>8606.809971470455</v>
      </c>
    </row>
    <row r="33" spans="1:4" s="43" customFormat="1" ht="15">
      <c r="A33" s="44" t="s">
        <v>1983</v>
      </c>
      <c r="B33" s="45">
        <v>153480161.07</v>
      </c>
      <c r="C33" s="46">
        <v>17352.48</v>
      </c>
      <c r="D33" s="45">
        <v>8844.854514743714</v>
      </c>
    </row>
    <row r="34" spans="1:4" s="43" customFormat="1" ht="15">
      <c r="A34" s="44" t="s">
        <v>1984</v>
      </c>
      <c r="B34" s="45">
        <v>70235821.94</v>
      </c>
      <c r="C34" s="46">
        <v>7898.96</v>
      </c>
      <c r="D34" s="45">
        <v>8891.78093571812</v>
      </c>
    </row>
    <row r="35" spans="1:4" s="43" customFormat="1" ht="15">
      <c r="A35" s="44" t="s">
        <v>1985</v>
      </c>
      <c r="B35" s="45">
        <v>3717113536.9799995</v>
      </c>
      <c r="C35" s="46">
        <v>467543.79</v>
      </c>
      <c r="D35" s="45">
        <v>7950.3003065873245</v>
      </c>
    </row>
    <row r="36" spans="1:4" s="43" customFormat="1" ht="15">
      <c r="A36" s="44" t="s">
        <v>1986</v>
      </c>
      <c r="B36" s="45">
        <v>447340301.23</v>
      </c>
      <c r="C36" s="46">
        <v>59534.68</v>
      </c>
      <c r="D36" s="45">
        <v>7513.944834002636</v>
      </c>
    </row>
    <row r="37" spans="1:4" s="43" customFormat="1" ht="15">
      <c r="A37" s="44" t="s">
        <v>1987</v>
      </c>
      <c r="B37" s="45">
        <v>20671784.91</v>
      </c>
      <c r="C37" s="46">
        <v>1783.5900000000001</v>
      </c>
      <c r="D37" s="45">
        <v>11589.986998132978</v>
      </c>
    </row>
    <row r="38" spans="1:4" s="43" customFormat="1" ht="15">
      <c r="A38" s="44" t="s">
        <v>1988</v>
      </c>
      <c r="B38" s="45">
        <v>2987034180.6500006</v>
      </c>
      <c r="C38" s="46">
        <v>385294.02999999997</v>
      </c>
      <c r="D38" s="45">
        <v>7752.609560677597</v>
      </c>
    </row>
    <row r="39" spans="1:4" s="43" customFormat="1" ht="15">
      <c r="A39" s="44" t="s">
        <v>1989</v>
      </c>
      <c r="B39" s="45">
        <v>1699184479.1899998</v>
      </c>
      <c r="C39" s="46">
        <v>203759.62</v>
      </c>
      <c r="D39" s="45">
        <v>8339.161994854525</v>
      </c>
    </row>
    <row r="40" spans="1:4" s="43" customFormat="1" ht="15">
      <c r="A40" s="44" t="s">
        <v>1990</v>
      </c>
      <c r="B40" s="45">
        <v>79985969.16000003</v>
      </c>
      <c r="C40" s="46">
        <v>10513.29</v>
      </c>
      <c r="D40" s="45">
        <v>7608.081690888392</v>
      </c>
    </row>
    <row r="41" spans="1:4" s="43" customFormat="1" ht="15">
      <c r="A41" s="44" t="s">
        <v>1991</v>
      </c>
      <c r="B41" s="45">
        <v>2930999072.3300004</v>
      </c>
      <c r="C41" s="46">
        <v>368217.81</v>
      </c>
      <c r="D41" s="45">
        <v>7959.960090822333</v>
      </c>
    </row>
    <row r="42" spans="1:4" s="43" customFormat="1" ht="15">
      <c r="A42" s="44" t="s">
        <v>1992</v>
      </c>
      <c r="B42" s="45">
        <v>3679109018.5</v>
      </c>
      <c r="C42" s="46">
        <v>422097.08999999997</v>
      </c>
      <c r="D42" s="45">
        <v>8716.262456346241</v>
      </c>
    </row>
    <row r="43" spans="1:4" s="43" customFormat="1" ht="15">
      <c r="A43" s="44" t="s">
        <v>1993</v>
      </c>
      <c r="B43" s="45">
        <v>467835119.61</v>
      </c>
      <c r="C43" s="46">
        <v>49353.47</v>
      </c>
      <c r="D43" s="45">
        <v>9479.275106897245</v>
      </c>
    </row>
    <row r="44" spans="1:4" s="43" customFormat="1" ht="15">
      <c r="A44" s="44" t="s">
        <v>1994</v>
      </c>
      <c r="B44" s="45">
        <v>933918544.47</v>
      </c>
      <c r="C44" s="46">
        <v>118565.09</v>
      </c>
      <c r="D44" s="45">
        <v>7876.842538305331</v>
      </c>
    </row>
    <row r="45" spans="1:4" s="43" customFormat="1" ht="15">
      <c r="A45" s="44" t="s">
        <v>1995</v>
      </c>
      <c r="B45" s="45">
        <v>267898447.8</v>
      </c>
      <c r="C45" s="46">
        <v>32009.340000000004</v>
      </c>
      <c r="D45" s="45">
        <v>8369.383679888431</v>
      </c>
    </row>
    <row r="46" spans="1:4" s="43" customFormat="1" ht="15">
      <c r="A46" s="44" t="s">
        <v>1996</v>
      </c>
      <c r="B46" s="45">
        <v>817269994.19</v>
      </c>
      <c r="C46" s="46">
        <v>86768.26</v>
      </c>
      <c r="D46" s="45">
        <v>9418.997156218185</v>
      </c>
    </row>
    <row r="47" spans="1:4" s="43" customFormat="1" ht="15">
      <c r="A47" s="44" t="s">
        <v>1997</v>
      </c>
      <c r="B47" s="45">
        <v>504118265.40999997</v>
      </c>
      <c r="C47" s="46">
        <v>59645.7</v>
      </c>
      <c r="D47" s="45">
        <v>8451.87943824953</v>
      </c>
    </row>
    <row r="48" spans="1:4" s="43" customFormat="1" ht="15">
      <c r="A48" s="44" t="s">
        <v>1998</v>
      </c>
      <c r="B48" s="45">
        <v>2188286823.64</v>
      </c>
      <c r="C48" s="46">
        <v>249519.92</v>
      </c>
      <c r="D48" s="45">
        <v>8769.988478835678</v>
      </c>
    </row>
    <row r="49" spans="1:4" s="43" customFormat="1" ht="15">
      <c r="A49" s="44" t="s">
        <v>1999</v>
      </c>
      <c r="B49" s="45">
        <v>297083745.78000003</v>
      </c>
      <c r="C49" s="46">
        <v>32369.92</v>
      </c>
      <c r="D49" s="45">
        <v>9177.77201117581</v>
      </c>
    </row>
    <row r="50" spans="1:4" s="43" customFormat="1" ht="15">
      <c r="A50" s="44" t="s">
        <v>2000</v>
      </c>
      <c r="B50" s="45">
        <v>189965487.51</v>
      </c>
      <c r="C50" s="46">
        <v>22040.269999999997</v>
      </c>
      <c r="D50" s="45">
        <v>8619.018165839167</v>
      </c>
    </row>
    <row r="51" spans="1:4" s="43" customFormat="1" ht="15">
      <c r="A51" s="44" t="s">
        <v>2001</v>
      </c>
      <c r="B51" s="45">
        <v>4889212.25</v>
      </c>
      <c r="C51" s="46">
        <v>365.2</v>
      </c>
      <c r="D51" s="45">
        <v>13387.766292442499</v>
      </c>
    </row>
    <row r="52" spans="1:4" s="43" customFormat="1" ht="15">
      <c r="A52" s="44" t="s">
        <v>2002</v>
      </c>
      <c r="B52" s="45">
        <v>48728473.510000005</v>
      </c>
      <c r="C52" s="46">
        <v>5072.2</v>
      </c>
      <c r="D52" s="45">
        <v>9606.97005441426</v>
      </c>
    </row>
    <row r="53" spans="1:4" s="43" customFormat="1" ht="15">
      <c r="A53" s="44" t="s">
        <v>2003</v>
      </c>
      <c r="B53" s="45">
        <v>421136669.96000004</v>
      </c>
      <c r="C53" s="46">
        <v>57386.43</v>
      </c>
      <c r="D53" s="45">
        <v>7338.610712671969</v>
      </c>
    </row>
    <row r="54" spans="1:4" s="43" customFormat="1" ht="15">
      <c r="A54" s="44" t="s">
        <v>2004</v>
      </c>
      <c r="B54" s="45">
        <v>526477096.9799999</v>
      </c>
      <c r="C54" s="46">
        <v>60231.47999999999</v>
      </c>
      <c r="D54" s="45">
        <v>8740.895906592366</v>
      </c>
    </row>
    <row r="55" spans="1:4" s="43" customFormat="1" ht="15">
      <c r="A55" s="44" t="s">
        <v>2005</v>
      </c>
      <c r="B55" s="45">
        <v>719565748.81</v>
      </c>
      <c r="C55" s="46">
        <v>92677.15999999999</v>
      </c>
      <c r="D55" s="45">
        <v>7764.2188087118775</v>
      </c>
    </row>
    <row r="56" spans="1:4" s="43" customFormat="1" ht="15">
      <c r="A56" s="44" t="s">
        <v>2006</v>
      </c>
      <c r="B56" s="45">
        <v>125932853.87</v>
      </c>
      <c r="C56" s="46">
        <v>16461.62</v>
      </c>
      <c r="D56" s="45">
        <v>7650.08874399968</v>
      </c>
    </row>
    <row r="57" spans="1:4" s="43" customFormat="1" ht="15">
      <c r="A57" s="44" t="s">
        <v>2007</v>
      </c>
      <c r="B57" s="45">
        <v>80361712.2</v>
      </c>
      <c r="C57" s="46">
        <v>9612.840000000002</v>
      </c>
      <c r="D57" s="45">
        <v>8359.830414320844</v>
      </c>
    </row>
    <row r="58" spans="1:4" s="43" customFormat="1" ht="15">
      <c r="A58" s="44" t="s">
        <v>2008</v>
      </c>
      <c r="B58" s="45">
        <v>18254271.49</v>
      </c>
      <c r="C58" s="46">
        <v>1499.88</v>
      </c>
      <c r="D58" s="45">
        <v>12170.487965703922</v>
      </c>
    </row>
    <row r="59" spans="1:4" s="43" customFormat="1" ht="15">
      <c r="A59" s="44" t="s">
        <v>2009</v>
      </c>
      <c r="B59" s="45">
        <v>709635337.7</v>
      </c>
      <c r="C59" s="46">
        <v>91872.96</v>
      </c>
      <c r="D59" s="45">
        <v>7724.093549396906</v>
      </c>
    </row>
    <row r="60" spans="1:4" s="43" customFormat="1" ht="15">
      <c r="A60" s="44" t="s">
        <v>2010</v>
      </c>
      <c r="B60" s="45">
        <v>45823930.150000006</v>
      </c>
      <c r="C60" s="46">
        <v>5052.820000000001</v>
      </c>
      <c r="D60" s="45">
        <v>9068.981311426094</v>
      </c>
    </row>
    <row r="61" spans="1:4" s="43" customFormat="1" ht="15">
      <c r="A61" s="44" t="s">
        <v>2011</v>
      </c>
      <c r="B61" s="45">
        <v>1015569549.2799999</v>
      </c>
      <c r="C61" s="46">
        <v>130362.18</v>
      </c>
      <c r="D61" s="45">
        <v>7790.369486610303</v>
      </c>
    </row>
    <row r="62" spans="1:4" s="43" customFormat="1" ht="15">
      <c r="A62" s="44" t="s">
        <v>2012</v>
      </c>
      <c r="B62" s="45">
        <v>212055786.81</v>
      </c>
      <c r="C62" s="46">
        <v>26361.04</v>
      </c>
      <c r="D62" s="45">
        <v>8044.287585391168</v>
      </c>
    </row>
    <row r="63" spans="1:4" s="43" customFormat="1" ht="15">
      <c r="A63" s="44" t="s">
        <v>2013</v>
      </c>
      <c r="B63" s="45">
        <v>98731192.11999999</v>
      </c>
      <c r="C63" s="46">
        <v>11578.69</v>
      </c>
      <c r="D63" s="45">
        <v>8526.974305383423</v>
      </c>
    </row>
    <row r="64" spans="1:4" s="43" customFormat="1" ht="15">
      <c r="A64" s="47" t="s">
        <v>2014</v>
      </c>
      <c r="B64" s="48">
        <v>46473651897.20001</v>
      </c>
      <c r="C64" s="49">
        <v>5500995.929999999</v>
      </c>
      <c r="D64" s="48">
        <v>8448.225101159096</v>
      </c>
    </row>
  </sheetData>
  <sheetProtection/>
  <hyperlinks>
    <hyperlink ref="B4" r:id="rId1" display="sacsinfo@cde.ca.gov"/>
  </hyperlinks>
  <printOptions/>
  <pageMargins left="0.7" right="0.7" top="0.75" bottom="0.75" header="0.3" footer="0.3"/>
  <pageSetup horizontalDpi="600" verticalDpi="600" orientation="portrait" r:id="rId3"/>
  <headerFooter>
    <oddFooter>&amp;CPage &amp;P of &amp;N</oddFooter>
  </headerFooter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1" customWidth="1"/>
    <col min="2" max="2" width="17.8515625" style="1" customWidth="1"/>
    <col min="3" max="3" width="22.57421875" style="1" customWidth="1"/>
    <col min="4" max="4" width="28.7109375" style="1" bestFit="1" customWidth="1"/>
    <col min="5" max="16384" width="9.140625" style="4" customWidth="1"/>
  </cols>
  <sheetData>
    <row r="1" ht="19.5">
      <c r="A1" s="50" t="s">
        <v>2018</v>
      </c>
    </row>
    <row r="2" spans="1:4" ht="15">
      <c r="A2" s="5" t="s">
        <v>2021</v>
      </c>
      <c r="B2" s="6"/>
      <c r="C2" s="6"/>
      <c r="D2" s="8"/>
    </row>
    <row r="3" spans="1:4" ht="15">
      <c r="A3" s="9" t="s">
        <v>2022</v>
      </c>
      <c r="B3" s="6"/>
      <c r="C3" s="6"/>
      <c r="D3" s="8"/>
    </row>
    <row r="4" spans="1:7" ht="17.25" customHeight="1">
      <c r="A4" s="31" t="s">
        <v>2024</v>
      </c>
      <c r="B4" s="30" t="s">
        <v>2025</v>
      </c>
      <c r="C4" s="32" t="s">
        <v>2026</v>
      </c>
      <c r="D4" s="33"/>
      <c r="E4" s="33"/>
      <c r="F4" s="33"/>
      <c r="G4" s="34"/>
    </row>
    <row r="5" spans="1:4" ht="15">
      <c r="A5" s="6" t="s">
        <v>2015</v>
      </c>
      <c r="D5" s="25"/>
    </row>
    <row r="6" spans="1:4" ht="15">
      <c r="A6" s="11" t="s">
        <v>1951</v>
      </c>
      <c r="B6" s="26" t="s">
        <v>1948</v>
      </c>
      <c r="C6" s="26" t="s">
        <v>2016</v>
      </c>
      <c r="D6" s="27" t="s">
        <v>1950</v>
      </c>
    </row>
    <row r="7" spans="1:4" ht="15">
      <c r="A7" s="15" t="s">
        <v>1953</v>
      </c>
      <c r="B7" s="19">
        <v>483140688.33000004</v>
      </c>
      <c r="C7" s="28">
        <v>56763.380000000005</v>
      </c>
      <c r="D7" s="15">
        <f>+B7/C7</f>
        <v>8511.485544553549</v>
      </c>
    </row>
    <row r="8" spans="1:4" ht="15">
      <c r="A8" s="15" t="s">
        <v>317</v>
      </c>
      <c r="B8" s="19">
        <v>8612535063.199991</v>
      </c>
      <c r="C8" s="28">
        <v>1092903.2400000002</v>
      </c>
      <c r="D8" s="19">
        <v>7880.418639073656</v>
      </c>
    </row>
    <row r="9" spans="1:4" ht="15">
      <c r="A9" s="15" t="s">
        <v>1952</v>
      </c>
      <c r="B9" s="19">
        <v>4454001709.990002</v>
      </c>
      <c r="C9" s="28">
        <v>490795.8400000001</v>
      </c>
      <c r="D9" s="19">
        <v>9075.060029013288</v>
      </c>
    </row>
    <row r="10" spans="1:4" ht="15">
      <c r="A10" s="15" t="s">
        <v>313</v>
      </c>
      <c r="B10" s="19">
        <v>32923974435.679996</v>
      </c>
      <c r="C10" s="28">
        <v>3860533.469999998</v>
      </c>
      <c r="D10" s="19">
        <v>8528.348398357499</v>
      </c>
    </row>
    <row r="11" spans="1:4" ht="15">
      <c r="A11" s="11" t="s">
        <v>2017</v>
      </c>
      <c r="B11" s="19">
        <v>46473651897.19999</v>
      </c>
      <c r="C11" s="28">
        <v>5500995.929999998</v>
      </c>
      <c r="D11" s="19">
        <v>8448.225101159092</v>
      </c>
    </row>
  </sheetData>
  <sheetProtection/>
  <hyperlinks>
    <hyperlink ref="B4" r:id="rId1" display="sacsinfo@cde.ca.gov"/>
  </hyperlinks>
  <printOptions/>
  <pageMargins left="0.7" right="0.7" top="0.75" bottom="0.75" header="0.3" footer="0.3"/>
  <pageSetup horizontalDpi="600" verticalDpi="600" orientation="portrait" r:id="rId3"/>
  <headerFooter>
    <oddFooter>&amp;CPage &amp;P of &amp;N</oddFoot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2012-13 - Current Expense of Education &amp; Per-pupil Spending (CA Dept of Education)</dc:title>
  <dc:subject>Calculation of current expense (cost) of education per average daily attendance (ADA) pursuant to Education Code Section 41372 for FY 2012-13.</dc:subject>
  <dc:creator>California Department of Education</dc:creator>
  <cp:keywords/>
  <dc:description/>
  <cp:lastModifiedBy>Jamari Smart</cp:lastModifiedBy>
  <cp:lastPrinted>2014-09-23T17:31:54Z</cp:lastPrinted>
  <dcterms:created xsi:type="dcterms:W3CDTF">2014-02-12T22:57:18Z</dcterms:created>
  <dcterms:modified xsi:type="dcterms:W3CDTF">2024-02-15T23:09:35Z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