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32760" windowWidth="27870" windowHeight="12720" activeTab="0"/>
  </bookViews>
  <sheets>
    <sheet name="2017-18 LR by DR In-lieu" sheetId="1" r:id="rId1"/>
  </sheets>
  <definedNames/>
  <calcPr fullCalcOnLoad="1"/>
</workbook>
</file>

<file path=xl/sharedStrings.xml><?xml version="1.0" encoding="utf-8"?>
<sst xmlns="http://schemas.openxmlformats.org/spreadsheetml/2006/main" count="77" uniqueCount="45">
  <si>
    <t xml:space="preserve">CALIFORNIA DEPARTMENT OF EDUCATION </t>
  </si>
  <si>
    <t>In-lieu of Taxes for Countywide and Charter Funded County Programs</t>
  </si>
  <si>
    <t>Fiscal Year 2017-18</t>
  </si>
  <si>
    <t>Legend:</t>
  </si>
  <si>
    <t>County
Code</t>
  </si>
  <si>
    <t>District
Code</t>
  </si>
  <si>
    <t>School
Code</t>
  </si>
  <si>
    <t>County Name</t>
  </si>
  <si>
    <t>Charter Authorizer</t>
  </si>
  <si>
    <t>Charter School</t>
  </si>
  <si>
    <t>Charter
Number</t>
  </si>
  <si>
    <t>Charter Type*</t>
  </si>
  <si>
    <t>Resident
County
Code</t>
  </si>
  <si>
    <t>Resident
District
Code</t>
  </si>
  <si>
    <t>Resident County Name</t>
  </si>
  <si>
    <t>Resident District Name</t>
  </si>
  <si>
    <t>Tax Per ADA</t>
  </si>
  <si>
    <t>Total ADA</t>
  </si>
  <si>
    <t xml:space="preserve"> Charter In-Lieu of Taxes</t>
  </si>
  <si>
    <t>Alameda County</t>
  </si>
  <si>
    <t>Alameda Co. Office of Education</t>
  </si>
  <si>
    <t>Yu Ming Charter</t>
  </si>
  <si>
    <t>Countywide</t>
  </si>
  <si>
    <t>Emery Unified</t>
  </si>
  <si>
    <t>124172 Total</t>
  </si>
  <si>
    <t>Santa Clara County</t>
  </si>
  <si>
    <t>Santa Clara Co. Office of Education</t>
  </si>
  <si>
    <t>Summit Public School: Denali</t>
  </si>
  <si>
    <t>Campbell Union High</t>
  </si>
  <si>
    <t>Fremont Union High</t>
  </si>
  <si>
    <t>San Mateo County</t>
  </si>
  <si>
    <t>La Honda-Pescadero Unified</t>
  </si>
  <si>
    <t>Mountain View-Los Altos Union High</t>
  </si>
  <si>
    <t>Palo Alto Unified</t>
  </si>
  <si>
    <t>Santa Clara Unified</t>
  </si>
  <si>
    <t>San Mateo Union High</t>
  </si>
  <si>
    <t>128090 Total</t>
  </si>
  <si>
    <t>Prepared by:</t>
  </si>
  <si>
    <t>California Department of Education</t>
  </si>
  <si>
    <t>School Fiscal Services Division</t>
  </si>
  <si>
    <t>September 2017</t>
  </si>
  <si>
    <t>First Special Advance Apportionment for New Grade Level Expansion Charter Schools</t>
  </si>
  <si>
    <r>
      <rPr>
        <b/>
        <sz val="12"/>
        <color indexed="8"/>
        <rFont val="Arial"/>
        <family val="2"/>
      </rPr>
      <t>ADA</t>
    </r>
    <r>
      <rPr>
        <sz val="12"/>
        <color indexed="8"/>
        <rFont val="Arial"/>
        <family val="2"/>
      </rPr>
      <t xml:space="preserve">: Average Daily Attendance, </t>
    </r>
    <r>
      <rPr>
        <b/>
        <sz val="12"/>
        <color indexed="8"/>
        <rFont val="Arial"/>
        <family val="2"/>
      </rPr>
      <t>LEA</t>
    </r>
    <r>
      <rPr>
        <sz val="12"/>
        <color indexed="8"/>
        <rFont val="Arial"/>
        <family val="2"/>
      </rPr>
      <t>: Local Educational Agency</t>
    </r>
  </si>
  <si>
    <r>
      <t xml:space="preserve">*Countywide means authorized pursuant to </t>
    </r>
    <r>
      <rPr>
        <i/>
        <sz val="12"/>
        <color indexed="8"/>
        <rFont val="Arial"/>
        <family val="2"/>
      </rPr>
      <t>Education Code</t>
    </r>
    <r>
      <rPr>
        <sz val="12"/>
        <color indexed="8"/>
        <rFont val="Arial"/>
        <family val="2"/>
      </rPr>
      <t xml:space="preserve"> (EC) 47605.6; County Program means authorized pursuant to</t>
    </r>
    <r>
      <rPr>
        <i/>
        <sz val="12"/>
        <color indexed="8"/>
        <rFont val="Arial"/>
        <family val="2"/>
      </rPr>
      <t xml:space="preserve"> EC</t>
    </r>
    <r>
      <rPr>
        <sz val="12"/>
        <color indexed="8"/>
        <rFont val="Arial"/>
        <family val="2"/>
      </rPr>
      <t xml:space="preserve"> 47605.5</t>
    </r>
  </si>
  <si>
    <r>
      <t xml:space="preserve">"Charter In-lieu of Taxes" are the in-lieu of property taxes to be transferred to countywide and county program charter schools from districts of residence for ADA subject to </t>
    </r>
    <r>
      <rPr>
        <i/>
        <sz val="12"/>
        <color indexed="8"/>
        <rFont val="Arial"/>
        <family val="2"/>
      </rPr>
      <t>EC</t>
    </r>
    <r>
      <rPr>
        <sz val="12"/>
        <color indexed="8"/>
        <rFont val="Arial"/>
        <family val="2"/>
      </rPr>
      <t xml:space="preserve"> 47632(i).  As a result, not all countywide charter schools are shown on this report.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</si>
</sst>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#"/>
    <numFmt numFmtId="165" formatCode="_(&quot;$&quot;* #,##0_);_(&quot;$&quot;* \(#,##0\);_(&quot;$&quot;* &quot;-&quot;??_);_(@_)"/>
    <numFmt numFmtId="166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 vertical="center"/>
    </xf>
    <xf numFmtId="164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164" fontId="39" fillId="0" borderId="10" xfId="0" applyNumberFormat="1" applyFont="1" applyFill="1" applyBorder="1" applyAlignment="1">
      <alignment horizontal="center" vertical="center"/>
    </xf>
    <xf numFmtId="43" fontId="39" fillId="0" borderId="10" xfId="42" applyFont="1" applyFill="1" applyBorder="1" applyAlignment="1">
      <alignment/>
    </xf>
    <xf numFmtId="165" fontId="39" fillId="0" borderId="10" xfId="44" applyNumberFormat="1" applyFont="1" applyFill="1" applyBorder="1" applyAlignment="1">
      <alignment/>
    </xf>
    <xf numFmtId="0" fontId="39" fillId="0" borderId="0" xfId="0" applyFont="1" applyFill="1" applyAlignment="1">
      <alignment/>
    </xf>
    <xf numFmtId="0" fontId="40" fillId="0" borderId="10" xfId="0" applyFont="1" applyFill="1" applyBorder="1" applyAlignment="1">
      <alignment horizontal="left"/>
    </xf>
    <xf numFmtId="41" fontId="40" fillId="0" borderId="10" xfId="44" applyNumberFormat="1" applyFont="1" applyFill="1" applyBorder="1" applyAlignment="1">
      <alignment/>
    </xf>
    <xf numFmtId="166" fontId="39" fillId="0" borderId="10" xfId="44" applyNumberFormat="1" applyFont="1" applyFill="1" applyBorder="1" applyAlignment="1">
      <alignment/>
    </xf>
    <xf numFmtId="37" fontId="39" fillId="0" borderId="10" xfId="42" applyNumberFormat="1" applyFont="1" applyFill="1" applyBorder="1" applyAlignment="1">
      <alignment/>
    </xf>
    <xf numFmtId="164" fontId="39" fillId="0" borderId="10" xfId="42" applyNumberFormat="1" applyFont="1" applyBorder="1" applyAlignment="1">
      <alignment horizontal="center"/>
    </xf>
    <xf numFmtId="0" fontId="39" fillId="0" borderId="10" xfId="42" applyNumberFormat="1" applyFont="1" applyBorder="1" applyAlignment="1">
      <alignment horizontal="center"/>
    </xf>
    <xf numFmtId="43" fontId="39" fillId="0" borderId="10" xfId="42" applyFont="1" applyBorder="1" applyAlignment="1">
      <alignment/>
    </xf>
    <xf numFmtId="16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166" fontId="39" fillId="0" borderId="10" xfId="42" applyNumberFormat="1" applyFont="1" applyBorder="1" applyAlignment="1">
      <alignment/>
    </xf>
    <xf numFmtId="0" fontId="39" fillId="0" borderId="0" xfId="0" applyFont="1" applyAlignment="1">
      <alignment/>
    </xf>
    <xf numFmtId="0" fontId="40" fillId="0" borderId="10" xfId="42" applyNumberFormat="1" applyFont="1" applyBorder="1" applyAlignment="1">
      <alignment horizontal="left"/>
    </xf>
    <xf numFmtId="166" fontId="40" fillId="0" borderId="10" xfId="42" applyNumberFormat="1" applyFont="1" applyBorder="1" applyAlignment="1">
      <alignment/>
    </xf>
    <xf numFmtId="3" fontId="39" fillId="0" borderId="0" xfId="0" applyNumberFormat="1" applyFont="1" applyAlignment="1">
      <alignment/>
    </xf>
    <xf numFmtId="0" fontId="2" fillId="0" borderId="0" xfId="0" applyFont="1" applyBorder="1" applyAlignment="1">
      <alignment horizontal="centerContinuous" vertical="center" wrapText="1"/>
    </xf>
    <xf numFmtId="0" fontId="39" fillId="0" borderId="10" xfId="0" applyFont="1" applyFill="1" applyBorder="1" applyAlignment="1">
      <alignment wrapText="1"/>
    </xf>
    <xf numFmtId="43" fontId="39" fillId="0" borderId="10" xfId="42" applyFont="1" applyBorder="1" applyAlignment="1">
      <alignment wrapText="1"/>
    </xf>
    <xf numFmtId="0" fontId="39" fillId="0" borderId="0" xfId="0" applyFont="1" applyAlignment="1">
      <alignment wrapText="1"/>
    </xf>
    <xf numFmtId="0" fontId="39" fillId="0" borderId="10" xfId="42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wrapText="1"/>
    </xf>
    <xf numFmtId="44" fontId="41" fillId="33" borderId="10" xfId="0" applyNumberFormat="1" applyFont="1" applyFill="1" applyBorder="1" applyAlignment="1">
      <alignment horizontal="center" wrapText="1"/>
    </xf>
    <xf numFmtId="2" fontId="41" fillId="33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9.7109375" style="21" customWidth="1"/>
    <col min="2" max="2" width="9.00390625" style="21" bestFit="1" customWidth="1"/>
    <col min="3" max="3" width="15.140625" style="21" bestFit="1" customWidth="1"/>
    <col min="4" max="4" width="22.421875" style="21" bestFit="1" customWidth="1"/>
    <col min="5" max="5" width="38.28125" style="28" bestFit="1" customWidth="1"/>
    <col min="6" max="6" width="31.28125" style="21" bestFit="1" customWidth="1"/>
    <col min="7" max="7" width="10.00390625" style="21" bestFit="1" customWidth="1"/>
    <col min="8" max="8" width="12.8515625" style="21" bestFit="1" customWidth="1"/>
    <col min="9" max="9" width="11.28125" style="21" customWidth="1"/>
    <col min="10" max="10" width="10.8515625" style="21" customWidth="1"/>
    <col min="11" max="11" width="20.8515625" style="21" bestFit="1" customWidth="1"/>
    <col min="12" max="12" width="38.28125" style="21" bestFit="1" customWidth="1"/>
    <col min="13" max="13" width="15.7109375" style="21" customWidth="1"/>
    <col min="14" max="14" width="12.140625" style="21" bestFit="1" customWidth="1"/>
    <col min="15" max="15" width="13.421875" style="21" bestFit="1" customWidth="1"/>
    <col min="16" max="16384" width="9.140625" style="21" customWidth="1"/>
  </cols>
  <sheetData>
    <row r="1" spans="1:15" s="1" customFormat="1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ht="15.75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" customFormat="1" ht="15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1" customFormat="1" ht="15.75">
      <c r="A5" s="31" t="s">
        <v>3</v>
      </c>
      <c r="B5" s="2"/>
      <c r="C5" s="2"/>
      <c r="D5" s="2"/>
      <c r="E5" s="25"/>
      <c r="F5" s="2"/>
      <c r="G5" s="2"/>
      <c r="H5" s="2"/>
      <c r="J5" s="2"/>
      <c r="K5" s="2"/>
      <c r="L5" s="2"/>
      <c r="M5" s="2"/>
      <c r="N5" s="2"/>
      <c r="O5" s="2"/>
    </row>
    <row r="6" spans="1:15" s="1" customFormat="1" ht="15.75">
      <c r="A6" s="32" t="s">
        <v>42</v>
      </c>
      <c r="B6" s="2"/>
      <c r="C6" s="2"/>
      <c r="D6" s="2"/>
      <c r="E6" s="25"/>
      <c r="F6" s="2"/>
      <c r="G6" s="2"/>
      <c r="H6" s="2"/>
      <c r="J6" s="2"/>
      <c r="K6" s="2"/>
      <c r="L6" s="2"/>
      <c r="M6" s="2"/>
      <c r="N6" s="2"/>
      <c r="O6" s="2"/>
    </row>
    <row r="7" spans="1:15" s="1" customFormat="1" ht="15.75">
      <c r="A7" s="32" t="s">
        <v>43</v>
      </c>
      <c r="B7" s="2"/>
      <c r="C7" s="2"/>
      <c r="D7" s="2"/>
      <c r="E7" s="25"/>
      <c r="F7" s="2"/>
      <c r="G7" s="2"/>
      <c r="H7" s="2"/>
      <c r="J7" s="2"/>
      <c r="K7" s="2"/>
      <c r="L7" s="2"/>
      <c r="M7" s="2"/>
      <c r="N7" s="2"/>
      <c r="O7" s="2"/>
    </row>
    <row r="8" spans="1:15" s="1" customFormat="1" ht="15.75">
      <c r="A8" s="32" t="s">
        <v>44</v>
      </c>
      <c r="B8" s="30"/>
      <c r="C8" s="30"/>
      <c r="D8" s="30"/>
      <c r="E8" s="33"/>
      <c r="F8" s="30"/>
      <c r="G8" s="30"/>
      <c r="H8" s="30"/>
      <c r="J8" s="30"/>
      <c r="K8" s="30"/>
      <c r="L8" s="30"/>
      <c r="M8" s="30"/>
      <c r="N8" s="30"/>
      <c r="O8" s="30"/>
    </row>
    <row r="9" spans="1:15" s="9" customFormat="1" ht="63">
      <c r="A9" s="34" t="s">
        <v>4</v>
      </c>
      <c r="B9" s="34" t="s">
        <v>5</v>
      </c>
      <c r="C9" s="34" t="s">
        <v>6</v>
      </c>
      <c r="D9" s="34" t="s">
        <v>7</v>
      </c>
      <c r="E9" s="34" t="s">
        <v>8</v>
      </c>
      <c r="F9" s="34" t="s">
        <v>9</v>
      </c>
      <c r="G9" s="34" t="s">
        <v>10</v>
      </c>
      <c r="H9" s="34" t="s">
        <v>11</v>
      </c>
      <c r="I9" s="34" t="s">
        <v>12</v>
      </c>
      <c r="J9" s="34" t="s">
        <v>13</v>
      </c>
      <c r="K9" s="34" t="s">
        <v>14</v>
      </c>
      <c r="L9" s="34" t="s">
        <v>15</v>
      </c>
      <c r="M9" s="35" t="s">
        <v>16</v>
      </c>
      <c r="N9" s="36" t="s">
        <v>17</v>
      </c>
      <c r="O9" s="34" t="s">
        <v>18</v>
      </c>
    </row>
    <row r="10" spans="1:15" s="9" customFormat="1" ht="15">
      <c r="A10" s="3">
        <v>1</v>
      </c>
      <c r="B10" s="4">
        <v>10017</v>
      </c>
      <c r="C10" s="4">
        <v>124172</v>
      </c>
      <c r="D10" s="5" t="s">
        <v>19</v>
      </c>
      <c r="E10" s="26" t="s">
        <v>20</v>
      </c>
      <c r="F10" s="5" t="s">
        <v>21</v>
      </c>
      <c r="G10" s="4">
        <v>1296</v>
      </c>
      <c r="H10" s="4" t="s">
        <v>22</v>
      </c>
      <c r="I10" s="6">
        <v>1</v>
      </c>
      <c r="J10" s="4">
        <v>61168</v>
      </c>
      <c r="K10" s="5" t="s">
        <v>19</v>
      </c>
      <c r="L10" s="5" t="s">
        <v>23</v>
      </c>
      <c r="M10" s="7">
        <v>1825.3</v>
      </c>
      <c r="N10" s="7">
        <v>0.96</v>
      </c>
      <c r="O10" s="8">
        <v>491</v>
      </c>
    </row>
    <row r="11" spans="1:15" s="9" customFormat="1" ht="15.75">
      <c r="A11" s="3"/>
      <c r="B11" s="4"/>
      <c r="C11" s="10" t="s">
        <v>24</v>
      </c>
      <c r="D11" s="5"/>
      <c r="E11" s="26"/>
      <c r="F11" s="5"/>
      <c r="G11" s="4"/>
      <c r="H11" s="4"/>
      <c r="I11" s="6"/>
      <c r="J11" s="4"/>
      <c r="K11" s="5"/>
      <c r="L11" s="5"/>
      <c r="M11" s="7"/>
      <c r="N11" s="7"/>
      <c r="O11" s="11">
        <f>SUBTOTAL(9,O10:O10)</f>
        <v>491</v>
      </c>
    </row>
    <row r="12" spans="1:15" s="9" customFormat="1" ht="15">
      <c r="A12" s="3">
        <v>43</v>
      </c>
      <c r="B12" s="4">
        <v>10439</v>
      </c>
      <c r="C12" s="4">
        <v>128090</v>
      </c>
      <c r="D12" s="5" t="s">
        <v>25</v>
      </c>
      <c r="E12" s="26" t="s">
        <v>26</v>
      </c>
      <c r="F12" s="5" t="s">
        <v>27</v>
      </c>
      <c r="G12" s="4">
        <v>1516</v>
      </c>
      <c r="H12" s="4" t="s">
        <v>22</v>
      </c>
      <c r="I12" s="6">
        <v>43</v>
      </c>
      <c r="J12" s="4">
        <v>69401</v>
      </c>
      <c r="K12" s="5" t="s">
        <v>25</v>
      </c>
      <c r="L12" s="5" t="s">
        <v>28</v>
      </c>
      <c r="M12" s="7">
        <v>9812.08</v>
      </c>
      <c r="N12" s="7">
        <v>7.27</v>
      </c>
      <c r="O12" s="12">
        <v>16264</v>
      </c>
    </row>
    <row r="13" spans="1:15" s="9" customFormat="1" ht="15">
      <c r="A13" s="3">
        <v>43</v>
      </c>
      <c r="B13" s="4">
        <v>10439</v>
      </c>
      <c r="C13" s="4">
        <v>128090</v>
      </c>
      <c r="D13" s="5" t="s">
        <v>25</v>
      </c>
      <c r="E13" s="26" t="s">
        <v>26</v>
      </c>
      <c r="F13" s="5" t="s">
        <v>27</v>
      </c>
      <c r="G13" s="4">
        <v>1516</v>
      </c>
      <c r="H13" s="4" t="s">
        <v>22</v>
      </c>
      <c r="I13" s="6">
        <v>43</v>
      </c>
      <c r="J13" s="4">
        <v>69468</v>
      </c>
      <c r="K13" s="5" t="s">
        <v>25</v>
      </c>
      <c r="L13" s="5" t="s">
        <v>29</v>
      </c>
      <c r="M13" s="7">
        <v>10834.21</v>
      </c>
      <c r="N13" s="7">
        <v>26.68</v>
      </c>
      <c r="O13" s="12">
        <v>59689</v>
      </c>
    </row>
    <row r="14" spans="1:15" s="9" customFormat="1" ht="15">
      <c r="A14" s="3">
        <v>43</v>
      </c>
      <c r="B14" s="4">
        <v>10439</v>
      </c>
      <c r="C14" s="4">
        <v>128090</v>
      </c>
      <c r="D14" s="5" t="s">
        <v>25</v>
      </c>
      <c r="E14" s="26" t="s">
        <v>26</v>
      </c>
      <c r="F14" s="5" t="s">
        <v>27</v>
      </c>
      <c r="G14" s="4">
        <v>1516</v>
      </c>
      <c r="H14" s="4" t="s">
        <v>22</v>
      </c>
      <c r="I14" s="6">
        <v>41</v>
      </c>
      <c r="J14" s="4">
        <v>68940</v>
      </c>
      <c r="K14" s="5" t="s">
        <v>30</v>
      </c>
      <c r="L14" s="5" t="s">
        <v>31</v>
      </c>
      <c r="M14" s="7">
        <v>11888.16</v>
      </c>
      <c r="N14" s="7">
        <v>0.83</v>
      </c>
      <c r="O14" s="12">
        <v>1857</v>
      </c>
    </row>
    <row r="15" spans="1:15" s="9" customFormat="1" ht="15">
      <c r="A15" s="3">
        <v>43</v>
      </c>
      <c r="B15" s="4">
        <v>10439</v>
      </c>
      <c r="C15" s="4">
        <v>128090</v>
      </c>
      <c r="D15" s="5" t="s">
        <v>25</v>
      </c>
      <c r="E15" s="26" t="s">
        <v>26</v>
      </c>
      <c r="F15" s="5" t="s">
        <v>27</v>
      </c>
      <c r="G15" s="4">
        <v>1516</v>
      </c>
      <c r="H15" s="4" t="s">
        <v>22</v>
      </c>
      <c r="I15" s="6">
        <v>43</v>
      </c>
      <c r="J15" s="4">
        <v>69609</v>
      </c>
      <c r="K15" s="5" t="s">
        <v>25</v>
      </c>
      <c r="L15" s="5" t="s">
        <v>32</v>
      </c>
      <c r="M15" s="7">
        <v>16383.77</v>
      </c>
      <c r="N15" s="7">
        <v>8.69</v>
      </c>
      <c r="O15" s="12">
        <v>19441</v>
      </c>
    </row>
    <row r="16" spans="1:15" s="9" customFormat="1" ht="15">
      <c r="A16" s="3">
        <v>43</v>
      </c>
      <c r="B16" s="4">
        <v>10439</v>
      </c>
      <c r="C16" s="4">
        <v>128090</v>
      </c>
      <c r="D16" s="5" t="s">
        <v>25</v>
      </c>
      <c r="E16" s="26" t="s">
        <v>26</v>
      </c>
      <c r="F16" s="5" t="s">
        <v>27</v>
      </c>
      <c r="G16" s="4">
        <v>1516</v>
      </c>
      <c r="H16" s="4" t="s">
        <v>22</v>
      </c>
      <c r="I16" s="6">
        <v>43</v>
      </c>
      <c r="J16" s="4">
        <v>69641</v>
      </c>
      <c r="K16" s="5" t="s">
        <v>25</v>
      </c>
      <c r="L16" s="5" t="s">
        <v>33</v>
      </c>
      <c r="M16" s="7">
        <v>14062.83</v>
      </c>
      <c r="N16" s="7">
        <v>3.66</v>
      </c>
      <c r="O16" s="12">
        <v>8188</v>
      </c>
    </row>
    <row r="17" spans="1:15" s="9" customFormat="1" ht="15">
      <c r="A17" s="3">
        <v>43</v>
      </c>
      <c r="B17" s="4">
        <v>10439</v>
      </c>
      <c r="C17" s="4">
        <v>128090</v>
      </c>
      <c r="D17" s="5" t="s">
        <v>25</v>
      </c>
      <c r="E17" s="26" t="s">
        <v>26</v>
      </c>
      <c r="F17" s="5" t="s">
        <v>27</v>
      </c>
      <c r="G17" s="4">
        <v>1516</v>
      </c>
      <c r="H17" s="4" t="s">
        <v>22</v>
      </c>
      <c r="I17" s="6">
        <v>43</v>
      </c>
      <c r="J17" s="4">
        <v>69674</v>
      </c>
      <c r="K17" s="5" t="s">
        <v>25</v>
      </c>
      <c r="L17" s="5" t="s">
        <v>34</v>
      </c>
      <c r="M17" s="7">
        <v>9298.77</v>
      </c>
      <c r="N17" s="7">
        <v>25.17</v>
      </c>
      <c r="O17" s="13">
        <v>56311</v>
      </c>
    </row>
    <row r="18" spans="1:15" ht="16.5" customHeight="1">
      <c r="A18" s="14">
        <v>43</v>
      </c>
      <c r="B18" s="15">
        <v>10439</v>
      </c>
      <c r="C18" s="15">
        <v>128090</v>
      </c>
      <c r="D18" s="16" t="s">
        <v>25</v>
      </c>
      <c r="E18" s="27" t="s">
        <v>26</v>
      </c>
      <c r="F18" s="29" t="s">
        <v>27</v>
      </c>
      <c r="G18" s="15">
        <v>1516</v>
      </c>
      <c r="H18" s="4" t="s">
        <v>22</v>
      </c>
      <c r="I18" s="17">
        <v>41</v>
      </c>
      <c r="J18" s="18">
        <v>69047</v>
      </c>
      <c r="K18" s="19" t="s">
        <v>30</v>
      </c>
      <c r="L18" s="19" t="s">
        <v>35</v>
      </c>
      <c r="M18" s="16">
        <v>13773.32</v>
      </c>
      <c r="N18" s="16">
        <v>1.74</v>
      </c>
      <c r="O18" s="20">
        <v>3893</v>
      </c>
    </row>
    <row r="19" spans="1:15" ht="16.5" customHeight="1">
      <c r="A19" s="14"/>
      <c r="B19" s="15"/>
      <c r="C19" s="22" t="s">
        <v>36</v>
      </c>
      <c r="D19" s="16"/>
      <c r="E19" s="27"/>
      <c r="F19" s="16"/>
      <c r="G19" s="15"/>
      <c r="H19" s="4"/>
      <c r="I19" s="17"/>
      <c r="J19" s="18"/>
      <c r="K19" s="19"/>
      <c r="L19" s="19"/>
      <c r="M19" s="16"/>
      <c r="N19" s="16"/>
      <c r="O19" s="23">
        <f>SUBTOTAL(9,O12:O18)</f>
        <v>165643</v>
      </c>
    </row>
    <row r="20" spans="1:15" ht="15.75">
      <c r="A20" s="37" t="s">
        <v>37</v>
      </c>
      <c r="J20" s="38"/>
      <c r="K20" s="38"/>
      <c r="O20" s="24"/>
    </row>
    <row r="21" spans="1:15" ht="15">
      <c r="A21" s="39" t="s">
        <v>38</v>
      </c>
      <c r="J21" s="38"/>
      <c r="K21" s="38"/>
      <c r="O21" s="24"/>
    </row>
    <row r="22" spans="1:15" ht="15">
      <c r="A22" s="39" t="s">
        <v>39</v>
      </c>
      <c r="J22" s="38"/>
      <c r="K22" s="38"/>
      <c r="O22" s="24"/>
    </row>
    <row r="23" spans="1:15" ht="15">
      <c r="A23" s="40" t="s">
        <v>40</v>
      </c>
      <c r="J23" s="38"/>
      <c r="K23" s="38"/>
      <c r="O23" s="24"/>
    </row>
  </sheetData>
  <sheetProtection/>
  <printOptions/>
  <pageMargins left="0.5" right="0.5" top="0.5" bottom="0.5" header="0" footer="0.25"/>
  <pageSetup fitToHeight="0" fitToWidth="1" horizontalDpi="600" verticalDpi="600" orientation="landscape" paperSize="5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Grade Level Expansion In-Lieu, FY 2017-18 - Principal Apportionment (CA Dept of Education)</dc:title>
  <dc:subject>In-lieu of property taxes by district of residence for the new grade level expansion special advance apportionment, FY 2017-18.</dc:subject>
  <dc:creator>LKeyes</dc:creator>
  <cp:keywords/>
  <dc:description/>
  <cp:lastModifiedBy>CDE</cp:lastModifiedBy>
  <cp:lastPrinted>2017-09-06T19:38:47Z</cp:lastPrinted>
  <dcterms:created xsi:type="dcterms:W3CDTF">2017-08-25T20:40:54Z</dcterms:created>
  <dcterms:modified xsi:type="dcterms:W3CDTF">2020-07-24T19:15:40Z</dcterms:modified>
  <cp:category/>
  <cp:version/>
  <cp:contentType/>
  <cp:contentStatus/>
</cp:coreProperties>
</file>