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10" yWindow="420" windowWidth="24915" windowHeight="11475" activeTab="0"/>
  </bookViews>
  <sheets>
    <sheet name="2014-15 20Day NewGrLvExp LRbyDR" sheetId="1" r:id="rId1"/>
  </sheets>
  <definedNames>
    <definedName name="_xlnm.Print_Area" localSheetId="0">'2014-15 20Day NewGrLvExp LRbyDR'!$A$1:$N$17</definedName>
  </definedNames>
  <calcPr fullCalcOnLoad="1"/>
</workbook>
</file>

<file path=xl/sharedStrings.xml><?xml version="1.0" encoding="utf-8"?>
<sst xmlns="http://schemas.openxmlformats.org/spreadsheetml/2006/main" count="69" uniqueCount="35">
  <si>
    <t>Resident
County
Code</t>
  </si>
  <si>
    <t>Resident
District
Code</t>
  </si>
  <si>
    <t>County Name</t>
  </si>
  <si>
    <t>Resident LEA Name</t>
  </si>
  <si>
    <t>Tax Per ADA</t>
  </si>
  <si>
    <t>Total ADA</t>
  </si>
  <si>
    <t>District In-Lieu Taxes</t>
  </si>
  <si>
    <t>County
Code</t>
  </si>
  <si>
    <t>District
Code</t>
  </si>
  <si>
    <t>School
Code</t>
  </si>
  <si>
    <t>Charter
Number</t>
  </si>
  <si>
    <t>Charter Agency</t>
  </si>
  <si>
    <t>Charter Name</t>
  </si>
  <si>
    <t>Prepared by</t>
  </si>
  <si>
    <t>California Department of Education</t>
  </si>
  <si>
    <t>School Fiscal Services Division</t>
  </si>
  <si>
    <t>December 2014</t>
  </si>
  <si>
    <t>Monterey County</t>
  </si>
  <si>
    <t>Carmel Unified</t>
  </si>
  <si>
    <t>Monterey Co. Office of Education</t>
  </si>
  <si>
    <t>Millennium Charter High</t>
  </si>
  <si>
    <t>Santa Clara County</t>
  </si>
  <si>
    <t>Campbell Union</t>
  </si>
  <si>
    <t>Santa Clara Co. Off. of Education</t>
  </si>
  <si>
    <t>Rocketship Alma Academy</t>
  </si>
  <si>
    <t>Morgan Hill Unified</t>
  </si>
  <si>
    <t>Summit Public School: Denali</t>
  </si>
  <si>
    <t>Los Altos Elementary</t>
  </si>
  <si>
    <t>Mountain View Whisman</t>
  </si>
  <si>
    <t>Palo Alto Unified</t>
  </si>
  <si>
    <t>San Mateo County</t>
  </si>
  <si>
    <t>San Mateo-Foster City</t>
  </si>
  <si>
    <t>Santa Clara Unified</t>
  </si>
  <si>
    <t>Sunnyvale</t>
  </si>
  <si>
    <t>CALIFORNIA DEPARTMENT OF EDUCATION
IN-LIEU OF PROPERTY TAXES BY DISTRICT OF RESIDENCE
20 Day Apportionment for New Grade Level Expansion 
Fiscal Year 2014–15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</si>
</sst>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7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30" fillId="0" borderId="0">
      <alignment/>
      <protection/>
    </xf>
    <xf numFmtId="0" fontId="2" fillId="0" borderId="0">
      <alignment/>
      <protection/>
    </xf>
    <xf numFmtId="0" fontId="3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43" fillId="0" borderId="0" xfId="0" applyFont="1" applyFill="1" applyAlignment="1">
      <alignment/>
    </xf>
    <xf numFmtId="0" fontId="43" fillId="0" borderId="0" xfId="0" applyFont="1" applyAlignment="1">
      <alignment/>
    </xf>
    <xf numFmtId="0" fontId="43" fillId="0" borderId="10" xfId="0" applyFont="1" applyFill="1" applyBorder="1" applyAlignment="1">
      <alignment horizontal="center"/>
    </xf>
    <xf numFmtId="0" fontId="43" fillId="0" borderId="10" xfId="0" applyFont="1" applyFill="1" applyBorder="1" applyAlignment="1">
      <alignment/>
    </xf>
    <xf numFmtId="43" fontId="43" fillId="0" borderId="10" xfId="43" applyFont="1" applyBorder="1" applyAlignment="1">
      <alignment/>
    </xf>
    <xf numFmtId="0" fontId="43" fillId="0" borderId="10" xfId="0" applyFont="1" applyBorder="1" applyAlignment="1">
      <alignment/>
    </xf>
    <xf numFmtId="0" fontId="43" fillId="0" borderId="10" xfId="0" applyFont="1" applyFill="1" applyBorder="1" applyAlignment="1" quotePrefix="1">
      <alignment/>
    </xf>
    <xf numFmtId="43" fontId="44" fillId="0" borderId="10" xfId="43" applyFont="1" applyBorder="1" applyAlignment="1">
      <alignment/>
    </xf>
    <xf numFmtId="42" fontId="44" fillId="0" borderId="10" xfId="43" applyNumberFormat="1" applyFont="1" applyBorder="1" applyAlignment="1">
      <alignment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 quotePrefix="1">
      <alignment horizontal="left"/>
    </xf>
    <xf numFmtId="0" fontId="43" fillId="0" borderId="10" xfId="0" applyFont="1" applyBorder="1" applyAlignment="1">
      <alignment horizontal="center"/>
    </xf>
    <xf numFmtId="164" fontId="43" fillId="0" borderId="10" xfId="43" applyNumberFormat="1" applyFont="1" applyBorder="1" applyAlignment="1">
      <alignment/>
    </xf>
    <xf numFmtId="42" fontId="43" fillId="0" borderId="10" xfId="43" applyNumberFormat="1" applyFont="1" applyBorder="1" applyAlignment="1">
      <alignment/>
    </xf>
    <xf numFmtId="0" fontId="5" fillId="0" borderId="0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 wrapText="1"/>
    </xf>
    <xf numFmtId="43" fontId="7" fillId="33" borderId="10" xfId="43" applyFont="1" applyFill="1" applyBorder="1" applyAlignment="1">
      <alignment horizontal="center" wrapText="1"/>
    </xf>
    <xf numFmtId="42" fontId="7" fillId="33" borderId="10" xfId="49" applyNumberFormat="1" applyFont="1" applyFill="1" applyBorder="1" applyAlignment="1">
      <alignment horizontal="center" wrapText="1"/>
    </xf>
    <xf numFmtId="0" fontId="7" fillId="33" borderId="10" xfId="0" applyFont="1" applyFill="1" applyBorder="1" applyAlignment="1">
      <alignment horizontal="center"/>
    </xf>
    <xf numFmtId="0" fontId="43" fillId="0" borderId="0" xfId="0" applyFont="1" applyBorder="1" applyAlignment="1">
      <alignment/>
    </xf>
    <xf numFmtId="0" fontId="6" fillId="0" borderId="0" xfId="0" applyFont="1" applyBorder="1" applyAlignment="1">
      <alignment horizontal="centerContinuous" vertical="center" wrapText="1"/>
    </xf>
    <xf numFmtId="0" fontId="6" fillId="0" borderId="0" xfId="0" applyFont="1" applyBorder="1" applyAlignment="1">
      <alignment horizontal="centerContinuous" vertical="center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3 2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omma 2" xfId="45"/>
    <cellStyle name="Comma 2 2" xfId="46"/>
    <cellStyle name="Comma 3" xfId="47"/>
    <cellStyle name="Comma 4" xfId="48"/>
    <cellStyle name="Currency" xfId="49"/>
    <cellStyle name="Currency [0]" xfId="50"/>
    <cellStyle name="Currency 2" xfId="51"/>
    <cellStyle name="Currency 3" xfId="52"/>
    <cellStyle name="Explanatory Text" xfId="53"/>
    <cellStyle name="Good" xfId="54"/>
    <cellStyle name="Heading 1" xfId="55"/>
    <cellStyle name="Heading 2" xfId="56"/>
    <cellStyle name="Heading 3" xfId="57"/>
    <cellStyle name="Heading 4" xfId="58"/>
    <cellStyle name="Hyperlink 2" xfId="59"/>
    <cellStyle name="Input" xfId="60"/>
    <cellStyle name="Linked Cell" xfId="61"/>
    <cellStyle name="Neutral" xfId="62"/>
    <cellStyle name="Normal 2" xfId="63"/>
    <cellStyle name="Normal 3" xfId="64"/>
    <cellStyle name="Normal 4" xfId="65"/>
    <cellStyle name="Note" xfId="66"/>
    <cellStyle name="Output" xfId="67"/>
    <cellStyle name="Percent" xfId="68"/>
    <cellStyle name="Percent 2" xfId="69"/>
    <cellStyle name="Title" xfId="70"/>
    <cellStyle name="Total" xfId="71"/>
    <cellStyle name="Warning Text" xfId="72"/>
  </cellStyles>
  <dxfs count="1"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7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15.7109375" defaultRowHeight="12.75" customHeight="1"/>
  <cols>
    <col min="1" max="1" width="11.00390625" style="2" customWidth="1"/>
    <col min="2" max="2" width="11.00390625" style="2" bestFit="1" customWidth="1"/>
    <col min="3" max="3" width="20.8515625" style="2" bestFit="1" customWidth="1"/>
    <col min="4" max="4" width="26.28125" style="2" bestFit="1" customWidth="1"/>
    <col min="5" max="5" width="15.7109375" style="2" customWidth="1"/>
    <col min="6" max="6" width="12.7109375" style="2" bestFit="1" customWidth="1"/>
    <col min="7" max="7" width="13.140625" style="2" bestFit="1" customWidth="1"/>
    <col min="8" max="8" width="9.28125" style="2" bestFit="1" customWidth="1"/>
    <col min="9" max="10" width="9.00390625" style="2" bestFit="1" customWidth="1"/>
    <col min="11" max="11" width="10.00390625" style="2" bestFit="1" customWidth="1"/>
    <col min="12" max="12" width="20.8515625" style="2" bestFit="1" customWidth="1"/>
    <col min="13" max="13" width="35.140625" style="2" bestFit="1" customWidth="1"/>
    <col min="14" max="14" width="31.28125" style="2" bestFit="1" customWidth="1"/>
    <col min="15" max="16384" width="15.7109375" style="2" customWidth="1"/>
  </cols>
  <sheetData>
    <row r="1" spans="1:17" ht="85.5" customHeight="1">
      <c r="A1" s="22" t="s">
        <v>34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16"/>
      <c r="P1" s="16"/>
      <c r="Q1" s="16"/>
    </row>
    <row r="2" spans="1:17" ht="47.25">
      <c r="A2" s="17" t="s">
        <v>0</v>
      </c>
      <c r="B2" s="17" t="s">
        <v>1</v>
      </c>
      <c r="C2" s="17" t="s">
        <v>2</v>
      </c>
      <c r="D2" s="17" t="s">
        <v>3</v>
      </c>
      <c r="E2" s="18" t="s">
        <v>4</v>
      </c>
      <c r="F2" s="18" t="s">
        <v>5</v>
      </c>
      <c r="G2" s="19" t="s">
        <v>6</v>
      </c>
      <c r="H2" s="17" t="s">
        <v>7</v>
      </c>
      <c r="I2" s="17" t="s">
        <v>8</v>
      </c>
      <c r="J2" s="17" t="s">
        <v>9</v>
      </c>
      <c r="K2" s="17" t="s">
        <v>10</v>
      </c>
      <c r="L2" s="20" t="s">
        <v>2</v>
      </c>
      <c r="M2" s="20" t="s">
        <v>11</v>
      </c>
      <c r="N2" s="20" t="s">
        <v>12</v>
      </c>
      <c r="O2" s="21"/>
      <c r="P2" s="21"/>
      <c r="Q2" s="21"/>
    </row>
    <row r="3" spans="1:14" s="1" customFormat="1" ht="15">
      <c r="A3" s="3">
        <v>27</v>
      </c>
      <c r="B3" s="3">
        <v>65987</v>
      </c>
      <c r="C3" s="4" t="s">
        <v>17</v>
      </c>
      <c r="D3" s="4" t="s">
        <v>18</v>
      </c>
      <c r="E3" s="5">
        <v>15781.53</v>
      </c>
      <c r="F3" s="5">
        <v>0.95</v>
      </c>
      <c r="G3" s="15">
        <v>1211</v>
      </c>
      <c r="H3" s="13">
        <v>27</v>
      </c>
      <c r="I3" s="13">
        <v>10272</v>
      </c>
      <c r="J3" s="13">
        <v>125765</v>
      </c>
      <c r="K3" s="13">
        <v>1392</v>
      </c>
      <c r="L3" s="7" t="s">
        <v>17</v>
      </c>
      <c r="M3" s="7" t="s">
        <v>19</v>
      </c>
      <c r="N3" s="6" t="s">
        <v>20</v>
      </c>
    </row>
    <row r="4" spans="1:14" s="1" customFormat="1" ht="15">
      <c r="A4" s="3">
        <v>43</v>
      </c>
      <c r="B4" s="3">
        <v>69393</v>
      </c>
      <c r="C4" s="4" t="s">
        <v>21</v>
      </c>
      <c r="D4" s="4" t="s">
        <v>22</v>
      </c>
      <c r="E4" s="5">
        <v>5321.35</v>
      </c>
      <c r="F4" s="5">
        <v>2</v>
      </c>
      <c r="G4" s="14">
        <v>2393</v>
      </c>
      <c r="H4" s="13">
        <v>43</v>
      </c>
      <c r="I4" s="13">
        <v>10439</v>
      </c>
      <c r="J4" s="13">
        <v>125799</v>
      </c>
      <c r="K4" s="13">
        <v>1394</v>
      </c>
      <c r="L4" s="7" t="s">
        <v>21</v>
      </c>
      <c r="M4" s="7" t="s">
        <v>23</v>
      </c>
      <c r="N4" s="6" t="s">
        <v>24</v>
      </c>
    </row>
    <row r="5" spans="1:14" s="1" customFormat="1" ht="15">
      <c r="A5" s="3">
        <v>43</v>
      </c>
      <c r="B5" s="3">
        <v>69583</v>
      </c>
      <c r="C5" s="4" t="s">
        <v>21</v>
      </c>
      <c r="D5" s="4" t="s">
        <v>25</v>
      </c>
      <c r="E5" s="5">
        <v>4407.34</v>
      </c>
      <c r="F5" s="5">
        <v>1</v>
      </c>
      <c r="G5" s="14">
        <v>990</v>
      </c>
      <c r="H5" s="13">
        <v>43</v>
      </c>
      <c r="I5" s="13">
        <v>10439</v>
      </c>
      <c r="J5" s="13">
        <v>125799</v>
      </c>
      <c r="K5" s="13">
        <v>1394</v>
      </c>
      <c r="L5" s="7" t="s">
        <v>21</v>
      </c>
      <c r="M5" s="7" t="s">
        <v>23</v>
      </c>
      <c r="N5" s="6" t="s">
        <v>24</v>
      </c>
    </row>
    <row r="6" spans="1:14" s="1" customFormat="1" ht="15">
      <c r="A6" s="3">
        <v>43</v>
      </c>
      <c r="B6" s="3">
        <v>69393</v>
      </c>
      <c r="C6" s="4" t="s">
        <v>21</v>
      </c>
      <c r="D6" s="4" t="s">
        <v>22</v>
      </c>
      <c r="E6" s="5">
        <v>5321.35</v>
      </c>
      <c r="F6" s="5">
        <v>3</v>
      </c>
      <c r="G6" s="14">
        <v>5913</v>
      </c>
      <c r="H6" s="13">
        <v>43</v>
      </c>
      <c r="I6" s="13">
        <v>10439</v>
      </c>
      <c r="J6" s="13">
        <v>128090</v>
      </c>
      <c r="K6" s="13">
        <v>1516</v>
      </c>
      <c r="L6" s="7" t="s">
        <v>21</v>
      </c>
      <c r="M6" s="7" t="s">
        <v>23</v>
      </c>
      <c r="N6" s="6" t="s">
        <v>26</v>
      </c>
    </row>
    <row r="7" spans="1:14" s="1" customFormat="1" ht="15">
      <c r="A7" s="3">
        <v>43</v>
      </c>
      <c r="B7" s="3">
        <v>69518</v>
      </c>
      <c r="C7" s="4" t="s">
        <v>21</v>
      </c>
      <c r="D7" s="4" t="s">
        <v>27</v>
      </c>
      <c r="E7" s="5">
        <v>6190.4</v>
      </c>
      <c r="F7" s="5">
        <v>5</v>
      </c>
      <c r="G7" s="14">
        <v>5866</v>
      </c>
      <c r="H7" s="13">
        <v>43</v>
      </c>
      <c r="I7" s="13">
        <v>10439</v>
      </c>
      <c r="J7" s="13">
        <v>128090</v>
      </c>
      <c r="K7" s="13">
        <v>1516</v>
      </c>
      <c r="L7" s="7" t="s">
        <v>21</v>
      </c>
      <c r="M7" s="7" t="s">
        <v>23</v>
      </c>
      <c r="N7" s="6" t="s">
        <v>26</v>
      </c>
    </row>
    <row r="8" spans="1:14" s="1" customFormat="1" ht="15">
      <c r="A8" s="3">
        <v>43</v>
      </c>
      <c r="B8" s="3">
        <v>69591</v>
      </c>
      <c r="C8" s="4" t="s">
        <v>21</v>
      </c>
      <c r="D8" s="4" t="s">
        <v>28</v>
      </c>
      <c r="E8" s="5">
        <v>5854.6</v>
      </c>
      <c r="F8" s="5">
        <v>14.79</v>
      </c>
      <c r="G8" s="14">
        <v>17684</v>
      </c>
      <c r="H8" s="13">
        <v>43</v>
      </c>
      <c r="I8" s="13">
        <v>10439</v>
      </c>
      <c r="J8" s="13">
        <v>128090</v>
      </c>
      <c r="K8" s="13">
        <v>1516</v>
      </c>
      <c r="L8" s="7" t="s">
        <v>21</v>
      </c>
      <c r="M8" s="7" t="s">
        <v>23</v>
      </c>
      <c r="N8" s="6" t="s">
        <v>26</v>
      </c>
    </row>
    <row r="9" spans="1:14" s="1" customFormat="1" ht="15">
      <c r="A9" s="3">
        <v>43</v>
      </c>
      <c r="B9" s="3">
        <v>69641</v>
      </c>
      <c r="C9" s="4" t="s">
        <v>21</v>
      </c>
      <c r="D9" s="4" t="s">
        <v>29</v>
      </c>
      <c r="E9" s="5">
        <v>11075.48</v>
      </c>
      <c r="F9" s="5">
        <v>2</v>
      </c>
      <c r="G9" s="14">
        <v>699</v>
      </c>
      <c r="H9" s="13">
        <v>43</v>
      </c>
      <c r="I9" s="13">
        <v>10439</v>
      </c>
      <c r="J9" s="13">
        <v>128090</v>
      </c>
      <c r="K9" s="13">
        <v>1516</v>
      </c>
      <c r="L9" s="7" t="s">
        <v>21</v>
      </c>
      <c r="M9" s="7" t="s">
        <v>23</v>
      </c>
      <c r="N9" s="6" t="s">
        <v>26</v>
      </c>
    </row>
    <row r="10" spans="1:14" s="1" customFormat="1" ht="15">
      <c r="A10" s="3">
        <v>41</v>
      </c>
      <c r="B10" s="3">
        <v>69039</v>
      </c>
      <c r="C10" s="4" t="s">
        <v>30</v>
      </c>
      <c r="D10" s="4" t="s">
        <v>31</v>
      </c>
      <c r="E10" s="5">
        <v>5359.14</v>
      </c>
      <c r="F10" s="5">
        <v>1.47</v>
      </c>
      <c r="G10" s="14">
        <v>728</v>
      </c>
      <c r="H10" s="13">
        <v>43</v>
      </c>
      <c r="I10" s="13">
        <v>10439</v>
      </c>
      <c r="J10" s="13">
        <v>128090</v>
      </c>
      <c r="K10" s="13">
        <v>1516</v>
      </c>
      <c r="L10" s="7" t="s">
        <v>21</v>
      </c>
      <c r="M10" s="7" t="s">
        <v>23</v>
      </c>
      <c r="N10" s="6" t="s">
        <v>26</v>
      </c>
    </row>
    <row r="11" spans="1:14" s="1" customFormat="1" ht="15">
      <c r="A11" s="3">
        <v>43</v>
      </c>
      <c r="B11" s="3">
        <v>69674</v>
      </c>
      <c r="C11" s="4" t="s">
        <v>21</v>
      </c>
      <c r="D11" s="4" t="s">
        <v>32</v>
      </c>
      <c r="E11" s="5">
        <v>6854.61</v>
      </c>
      <c r="F11" s="5">
        <v>27.42</v>
      </c>
      <c r="G11" s="14">
        <v>33558</v>
      </c>
      <c r="H11" s="13">
        <v>43</v>
      </c>
      <c r="I11" s="13">
        <v>10439</v>
      </c>
      <c r="J11" s="13">
        <v>128090</v>
      </c>
      <c r="K11" s="13">
        <v>1516</v>
      </c>
      <c r="L11" s="7" t="s">
        <v>21</v>
      </c>
      <c r="M11" s="7" t="s">
        <v>23</v>
      </c>
      <c r="N11" s="6" t="s">
        <v>26</v>
      </c>
    </row>
    <row r="12" spans="1:14" s="1" customFormat="1" ht="15">
      <c r="A12" s="3">
        <v>43</v>
      </c>
      <c r="B12" s="3">
        <v>69690</v>
      </c>
      <c r="C12" s="4" t="s">
        <v>21</v>
      </c>
      <c r="D12" s="4" t="s">
        <v>33</v>
      </c>
      <c r="E12" s="5">
        <v>6331.55</v>
      </c>
      <c r="F12" s="5">
        <v>33.21</v>
      </c>
      <c r="G12" s="14">
        <v>50363</v>
      </c>
      <c r="H12" s="13">
        <v>43</v>
      </c>
      <c r="I12" s="13">
        <v>10439</v>
      </c>
      <c r="J12" s="13">
        <v>128090</v>
      </c>
      <c r="K12" s="13">
        <v>1516</v>
      </c>
      <c r="L12" s="7" t="s">
        <v>21</v>
      </c>
      <c r="M12" s="7" t="s">
        <v>23</v>
      </c>
      <c r="N12" s="6" t="s">
        <v>26</v>
      </c>
    </row>
    <row r="13" spans="1:14" ht="15.75">
      <c r="A13" s="6"/>
      <c r="B13" s="6"/>
      <c r="C13" s="6"/>
      <c r="D13" s="6"/>
      <c r="E13" s="8"/>
      <c r="F13" s="8">
        <f>SUM(F3:F12)</f>
        <v>90.84</v>
      </c>
      <c r="G13" s="9">
        <f>SUM(G3:G12)</f>
        <v>119405</v>
      </c>
      <c r="H13" s="6"/>
      <c r="I13" s="6"/>
      <c r="J13" s="6"/>
      <c r="K13" s="6"/>
      <c r="L13" s="6"/>
      <c r="M13" s="6"/>
      <c r="N13" s="6"/>
    </row>
    <row r="14" spans="1:3" ht="15">
      <c r="A14" s="10" t="s">
        <v>13</v>
      </c>
      <c r="B14" s="11"/>
      <c r="C14" s="11"/>
    </row>
    <row r="15" spans="1:3" ht="15">
      <c r="A15" s="10" t="s">
        <v>14</v>
      </c>
      <c r="B15" s="11"/>
      <c r="C15" s="11"/>
    </row>
    <row r="16" spans="1:3" ht="15">
      <c r="A16" s="10" t="s">
        <v>15</v>
      </c>
      <c r="B16" s="11"/>
      <c r="C16" s="11"/>
    </row>
    <row r="17" spans="1:3" ht="15">
      <c r="A17" s="12" t="s">
        <v>16</v>
      </c>
      <c r="B17" s="11"/>
      <c r="C17" s="11"/>
    </row>
  </sheetData>
  <sheetProtection/>
  <conditionalFormatting sqref="I6:J13">
    <cfRule type="cellIs" priority="1" dxfId="0" operator="lessThan">
      <formula>0</formula>
    </cfRule>
  </conditionalFormatting>
  <printOptions horizontalCentered="1"/>
  <pageMargins left="0.5" right="0.5" top="0.5" bottom="0.5" header="0.5" footer="0.25"/>
  <pageSetup fitToHeight="0" fitToWidth="1" horizontalDpi="600" verticalDpi="600" orientation="landscape" paperSize="5" scale="58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California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NGLE In-Lieu of Property Taxes, FY 1415 - Principal Apportionment (CA Dept of Education)</dc:title>
  <dc:subject>Details of In-Lieu property taxes by district of residence for New Grade Level Expansion (NGLE) for fiscal year (FY) 2014-15.</dc:subject>
  <dc:creator>melissa collier</dc:creator>
  <cp:keywords/>
  <dc:description/>
  <cp:lastModifiedBy>CDE</cp:lastModifiedBy>
  <cp:lastPrinted>2014-12-17T15:52:25Z</cp:lastPrinted>
  <dcterms:created xsi:type="dcterms:W3CDTF">2014-12-05T23:18:10Z</dcterms:created>
  <dcterms:modified xsi:type="dcterms:W3CDTF">2020-06-19T21:50:02Z</dcterms:modified>
  <cp:category/>
  <cp:version/>
  <cp:contentType/>
  <cp:contentStatus/>
</cp:coreProperties>
</file>