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2016-17 P-1 Pay Schedule" sheetId="1" r:id="rId1"/>
  </sheets>
  <externalReferences>
    <externalReference r:id="rId4"/>
  </externalReferences>
  <definedNames>
    <definedName name="_xlnm.Print_Area" localSheetId="0">'2016-17 P-1 Pay Schedule'!$A$1:$H$67</definedName>
    <definedName name="_xlnm.Print_Titles" localSheetId="0">'2016-17 P-1 Pay Schedule'!$1:$4</definedName>
    <definedName name="tblPubschlsDownload">#REF!</definedName>
    <definedName name="TEST">'[1]4a. Rvsd LEA Ent -No DFCS'!$A$1:$G$1030</definedName>
  </definedNames>
  <calcPr fullCalcOnLoad="1"/>
</workbook>
</file>

<file path=xl/sharedStrings.xml><?xml version="1.0" encoding="utf-8"?>
<sst xmlns="http://schemas.openxmlformats.org/spreadsheetml/2006/main" count="132" uniqueCount="131">
  <si>
    <t>California Department of Education</t>
  </si>
  <si>
    <t>County Code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</si>
  <si>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</si>
  <si>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</si>
  <si>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</si>
  <si>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</si>
  <si>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</si>
  <si>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</si>
  <si>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</si>
  <si>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</si>
  <si>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</si>
  <si>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</si>
  <si>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</si>
  <si>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</si>
  <si>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</si>
  <si>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</si>
  <si>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</si>
  <si>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</si>
  <si>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</si>
  <si>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</si>
  <si>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</si>
  <si>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</si>
  <si>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</si>
  <si>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</si>
  <si>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</si>
  <si>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</si>
  <si>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</si>
  <si>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</si>
  <si>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</si>
  <si>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</si>
  <si>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</si>
  <si>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</si>
  <si>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</si>
  <si>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</si>
  <si>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</si>
  <si>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</si>
  <si>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</si>
  <si>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</si>
  <si>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</si>
  <si>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</si>
  <si>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</si>
  <si>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</si>
  <si>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</si>
  <si>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</si>
  <si>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</si>
  <si>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</si>
  <si>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</si>
  <si>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</si>
  <si>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</si>
  <si>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</si>
  <si>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</si>
  <si>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</si>
  <si>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</si>
  <si>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</si>
  <si>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</si>
  <si>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</si>
  <si>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</si>
  <si>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</si>
  <si>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</si>
  <si>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</si>
  <si>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Prepared by: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</si>
  <si>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</si>
  <si>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</si>
  <si>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</si>
  <si>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</si>
  <si>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</si>
  <si>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</si>
  <si>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</si>
  <si>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</si>
  <si>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</si>
  <si>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</si>
  <si>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</si>
  <si>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</si>
  <si>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</si>
  <si>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</si>
  <si>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</si>
  <si>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</si>
  <si>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</si>
  <si>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</si>
  <si>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</si>
  <si>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</si>
  <si>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</si>
  <si>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</si>
  <si>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</si>
  <si>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</si>
  <si>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</si>
  <si>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</si>
  <si>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</si>
  <si>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</si>
  <si>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</si>
  <si>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</si>
  <si>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</si>
  <si>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</si>
  <si>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</si>
  <si>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</si>
  <si>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</si>
  <si>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</si>
  <si>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</si>
  <si>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</si>
  <si>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</si>
  <si>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</si>
  <si>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</si>
  <si>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</si>
  <si>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</si>
  <si>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</si>
  <si>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</si>
  <si>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</si>
  <si>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</si>
  <si>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</si>
  <si>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</si>
  <si>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</si>
  <si>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</si>
  <si>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</si>
  <si>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</si>
  <si>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</si>
  <si>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</si>
  <si>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</si>
  <si>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</si>
  <si>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</si>
  <si>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School Fiscal Services</t>
  </si>
  <si>
    <t>County 
Name</t>
  </si>
  <si>
    <t>February 2017</t>
  </si>
  <si>
    <t>March 2017</t>
  </si>
  <si>
    <t>April 2017</t>
  </si>
  <si>
    <t>May 2017</t>
  </si>
  <si>
    <t>CALIFORNIA DEPARTMENT OF EDUCATION</t>
  </si>
  <si>
    <t xml:space="preserve">Monthly Payment Schedule by County </t>
  </si>
  <si>
    <t>Total P-1 Apportionment</t>
  </si>
  <si>
    <t>TOTALS</t>
  </si>
  <si>
    <t>Total P-1 Apportionment Payments</t>
  </si>
  <si>
    <t xml:space="preserve"> 2016–17 First Principal (P-1) Apportionment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</si>
</sst>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4" borderId="10" xfId="55" applyFont="1" applyFill="1" applyBorder="1" applyAlignment="1">
      <alignment horizontal="center" vertical="center" wrapText="1"/>
      <protection/>
    </xf>
    <xf numFmtId="49" fontId="40" fillId="34" borderId="10" xfId="42" applyNumberFormat="1" applyFont="1" applyFill="1" applyBorder="1" applyAlignment="1">
      <alignment horizontal="center" vertical="center" wrapText="1"/>
    </xf>
    <xf numFmtId="41" fontId="40" fillId="34" borderId="10" xfId="42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/>
    </xf>
    <xf numFmtId="42" fontId="39" fillId="0" borderId="0" xfId="42" applyNumberFormat="1" applyFont="1" applyAlignment="1">
      <alignment/>
    </xf>
    <xf numFmtId="164" fontId="39" fillId="0" borderId="0" xfId="42" applyNumberFormat="1" applyFont="1" applyAlignment="1">
      <alignment/>
    </xf>
    <xf numFmtId="0" fontId="38" fillId="0" borderId="0" xfId="0" applyFont="1" applyAlignment="1">
      <alignment horizontal="right"/>
    </xf>
    <xf numFmtId="42" fontId="38" fillId="0" borderId="0" xfId="42" applyNumberFormat="1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39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" customWidth="1"/>
    <col min="2" max="2" width="18.140625" style="4" customWidth="1"/>
    <col min="3" max="3" width="20.140625" style="12" bestFit="1" customWidth="1"/>
    <col min="4" max="7" width="18.8515625" style="12" bestFit="1" customWidth="1"/>
    <col min="8" max="8" width="20.140625" style="12" bestFit="1" customWidth="1"/>
    <col min="9" max="16384" width="9.140625" style="4" customWidth="1"/>
  </cols>
  <sheetData>
    <row r="1" spans="1:14" ht="15.75">
      <c r="A1" s="1" t="s">
        <v>125</v>
      </c>
      <c r="B1" s="1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</row>
    <row r="2" spans="1:8" ht="15.75">
      <c r="A2" s="2" t="s">
        <v>130</v>
      </c>
      <c r="B2" s="2"/>
      <c r="C2" s="2"/>
      <c r="D2" s="2"/>
      <c r="E2" s="2"/>
      <c r="F2" s="2"/>
      <c r="G2" s="2"/>
      <c r="H2" s="2"/>
    </row>
    <row r="3" spans="1:8" ht="15.75">
      <c r="A3" s="1" t="s">
        <v>126</v>
      </c>
      <c r="B3" s="1"/>
      <c r="C3" s="1"/>
      <c r="D3" s="1"/>
      <c r="E3" s="1"/>
      <c r="F3" s="1"/>
      <c r="G3" s="1"/>
      <c r="H3" s="1"/>
    </row>
    <row r="4" spans="1:8" s="9" customFormat="1" ht="47.25">
      <c r="A4" s="5" t="s">
        <v>1</v>
      </c>
      <c r="B4" s="5" t="s">
        <v>120</v>
      </c>
      <c r="C4" s="6" t="s">
        <v>127</v>
      </c>
      <c r="D4" s="7" t="s">
        <v>121</v>
      </c>
      <c r="E4" s="7" t="s">
        <v>122</v>
      </c>
      <c r="F4" s="7" t="s">
        <v>123</v>
      </c>
      <c r="G4" s="7" t="s">
        <v>124</v>
      </c>
      <c r="H4" s="8" t="s">
        <v>129</v>
      </c>
    </row>
    <row r="5" spans="1:8" ht="15">
      <c r="A5" s="10" t="s">
        <v>2</v>
      </c>
      <c r="B5" s="4" t="s">
        <v>61</v>
      </c>
      <c r="C5" s="11">
        <v>1050835933</v>
      </c>
      <c r="D5" s="11">
        <v>86433889</v>
      </c>
      <c r="E5" s="11">
        <v>86433889</v>
      </c>
      <c r="F5" s="11">
        <v>86433889</v>
      </c>
      <c r="G5" s="11">
        <v>86433889</v>
      </c>
      <c r="H5" s="11">
        <v>345735556</v>
      </c>
    </row>
    <row r="6" spans="1:8" ht="15">
      <c r="A6" s="10" t="s">
        <v>3</v>
      </c>
      <c r="B6" s="4" t="s">
        <v>62</v>
      </c>
      <c r="C6" s="12">
        <v>1090672</v>
      </c>
      <c r="D6" s="12">
        <v>86810</v>
      </c>
      <c r="E6" s="12">
        <v>86810</v>
      </c>
      <c r="F6" s="12">
        <v>86810</v>
      </c>
      <c r="G6" s="12">
        <v>86810</v>
      </c>
      <c r="H6" s="12">
        <v>347240</v>
      </c>
    </row>
    <row r="7" spans="1:8" ht="15">
      <c r="A7" s="10" t="s">
        <v>4</v>
      </c>
      <c r="B7" s="4" t="s">
        <v>63</v>
      </c>
      <c r="C7" s="12">
        <v>15146674</v>
      </c>
      <c r="D7" s="12">
        <v>1397055</v>
      </c>
      <c r="E7" s="12">
        <v>1397055</v>
      </c>
      <c r="F7" s="12">
        <v>1397055</v>
      </c>
      <c r="G7" s="12">
        <v>1397055</v>
      </c>
      <c r="H7" s="12">
        <v>5588220</v>
      </c>
    </row>
    <row r="8" spans="1:8" ht="15">
      <c r="A8" s="10" t="s">
        <v>5</v>
      </c>
      <c r="B8" s="4" t="s">
        <v>64</v>
      </c>
      <c r="C8" s="12">
        <v>173203967</v>
      </c>
      <c r="D8" s="12">
        <v>15496659</v>
      </c>
      <c r="E8" s="12">
        <v>15496659</v>
      </c>
      <c r="F8" s="12">
        <v>15496659</v>
      </c>
      <c r="G8" s="12">
        <v>15496659</v>
      </c>
      <c r="H8" s="12">
        <v>61986636</v>
      </c>
    </row>
    <row r="9" spans="1:8" ht="15">
      <c r="A9" s="10" t="s">
        <v>6</v>
      </c>
      <c r="B9" s="4" t="s">
        <v>65</v>
      </c>
      <c r="C9" s="12">
        <v>20772157</v>
      </c>
      <c r="D9" s="12">
        <v>1414966</v>
      </c>
      <c r="E9" s="12">
        <v>1414966</v>
      </c>
      <c r="F9" s="12">
        <v>1414966</v>
      </c>
      <c r="G9" s="12">
        <v>1414966</v>
      </c>
      <c r="H9" s="12">
        <v>5659864</v>
      </c>
    </row>
    <row r="10" spans="1:8" ht="15">
      <c r="A10" s="10" t="s">
        <v>7</v>
      </c>
      <c r="B10" s="4" t="s">
        <v>66</v>
      </c>
      <c r="C10" s="12">
        <v>27873621</v>
      </c>
      <c r="D10" s="12">
        <v>1674694</v>
      </c>
      <c r="E10" s="12">
        <v>1674694</v>
      </c>
      <c r="F10" s="12">
        <v>1674694</v>
      </c>
      <c r="G10" s="12">
        <v>1674694</v>
      </c>
      <c r="H10" s="12">
        <v>6698776</v>
      </c>
    </row>
    <row r="11" spans="1:8" ht="15">
      <c r="A11" s="10" t="s">
        <v>8</v>
      </c>
      <c r="B11" s="4" t="s">
        <v>67</v>
      </c>
      <c r="C11" s="12">
        <v>755702305</v>
      </c>
      <c r="D11" s="12">
        <v>64087780</v>
      </c>
      <c r="E11" s="12">
        <v>64087780</v>
      </c>
      <c r="F11" s="12">
        <v>64087780</v>
      </c>
      <c r="G11" s="12">
        <v>64087780</v>
      </c>
      <c r="H11" s="12">
        <v>256351120</v>
      </c>
    </row>
    <row r="12" spans="1:8" ht="15">
      <c r="A12" s="10" t="s">
        <v>9</v>
      </c>
      <c r="B12" s="4" t="s">
        <v>68</v>
      </c>
      <c r="C12" s="12">
        <v>25794049</v>
      </c>
      <c r="D12" s="12">
        <v>2030365</v>
      </c>
      <c r="E12" s="12">
        <v>2030365</v>
      </c>
      <c r="F12" s="12">
        <v>2030365</v>
      </c>
      <c r="G12" s="12">
        <v>2030365</v>
      </c>
      <c r="H12" s="12">
        <v>8121460</v>
      </c>
    </row>
    <row r="13" spans="1:8" ht="15">
      <c r="A13" s="10" t="s">
        <v>10</v>
      </c>
      <c r="B13" s="4" t="s">
        <v>69</v>
      </c>
      <c r="C13" s="12">
        <v>180216103</v>
      </c>
      <c r="D13" s="12">
        <v>16515464</v>
      </c>
      <c r="E13" s="12">
        <v>16515464</v>
      </c>
      <c r="F13" s="12">
        <v>16515464</v>
      </c>
      <c r="G13" s="12">
        <v>16515464</v>
      </c>
      <c r="H13" s="12">
        <v>66061856</v>
      </c>
    </row>
    <row r="14" spans="1:8" ht="15">
      <c r="A14" s="10" t="s">
        <v>11</v>
      </c>
      <c r="B14" s="4" t="s">
        <v>70</v>
      </c>
      <c r="C14" s="12">
        <v>1474818091</v>
      </c>
      <c r="D14" s="12">
        <v>130522137</v>
      </c>
      <c r="E14" s="12">
        <v>130522137</v>
      </c>
      <c r="F14" s="12">
        <v>130522137</v>
      </c>
      <c r="G14" s="12">
        <v>130522137</v>
      </c>
      <c r="H14" s="12">
        <v>522088548</v>
      </c>
    </row>
    <row r="15" spans="1:8" ht="15">
      <c r="A15" s="10" t="s">
        <v>12</v>
      </c>
      <c r="B15" s="4" t="s">
        <v>71</v>
      </c>
      <c r="C15" s="12">
        <v>38145689</v>
      </c>
      <c r="D15" s="12">
        <v>3251817</v>
      </c>
      <c r="E15" s="12">
        <v>3251817</v>
      </c>
      <c r="F15" s="12">
        <v>3251817</v>
      </c>
      <c r="G15" s="12">
        <v>3251817</v>
      </c>
      <c r="H15" s="12">
        <v>13007268</v>
      </c>
    </row>
    <row r="16" spans="1:8" ht="15">
      <c r="A16" s="10" t="s">
        <v>13</v>
      </c>
      <c r="B16" s="4" t="s">
        <v>72</v>
      </c>
      <c r="C16" s="12">
        <v>102818877</v>
      </c>
      <c r="D16" s="12">
        <v>8114658</v>
      </c>
      <c r="E16" s="12">
        <v>8114658</v>
      </c>
      <c r="F16" s="12">
        <v>8114658</v>
      </c>
      <c r="G16" s="12">
        <v>8114658</v>
      </c>
      <c r="H16" s="12">
        <v>32458632</v>
      </c>
    </row>
    <row r="17" spans="1:8" ht="15">
      <c r="A17" s="10" t="s">
        <v>14</v>
      </c>
      <c r="B17" s="4" t="s">
        <v>73</v>
      </c>
      <c r="C17" s="12">
        <v>294479171</v>
      </c>
      <c r="D17" s="12">
        <v>26519900</v>
      </c>
      <c r="E17" s="12">
        <v>26519900</v>
      </c>
      <c r="F17" s="12">
        <v>26519900</v>
      </c>
      <c r="G17" s="12">
        <v>26519900</v>
      </c>
      <c r="H17" s="12">
        <v>106079600</v>
      </c>
    </row>
    <row r="18" spans="1:8" ht="15">
      <c r="A18" s="10" t="s">
        <v>15</v>
      </c>
      <c r="B18" s="4" t="s">
        <v>74</v>
      </c>
      <c r="C18" s="12">
        <v>26046006</v>
      </c>
      <c r="D18" s="12">
        <v>2066389</v>
      </c>
      <c r="E18" s="12">
        <v>2066389</v>
      </c>
      <c r="F18" s="12">
        <v>2066389</v>
      </c>
      <c r="G18" s="12">
        <v>2066389</v>
      </c>
      <c r="H18" s="12">
        <v>8265556</v>
      </c>
    </row>
    <row r="19" spans="1:8" ht="15">
      <c r="A19" s="10" t="s">
        <v>16</v>
      </c>
      <c r="B19" s="4" t="s">
        <v>75</v>
      </c>
      <c r="C19" s="12">
        <v>1293210548</v>
      </c>
      <c r="D19" s="12">
        <v>119388031</v>
      </c>
      <c r="E19" s="12">
        <v>119388031</v>
      </c>
      <c r="F19" s="12">
        <v>119388031</v>
      </c>
      <c r="G19" s="12">
        <v>119388031</v>
      </c>
      <c r="H19" s="12">
        <v>477552124</v>
      </c>
    </row>
    <row r="20" spans="1:8" ht="15">
      <c r="A20" s="10" t="s">
        <v>17</v>
      </c>
      <c r="B20" s="4" t="s">
        <v>76</v>
      </c>
      <c r="C20" s="12">
        <v>218989408</v>
      </c>
      <c r="D20" s="12">
        <v>19406456</v>
      </c>
      <c r="E20" s="12">
        <v>19406456</v>
      </c>
      <c r="F20" s="12">
        <v>19406456</v>
      </c>
      <c r="G20" s="12">
        <v>19406456</v>
      </c>
      <c r="H20" s="12">
        <v>77625824</v>
      </c>
    </row>
    <row r="21" spans="1:8" ht="15">
      <c r="A21" s="10" t="s">
        <v>18</v>
      </c>
      <c r="B21" s="4" t="s">
        <v>77</v>
      </c>
      <c r="C21" s="12">
        <v>56721070</v>
      </c>
      <c r="D21" s="12">
        <v>5080007</v>
      </c>
      <c r="E21" s="12">
        <v>5080007</v>
      </c>
      <c r="F21" s="12">
        <v>5080007</v>
      </c>
      <c r="G21" s="12">
        <v>5080007</v>
      </c>
      <c r="H21" s="12">
        <v>20320028</v>
      </c>
    </row>
    <row r="22" spans="1:8" ht="15">
      <c r="A22" s="10" t="s">
        <v>19</v>
      </c>
      <c r="B22" s="4" t="s">
        <v>78</v>
      </c>
      <c r="C22" s="12">
        <v>28278210</v>
      </c>
      <c r="D22" s="12">
        <v>2123778</v>
      </c>
      <c r="E22" s="12">
        <v>2123778</v>
      </c>
      <c r="F22" s="12">
        <v>2123778</v>
      </c>
      <c r="G22" s="12">
        <v>2123778</v>
      </c>
      <c r="H22" s="12">
        <v>8495112</v>
      </c>
    </row>
    <row r="23" spans="1:8" ht="15">
      <c r="A23" s="10" t="s">
        <v>20</v>
      </c>
      <c r="B23" s="4" t="s">
        <v>79</v>
      </c>
      <c r="C23" s="12">
        <v>10261052636</v>
      </c>
      <c r="D23" s="12">
        <v>857995408</v>
      </c>
      <c r="E23" s="12">
        <v>857995408</v>
      </c>
      <c r="F23" s="12">
        <v>857995408</v>
      </c>
      <c r="G23" s="12">
        <v>857995408</v>
      </c>
      <c r="H23" s="12">
        <v>3431981632</v>
      </c>
    </row>
    <row r="24" spans="1:8" ht="15">
      <c r="A24" s="10" t="s">
        <v>21</v>
      </c>
      <c r="B24" s="4" t="s">
        <v>80</v>
      </c>
      <c r="C24" s="12">
        <v>219174899</v>
      </c>
      <c r="D24" s="12">
        <v>18949124</v>
      </c>
      <c r="E24" s="12">
        <v>18949124</v>
      </c>
      <c r="F24" s="12">
        <v>18949124</v>
      </c>
      <c r="G24" s="12">
        <v>18949124</v>
      </c>
      <c r="H24" s="12">
        <v>75796496</v>
      </c>
    </row>
    <row r="25" spans="1:8" ht="15">
      <c r="A25" s="10" t="s">
        <v>22</v>
      </c>
      <c r="B25" s="4" t="s">
        <v>81</v>
      </c>
      <c r="C25" s="12">
        <v>63833090</v>
      </c>
      <c r="D25" s="12">
        <v>4808280</v>
      </c>
      <c r="E25" s="12">
        <v>4808280</v>
      </c>
      <c r="F25" s="12">
        <v>4808280</v>
      </c>
      <c r="G25" s="12">
        <v>4808280</v>
      </c>
      <c r="H25" s="12">
        <v>19233120</v>
      </c>
    </row>
    <row r="26" spans="1:8" ht="15">
      <c r="A26" s="10" t="s">
        <v>23</v>
      </c>
      <c r="B26" s="4" t="s">
        <v>82</v>
      </c>
      <c r="C26" s="12">
        <v>5050530</v>
      </c>
      <c r="D26" s="12">
        <v>226277</v>
      </c>
      <c r="E26" s="12">
        <v>226277</v>
      </c>
      <c r="F26" s="12">
        <v>226277</v>
      </c>
      <c r="G26" s="12">
        <v>226277</v>
      </c>
      <c r="H26" s="12">
        <v>905108</v>
      </c>
    </row>
    <row r="27" spans="1:8" ht="15">
      <c r="A27" s="10" t="s">
        <v>24</v>
      </c>
      <c r="B27" s="4" t="s">
        <v>83</v>
      </c>
      <c r="C27" s="12">
        <v>80624686</v>
      </c>
      <c r="D27" s="12">
        <v>6943153</v>
      </c>
      <c r="E27" s="12">
        <v>6943153</v>
      </c>
      <c r="F27" s="12">
        <v>6943153</v>
      </c>
      <c r="G27" s="12">
        <v>6943153</v>
      </c>
      <c r="H27" s="12">
        <v>27772612</v>
      </c>
    </row>
    <row r="28" spans="1:8" ht="15">
      <c r="A28" s="10" t="s">
        <v>25</v>
      </c>
      <c r="B28" s="4" t="s">
        <v>84</v>
      </c>
      <c r="C28" s="12">
        <v>431470569</v>
      </c>
      <c r="D28" s="12">
        <v>38175198</v>
      </c>
      <c r="E28" s="12">
        <v>38175198</v>
      </c>
      <c r="F28" s="12">
        <v>38175198</v>
      </c>
      <c r="G28" s="12">
        <v>38175198</v>
      </c>
      <c r="H28" s="12">
        <v>152700792</v>
      </c>
    </row>
    <row r="29" spans="1:8" ht="15">
      <c r="A29" s="10" t="s">
        <v>26</v>
      </c>
      <c r="B29" s="4" t="s">
        <v>85</v>
      </c>
      <c r="C29" s="12">
        <v>9107572</v>
      </c>
      <c r="D29" s="12">
        <v>643670</v>
      </c>
      <c r="E29" s="12">
        <v>643670</v>
      </c>
      <c r="F29" s="12">
        <v>643670</v>
      </c>
      <c r="G29" s="12">
        <v>643670</v>
      </c>
      <c r="H29" s="12">
        <v>2574680</v>
      </c>
    </row>
    <row r="30" spans="1:8" ht="15">
      <c r="A30" s="10" t="s">
        <v>27</v>
      </c>
      <c r="B30" s="4" t="s">
        <v>86</v>
      </c>
      <c r="C30" s="12">
        <v>5236352</v>
      </c>
      <c r="D30" s="12">
        <v>396543</v>
      </c>
      <c r="E30" s="12">
        <v>396543</v>
      </c>
      <c r="F30" s="12">
        <v>396543</v>
      </c>
      <c r="G30" s="12">
        <v>396543</v>
      </c>
      <c r="H30" s="12">
        <v>1586172</v>
      </c>
    </row>
    <row r="31" spans="1:8" ht="15">
      <c r="A31" s="10" t="s">
        <v>28</v>
      </c>
      <c r="B31" s="4" t="s">
        <v>87</v>
      </c>
      <c r="C31" s="12">
        <v>449814245</v>
      </c>
      <c r="D31" s="12">
        <v>37473111</v>
      </c>
      <c r="E31" s="12">
        <v>37473111</v>
      </c>
      <c r="F31" s="12">
        <v>37473111</v>
      </c>
      <c r="G31" s="12">
        <v>37473111</v>
      </c>
      <c r="H31" s="12">
        <v>149892444</v>
      </c>
    </row>
    <row r="32" spans="1:8" ht="15">
      <c r="A32" s="10" t="s">
        <v>29</v>
      </c>
      <c r="B32" s="4" t="s">
        <v>88</v>
      </c>
      <c r="C32" s="12">
        <v>51548832</v>
      </c>
      <c r="D32" s="12">
        <v>4810357</v>
      </c>
      <c r="E32" s="12">
        <v>4810357</v>
      </c>
      <c r="F32" s="12">
        <v>4810357</v>
      </c>
      <c r="G32" s="12">
        <v>4810357</v>
      </c>
      <c r="H32" s="12">
        <v>19241428</v>
      </c>
    </row>
    <row r="33" spans="1:8" ht="15">
      <c r="A33" s="10" t="s">
        <v>30</v>
      </c>
      <c r="B33" s="4" t="s">
        <v>89</v>
      </c>
      <c r="C33" s="12">
        <v>49178245</v>
      </c>
      <c r="D33" s="12">
        <v>3630765</v>
      </c>
      <c r="E33" s="12">
        <v>3630765</v>
      </c>
      <c r="F33" s="12">
        <v>3630765</v>
      </c>
      <c r="G33" s="12">
        <v>3630765</v>
      </c>
      <c r="H33" s="12">
        <v>14523060</v>
      </c>
    </row>
    <row r="34" spans="1:8" ht="15">
      <c r="A34" s="10" t="s">
        <v>31</v>
      </c>
      <c r="B34" s="4" t="s">
        <v>90</v>
      </c>
      <c r="C34" s="12">
        <v>1872615185</v>
      </c>
      <c r="D34" s="12">
        <v>149487349</v>
      </c>
      <c r="E34" s="12">
        <v>149487349</v>
      </c>
      <c r="F34" s="12">
        <v>149487349</v>
      </c>
      <c r="G34" s="12">
        <v>149487349</v>
      </c>
      <c r="H34" s="12">
        <v>597949396</v>
      </c>
    </row>
    <row r="35" spans="1:8" ht="15">
      <c r="A35" s="10" t="s">
        <v>32</v>
      </c>
      <c r="B35" s="4" t="s">
        <v>91</v>
      </c>
      <c r="C35" s="12">
        <v>244585973</v>
      </c>
      <c r="D35" s="12">
        <v>21222411</v>
      </c>
      <c r="E35" s="12">
        <v>21222411</v>
      </c>
      <c r="F35" s="12">
        <v>21222411</v>
      </c>
      <c r="G35" s="12">
        <v>21222411</v>
      </c>
      <c r="H35" s="12">
        <v>84889644</v>
      </c>
    </row>
    <row r="36" spans="1:8" ht="15">
      <c r="A36" s="10" t="s">
        <v>33</v>
      </c>
      <c r="B36" s="4" t="s">
        <v>92</v>
      </c>
      <c r="C36" s="12">
        <v>4439061</v>
      </c>
      <c r="D36" s="12">
        <v>138280</v>
      </c>
      <c r="E36" s="12">
        <v>138280</v>
      </c>
      <c r="F36" s="12">
        <v>138280</v>
      </c>
      <c r="G36" s="12">
        <v>138280</v>
      </c>
      <c r="H36" s="12">
        <v>553120</v>
      </c>
    </row>
    <row r="37" spans="1:8" ht="15">
      <c r="A37" s="10" t="s">
        <v>34</v>
      </c>
      <c r="B37" s="4" t="s">
        <v>93</v>
      </c>
      <c r="C37" s="12">
        <v>2746621542</v>
      </c>
      <c r="D37" s="12">
        <v>239000478</v>
      </c>
      <c r="E37" s="12">
        <v>239000478</v>
      </c>
      <c r="F37" s="12">
        <v>239000478</v>
      </c>
      <c r="G37" s="12">
        <v>239000478</v>
      </c>
      <c r="H37" s="12">
        <v>956001912</v>
      </c>
    </row>
    <row r="38" spans="1:8" ht="15">
      <c r="A38" s="10" t="s">
        <v>35</v>
      </c>
      <c r="B38" s="4" t="s">
        <v>94</v>
      </c>
      <c r="C38" s="12">
        <v>1447199583</v>
      </c>
      <c r="D38" s="12">
        <v>122297624</v>
      </c>
      <c r="E38" s="12">
        <v>122297624</v>
      </c>
      <c r="F38" s="12">
        <v>122297624</v>
      </c>
      <c r="G38" s="12">
        <v>122297624</v>
      </c>
      <c r="H38" s="12">
        <v>489190496</v>
      </c>
    </row>
    <row r="39" spans="1:8" ht="15">
      <c r="A39" s="10" t="s">
        <v>36</v>
      </c>
      <c r="B39" s="4" t="s">
        <v>95</v>
      </c>
      <c r="C39" s="12">
        <v>49947896</v>
      </c>
      <c r="D39" s="12">
        <v>4037756</v>
      </c>
      <c r="E39" s="12">
        <v>4037756</v>
      </c>
      <c r="F39" s="12">
        <v>4037756</v>
      </c>
      <c r="G39" s="12">
        <v>4037756</v>
      </c>
      <c r="H39" s="12">
        <v>16151024</v>
      </c>
    </row>
    <row r="40" spans="1:8" ht="15">
      <c r="A40" s="10" t="s">
        <v>37</v>
      </c>
      <c r="B40" s="4" t="s">
        <v>96</v>
      </c>
      <c r="C40" s="12">
        <v>3023880200</v>
      </c>
      <c r="D40" s="12">
        <v>261865679</v>
      </c>
      <c r="E40" s="12">
        <v>261865679</v>
      </c>
      <c r="F40" s="12">
        <v>261865679</v>
      </c>
      <c r="G40" s="12">
        <v>261865679</v>
      </c>
      <c r="H40" s="12">
        <v>1047462716</v>
      </c>
    </row>
    <row r="41" spans="1:8" ht="15">
      <c r="A41" s="10" t="s">
        <v>38</v>
      </c>
      <c r="B41" s="4" t="s">
        <v>97</v>
      </c>
      <c r="C41" s="12">
        <v>2329924312</v>
      </c>
      <c r="D41" s="12">
        <v>195680559</v>
      </c>
      <c r="E41" s="12">
        <v>195680559</v>
      </c>
      <c r="F41" s="12">
        <v>195680559</v>
      </c>
      <c r="G41" s="12">
        <v>195680559</v>
      </c>
      <c r="H41" s="12">
        <v>782722236</v>
      </c>
    </row>
    <row r="42" spans="1:8" ht="15">
      <c r="A42" s="10" t="s">
        <v>39</v>
      </c>
      <c r="B42" s="4" t="s">
        <v>98</v>
      </c>
      <c r="C42" s="12">
        <v>183366950</v>
      </c>
      <c r="D42" s="12">
        <v>12617258</v>
      </c>
      <c r="E42" s="12">
        <v>12617258</v>
      </c>
      <c r="F42" s="12">
        <v>12617258</v>
      </c>
      <c r="G42" s="12">
        <v>12617258</v>
      </c>
      <c r="H42" s="12">
        <v>50469032</v>
      </c>
    </row>
    <row r="43" spans="1:8" ht="15">
      <c r="A43" s="10" t="s">
        <v>40</v>
      </c>
      <c r="B43" s="4" t="s">
        <v>99</v>
      </c>
      <c r="C43" s="12">
        <v>977046216</v>
      </c>
      <c r="D43" s="12">
        <v>87989164</v>
      </c>
      <c r="E43" s="12">
        <v>87989164</v>
      </c>
      <c r="F43" s="12">
        <v>87989164</v>
      </c>
      <c r="G43" s="12">
        <v>87989164</v>
      </c>
      <c r="H43" s="12">
        <v>351956656</v>
      </c>
    </row>
    <row r="44" spans="1:8" ht="15">
      <c r="A44" s="10" t="s">
        <v>41</v>
      </c>
      <c r="B44" s="4" t="s">
        <v>100</v>
      </c>
      <c r="C44" s="12">
        <v>87025561</v>
      </c>
      <c r="D44" s="12">
        <v>7878250</v>
      </c>
      <c r="E44" s="12">
        <v>7878250</v>
      </c>
      <c r="F44" s="12">
        <v>7878250</v>
      </c>
      <c r="G44" s="12">
        <v>7878250</v>
      </c>
      <c r="H44" s="12">
        <v>31513000</v>
      </c>
    </row>
    <row r="45" spans="1:8" ht="15">
      <c r="A45" s="10" t="s">
        <v>42</v>
      </c>
      <c r="B45" s="4" t="s">
        <v>101</v>
      </c>
      <c r="C45" s="12">
        <v>193964482</v>
      </c>
      <c r="D45" s="12">
        <v>13691730</v>
      </c>
      <c r="E45" s="12">
        <v>13691730</v>
      </c>
      <c r="F45" s="12">
        <v>13691730</v>
      </c>
      <c r="G45" s="12">
        <v>13691730</v>
      </c>
      <c r="H45" s="12">
        <v>54766920</v>
      </c>
    </row>
    <row r="46" spans="1:8" ht="15">
      <c r="A46" s="10" t="s">
        <v>43</v>
      </c>
      <c r="B46" s="4" t="s">
        <v>102</v>
      </c>
      <c r="C46" s="12">
        <v>291922825</v>
      </c>
      <c r="D46" s="12">
        <v>24789835</v>
      </c>
      <c r="E46" s="12">
        <v>24789835</v>
      </c>
      <c r="F46" s="12">
        <v>24789835</v>
      </c>
      <c r="G46" s="12">
        <v>24789835</v>
      </c>
      <c r="H46" s="12">
        <v>99159340</v>
      </c>
    </row>
    <row r="47" spans="1:8" ht="15">
      <c r="A47" s="10" t="s">
        <v>44</v>
      </c>
      <c r="B47" s="4" t="s">
        <v>103</v>
      </c>
      <c r="C47" s="12">
        <v>646126441</v>
      </c>
      <c r="D47" s="12">
        <v>40701799</v>
      </c>
      <c r="E47" s="12">
        <v>40701799</v>
      </c>
      <c r="F47" s="12">
        <v>40701799</v>
      </c>
      <c r="G47" s="12">
        <v>40701799</v>
      </c>
      <c r="H47" s="12">
        <v>162807196</v>
      </c>
    </row>
    <row r="48" spans="1:8" ht="15">
      <c r="A48" s="10" t="s">
        <v>45</v>
      </c>
      <c r="B48" s="4" t="s">
        <v>104</v>
      </c>
      <c r="C48" s="12">
        <v>182641039</v>
      </c>
      <c r="D48" s="12">
        <v>15870527</v>
      </c>
      <c r="E48" s="12">
        <v>15870527</v>
      </c>
      <c r="F48" s="12">
        <v>15870527</v>
      </c>
      <c r="G48" s="12">
        <v>15870527</v>
      </c>
      <c r="H48" s="12">
        <v>63482108</v>
      </c>
    </row>
    <row r="49" spans="1:8" ht="15">
      <c r="A49" s="10" t="s">
        <v>46</v>
      </c>
      <c r="B49" s="4" t="s">
        <v>105</v>
      </c>
      <c r="C49" s="12">
        <v>139965157</v>
      </c>
      <c r="D49" s="12">
        <v>11300041</v>
      </c>
      <c r="E49" s="12">
        <v>11300041</v>
      </c>
      <c r="F49" s="12">
        <v>11300041</v>
      </c>
      <c r="G49" s="12">
        <v>11300041</v>
      </c>
      <c r="H49" s="12">
        <v>45200164</v>
      </c>
    </row>
    <row r="50" spans="1:8" ht="15">
      <c r="A50" s="10" t="s">
        <v>47</v>
      </c>
      <c r="B50" s="4" t="s">
        <v>106</v>
      </c>
      <c r="C50" s="12">
        <v>2643912</v>
      </c>
      <c r="D50" s="12">
        <v>197348</v>
      </c>
      <c r="E50" s="12">
        <v>197348</v>
      </c>
      <c r="F50" s="12">
        <v>197348</v>
      </c>
      <c r="G50" s="12">
        <v>197348</v>
      </c>
      <c r="H50" s="12">
        <v>789392</v>
      </c>
    </row>
    <row r="51" spans="1:8" ht="15">
      <c r="A51" s="10" t="s">
        <v>48</v>
      </c>
      <c r="B51" s="4" t="s">
        <v>107</v>
      </c>
      <c r="C51" s="12">
        <v>35796747</v>
      </c>
      <c r="D51" s="12">
        <v>2645743</v>
      </c>
      <c r="E51" s="12">
        <v>2645743</v>
      </c>
      <c r="F51" s="12">
        <v>2645743</v>
      </c>
      <c r="G51" s="12">
        <v>2645743</v>
      </c>
      <c r="H51" s="12">
        <v>10582972</v>
      </c>
    </row>
    <row r="52" spans="1:8" ht="15">
      <c r="A52" s="10" t="s">
        <v>49</v>
      </c>
      <c r="B52" s="4" t="s">
        <v>108</v>
      </c>
      <c r="C52" s="12">
        <v>342274575</v>
      </c>
      <c r="D52" s="12">
        <v>29115400</v>
      </c>
      <c r="E52" s="12">
        <v>29115400</v>
      </c>
      <c r="F52" s="12">
        <v>29115400</v>
      </c>
      <c r="G52" s="12">
        <v>29115400</v>
      </c>
      <c r="H52" s="12">
        <v>116461600</v>
      </c>
    </row>
    <row r="53" spans="1:8" ht="15">
      <c r="A53" s="10" t="s">
        <v>50</v>
      </c>
      <c r="B53" s="4" t="s">
        <v>109</v>
      </c>
      <c r="C53" s="12">
        <v>277439641</v>
      </c>
      <c r="D53" s="12">
        <v>22957707</v>
      </c>
      <c r="E53" s="12">
        <v>22957707</v>
      </c>
      <c r="F53" s="12">
        <v>22957707</v>
      </c>
      <c r="G53" s="12">
        <v>22957707</v>
      </c>
      <c r="H53" s="12">
        <v>91830828</v>
      </c>
    </row>
    <row r="54" spans="1:8" ht="15">
      <c r="A54" s="10" t="s">
        <v>51</v>
      </c>
      <c r="B54" s="4" t="s">
        <v>110</v>
      </c>
      <c r="C54" s="12">
        <v>710649617</v>
      </c>
      <c r="D54" s="12">
        <v>60856498</v>
      </c>
      <c r="E54" s="12">
        <v>60856498</v>
      </c>
      <c r="F54" s="12">
        <v>60856498</v>
      </c>
      <c r="G54" s="12">
        <v>60856498</v>
      </c>
      <c r="H54" s="12">
        <v>243425992</v>
      </c>
    </row>
    <row r="55" spans="1:8" ht="15">
      <c r="A55" s="10" t="s">
        <v>52</v>
      </c>
      <c r="B55" s="4" t="s">
        <v>111</v>
      </c>
      <c r="C55" s="12">
        <v>149835418</v>
      </c>
      <c r="D55" s="12">
        <v>13703067</v>
      </c>
      <c r="E55" s="12">
        <v>13703067</v>
      </c>
      <c r="F55" s="12">
        <v>13703067</v>
      </c>
      <c r="G55" s="12">
        <v>13703067</v>
      </c>
      <c r="H55" s="12">
        <v>54812268</v>
      </c>
    </row>
    <row r="56" spans="1:8" ht="15">
      <c r="A56" s="10" t="s">
        <v>53</v>
      </c>
      <c r="B56" s="4" t="s">
        <v>112</v>
      </c>
      <c r="C56" s="12">
        <v>69763217</v>
      </c>
      <c r="D56" s="12">
        <v>5983702</v>
      </c>
      <c r="E56" s="12">
        <v>5983702</v>
      </c>
      <c r="F56" s="12">
        <v>5983702</v>
      </c>
      <c r="G56" s="12">
        <v>5983702</v>
      </c>
      <c r="H56" s="12">
        <v>23934808</v>
      </c>
    </row>
    <row r="57" spans="1:8" ht="15">
      <c r="A57" s="10" t="s">
        <v>54</v>
      </c>
      <c r="B57" s="4" t="s">
        <v>113</v>
      </c>
      <c r="C57" s="12">
        <v>11159407</v>
      </c>
      <c r="D57" s="12">
        <v>842641</v>
      </c>
      <c r="E57" s="12">
        <v>842641</v>
      </c>
      <c r="F57" s="12">
        <v>842641</v>
      </c>
      <c r="G57" s="12">
        <v>842641</v>
      </c>
      <c r="H57" s="12">
        <v>3370564</v>
      </c>
    </row>
    <row r="58" spans="1:8" ht="15">
      <c r="A58" s="10" t="s">
        <v>55</v>
      </c>
      <c r="B58" s="4" t="s">
        <v>114</v>
      </c>
      <c r="C58" s="12">
        <v>797139330</v>
      </c>
      <c r="D58" s="12">
        <v>70883764</v>
      </c>
      <c r="E58" s="12">
        <v>70883764</v>
      </c>
      <c r="F58" s="12">
        <v>70883764</v>
      </c>
      <c r="G58" s="12">
        <v>70883764</v>
      </c>
      <c r="H58" s="12">
        <v>283535056</v>
      </c>
    </row>
    <row r="59" spans="1:8" ht="15">
      <c r="A59" s="10" t="s">
        <v>56</v>
      </c>
      <c r="B59" s="4" t="s">
        <v>115</v>
      </c>
      <c r="C59" s="12">
        <v>27068340</v>
      </c>
      <c r="D59" s="12">
        <v>2354385</v>
      </c>
      <c r="E59" s="12">
        <v>2354385</v>
      </c>
      <c r="F59" s="12">
        <v>2354385</v>
      </c>
      <c r="G59" s="12">
        <v>2354385</v>
      </c>
      <c r="H59" s="12">
        <v>9417540</v>
      </c>
    </row>
    <row r="60" spans="1:8" ht="15">
      <c r="A60" s="10" t="s">
        <v>57</v>
      </c>
      <c r="B60" s="4" t="s">
        <v>116</v>
      </c>
      <c r="C60" s="12">
        <v>737184451</v>
      </c>
      <c r="D60" s="12">
        <v>63103446</v>
      </c>
      <c r="E60" s="12">
        <v>63103446</v>
      </c>
      <c r="F60" s="12">
        <v>63103446</v>
      </c>
      <c r="G60" s="12">
        <v>63103446</v>
      </c>
      <c r="H60" s="12">
        <v>252413784</v>
      </c>
    </row>
    <row r="61" spans="1:8" ht="15">
      <c r="A61" s="10" t="s">
        <v>58</v>
      </c>
      <c r="B61" s="4" t="s">
        <v>117</v>
      </c>
      <c r="C61" s="12">
        <v>148702537</v>
      </c>
      <c r="D61" s="12">
        <v>13330338</v>
      </c>
      <c r="E61" s="12">
        <v>13330338</v>
      </c>
      <c r="F61" s="12">
        <v>13330338</v>
      </c>
      <c r="G61" s="12">
        <v>13330338</v>
      </c>
      <c r="H61" s="12">
        <v>53321352</v>
      </c>
    </row>
    <row r="62" spans="1:8" ht="15">
      <c r="A62" s="10" t="s">
        <v>59</v>
      </c>
      <c r="B62" s="4" t="s">
        <v>118</v>
      </c>
      <c r="C62" s="12">
        <v>100284273</v>
      </c>
      <c r="D62" s="12">
        <v>9160304</v>
      </c>
      <c r="E62" s="12">
        <v>9160304</v>
      </c>
      <c r="F62" s="12">
        <v>9160304</v>
      </c>
      <c r="G62" s="12">
        <v>9160304</v>
      </c>
      <c r="H62" s="12">
        <v>36641216</v>
      </c>
    </row>
    <row r="63" spans="2:8" ht="15.75">
      <c r="B63" s="13" t="s">
        <v>128</v>
      </c>
      <c r="C63" s="14">
        <f aca="true" t="shared" si="0" ref="C63:H63">SUM(C5:C62)</f>
        <v>35241448095</v>
      </c>
      <c r="D63" s="14">
        <f t="shared" si="0"/>
        <v>2983365824</v>
      </c>
      <c r="E63" s="14">
        <f t="shared" si="0"/>
        <v>2983365824</v>
      </c>
      <c r="F63" s="14">
        <f t="shared" si="0"/>
        <v>2983365824</v>
      </c>
      <c r="G63" s="14">
        <f t="shared" si="0"/>
        <v>2983365824</v>
      </c>
      <c r="H63" s="14">
        <f t="shared" si="0"/>
        <v>11933463296</v>
      </c>
    </row>
    <row r="64" ht="15.75">
      <c r="A64" s="15" t="s">
        <v>60</v>
      </c>
    </row>
    <row r="65" ht="15">
      <c r="A65" s="16" t="s">
        <v>0</v>
      </c>
    </row>
    <row r="66" ht="15">
      <c r="A66" s="16" t="s">
        <v>119</v>
      </c>
    </row>
    <row r="67" ht="15">
      <c r="A67" s="17" t="s">
        <v>121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62" r:id="rId1"/>
  <headerFooter>
    <oddFooter>&amp;C&amp;P of &amp;N</oddFooter>
  </headerFooter>
  <ignoredErrors>
    <ignoredError sqref="A5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2016-17 P-1 - Principal Apportionment (CA Dept of Education)</dc:title>
  <dc:subject>Detailed payment schedule by county for fiscal year (FY) 2016-17 P-1 apportionment.</dc:subject>
  <dc:creator>School Fiscal Services</dc:creator>
  <cp:keywords/>
  <dc:description/>
  <cp:lastModifiedBy>CDE</cp:lastModifiedBy>
  <cp:lastPrinted>2017-02-15T17:49:04Z</cp:lastPrinted>
  <dcterms:created xsi:type="dcterms:W3CDTF">2015-07-16T18:39:23Z</dcterms:created>
  <dcterms:modified xsi:type="dcterms:W3CDTF">2021-03-18T21:32:43Z</dcterms:modified>
  <cp:category/>
  <cp:version/>
  <cp:contentType/>
  <cp:contentStatus/>
</cp:coreProperties>
</file>