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24915" windowHeight="10740" firstSheet="2" activeTab="2"/>
  </bookViews>
  <sheets>
    <sheet name="Sheet1" sheetId="1" state="hidden" r:id="rId1"/>
    <sheet name="Sheet2" sheetId="2" state="hidden" r:id="rId2"/>
    <sheet name="Final Reimbursement" sheetId="3" r:id="rId3"/>
  </sheets>
  <definedNames>
    <definedName name="_xlfn.IFERROR" hidden="1">#NAME?</definedName>
    <definedName name="_xlnm.Print_Area" localSheetId="2">'Final Reimbursement'!$A$1:$F$17</definedName>
  </definedNames>
  <calcPr fullCalcOnLoad="1"/>
</workbook>
</file>

<file path=xl/sharedStrings.xml><?xml version="1.0" encoding="utf-8"?>
<sst xmlns="http://schemas.openxmlformats.org/spreadsheetml/2006/main" count="299" uniqueCount="259">
  <si>
    <t>PeriodId</t>
  </si>
  <si>
    <t>CountySchoolTuitionExpenditures</t>
  </si>
  <si>
    <t>01</t>
  </si>
  <si>
    <t>10017</t>
  </si>
  <si>
    <t>Alameda Co. Office of Education</t>
  </si>
  <si>
    <t>02</t>
  </si>
  <si>
    <t>10025</t>
  </si>
  <si>
    <t>Alpine Co. Office of Education</t>
  </si>
  <si>
    <t>04</t>
  </si>
  <si>
    <t>10041</t>
  </si>
  <si>
    <t>Butte Co. Office of Education</t>
  </si>
  <si>
    <t>06</t>
  </si>
  <si>
    <t>10066</t>
  </si>
  <si>
    <t>Colusa Co. Office of Education</t>
  </si>
  <si>
    <t>09</t>
  </si>
  <si>
    <t>10090</t>
  </si>
  <si>
    <t>El Dorado Co. Office of Education</t>
  </si>
  <si>
    <t>10</t>
  </si>
  <si>
    <t>10108</t>
  </si>
  <si>
    <t>Fresno Co. Office of Education</t>
  </si>
  <si>
    <t>11</t>
  </si>
  <si>
    <t>10116</t>
  </si>
  <si>
    <t>Glenn Co. Office of Education</t>
  </si>
  <si>
    <t>12</t>
  </si>
  <si>
    <t>10124</t>
  </si>
  <si>
    <t>Humboldt Co. Office of Education</t>
  </si>
  <si>
    <t>14</t>
  </si>
  <si>
    <t>10140</t>
  </si>
  <si>
    <t>Inyo Co. Office of Education</t>
  </si>
  <si>
    <t>16</t>
  </si>
  <si>
    <t>10165</t>
  </si>
  <si>
    <t>Kings Co. Office of Education</t>
  </si>
  <si>
    <t>18</t>
  </si>
  <si>
    <t>10181</t>
  </si>
  <si>
    <t>Lassen Co. Office of Education</t>
  </si>
  <si>
    <t>20</t>
  </si>
  <si>
    <t>10207</t>
  </si>
  <si>
    <t>Madera Co. Office of Education</t>
  </si>
  <si>
    <t>21</t>
  </si>
  <si>
    <t>10215</t>
  </si>
  <si>
    <t>Marin Co. Office of Education</t>
  </si>
  <si>
    <t>22</t>
  </si>
  <si>
    <t>10223</t>
  </si>
  <si>
    <t>Mariposa Co. Office of Education</t>
  </si>
  <si>
    <t>23</t>
  </si>
  <si>
    <t>10231</t>
  </si>
  <si>
    <t>Mendocino Co. Office of Education</t>
  </si>
  <si>
    <t>25</t>
  </si>
  <si>
    <t>10256</t>
  </si>
  <si>
    <t>Modoc Co. Office of Education</t>
  </si>
  <si>
    <t>26</t>
  </si>
  <si>
    <t>10264</t>
  </si>
  <si>
    <t>Mono Co. Office of Education</t>
  </si>
  <si>
    <t>30</t>
  </si>
  <si>
    <t>10306</t>
  </si>
  <si>
    <t>Orange Co. Office of Education</t>
  </si>
  <si>
    <t>31</t>
  </si>
  <si>
    <t>10314</t>
  </si>
  <si>
    <t>Placer Co. Office of Education</t>
  </si>
  <si>
    <t>32</t>
  </si>
  <si>
    <t>10322</t>
  </si>
  <si>
    <t>Plumas Co. Office of Education</t>
  </si>
  <si>
    <t>34</t>
  </si>
  <si>
    <t>10348</t>
  </si>
  <si>
    <t>Sacramento Co. Office of Education</t>
  </si>
  <si>
    <t>38</t>
  </si>
  <si>
    <t>10389</t>
  </si>
  <si>
    <t>San Francisco Co. Off. of Education</t>
  </si>
  <si>
    <t>40</t>
  </si>
  <si>
    <t>10405</t>
  </si>
  <si>
    <t>San Luis Obispo Co. Off. of Education</t>
  </si>
  <si>
    <t>43</t>
  </si>
  <si>
    <t>10439</t>
  </si>
  <si>
    <t>Santa Clara Co. Off. of Education</t>
  </si>
  <si>
    <t>46</t>
  </si>
  <si>
    <t>10462</t>
  </si>
  <si>
    <t>Sierra Co. Office of Education</t>
  </si>
  <si>
    <t>49</t>
  </si>
  <si>
    <t>10496</t>
  </si>
  <si>
    <t>Sonoma Co. Office of Education</t>
  </si>
  <si>
    <t>57</t>
  </si>
  <si>
    <t>10579</t>
  </si>
  <si>
    <t>Yolo Co. Office of Education</t>
  </si>
  <si>
    <t>EntityID</t>
  </si>
  <si>
    <t>CountyName</t>
  </si>
  <si>
    <t>Alameda County</t>
  </si>
  <si>
    <t>Alpine County</t>
  </si>
  <si>
    <t>03</t>
  </si>
  <si>
    <t>Amador County</t>
  </si>
  <si>
    <t>10033</t>
  </si>
  <si>
    <t>Amador Co. Office of Education</t>
  </si>
  <si>
    <t>Butte County</t>
  </si>
  <si>
    <t>05</t>
  </si>
  <si>
    <t>Calaveras County</t>
  </si>
  <si>
    <t>10058</t>
  </si>
  <si>
    <t>Calaveras Co. Office of Education</t>
  </si>
  <si>
    <t>Colusa County</t>
  </si>
  <si>
    <t>07</t>
  </si>
  <si>
    <t>Contra Costa County</t>
  </si>
  <si>
    <t>10074</t>
  </si>
  <si>
    <t>Contra Costa Co. Off. of Education</t>
  </si>
  <si>
    <t>08</t>
  </si>
  <si>
    <t>Del Norte County</t>
  </si>
  <si>
    <t>10082</t>
  </si>
  <si>
    <t>Del Norte Co. Office of Education</t>
  </si>
  <si>
    <t>El Dorado County</t>
  </si>
  <si>
    <t>Fresno County</t>
  </si>
  <si>
    <t>Glenn County</t>
  </si>
  <si>
    <t>Humboldt County</t>
  </si>
  <si>
    <t>13</t>
  </si>
  <si>
    <t>Imperial County</t>
  </si>
  <si>
    <t>10132</t>
  </si>
  <si>
    <t>Imperial Co. Office of Education</t>
  </si>
  <si>
    <t>Inyo County</t>
  </si>
  <si>
    <t>15</t>
  </si>
  <si>
    <t>Kern County</t>
  </si>
  <si>
    <t>10157</t>
  </si>
  <si>
    <t>Kern Co. Office of Education</t>
  </si>
  <si>
    <t>Kings County</t>
  </si>
  <si>
    <t>17</t>
  </si>
  <si>
    <t>Lake County</t>
  </si>
  <si>
    <t>10173</t>
  </si>
  <si>
    <t>Lake Co. Office of Education</t>
  </si>
  <si>
    <t>Lassen County</t>
  </si>
  <si>
    <t>19</t>
  </si>
  <si>
    <t>Los Angeles County</t>
  </si>
  <si>
    <t>10199</t>
  </si>
  <si>
    <t>Los Angeles Co. Office of Education</t>
  </si>
  <si>
    <t>Madera County</t>
  </si>
  <si>
    <t>Marin County</t>
  </si>
  <si>
    <t>Mariposa County</t>
  </si>
  <si>
    <t>Mendocino County</t>
  </si>
  <si>
    <t>24</t>
  </si>
  <si>
    <t>Merced County</t>
  </si>
  <si>
    <t>10249</t>
  </si>
  <si>
    <t>Merced Co. Office of Education</t>
  </si>
  <si>
    <t>Modoc County</t>
  </si>
  <si>
    <t>Mono County</t>
  </si>
  <si>
    <t>27</t>
  </si>
  <si>
    <t>Monterey County</t>
  </si>
  <si>
    <t>10272</t>
  </si>
  <si>
    <t>Monterey Co. Office of Education</t>
  </si>
  <si>
    <t>28</t>
  </si>
  <si>
    <t>Napa County</t>
  </si>
  <si>
    <t>10280</t>
  </si>
  <si>
    <t>Napa Co. Office of Education</t>
  </si>
  <si>
    <t>29</t>
  </si>
  <si>
    <t>Nevada County</t>
  </si>
  <si>
    <t>10298</t>
  </si>
  <si>
    <t>Nevada Co. Office of Education</t>
  </si>
  <si>
    <t>Orange County</t>
  </si>
  <si>
    <t>Placer County</t>
  </si>
  <si>
    <t>Plumas County</t>
  </si>
  <si>
    <t>33</t>
  </si>
  <si>
    <t>Riverside County</t>
  </si>
  <si>
    <t>10330</t>
  </si>
  <si>
    <t>Riverside Co. Office of Education</t>
  </si>
  <si>
    <t>Sacramento County</t>
  </si>
  <si>
    <t>35</t>
  </si>
  <si>
    <t>San Benito County</t>
  </si>
  <si>
    <t>10355</t>
  </si>
  <si>
    <t>San Benito Co. Office of Education</t>
  </si>
  <si>
    <t>36</t>
  </si>
  <si>
    <t>San Bernardino County</t>
  </si>
  <si>
    <t>10363</t>
  </si>
  <si>
    <t>San Bernardino Co. Off. of Education</t>
  </si>
  <si>
    <t>37</t>
  </si>
  <si>
    <t>San Diego County</t>
  </si>
  <si>
    <t>10371</t>
  </si>
  <si>
    <t>San Diego Co. Office of Education</t>
  </si>
  <si>
    <t>San Francisco County</t>
  </si>
  <si>
    <t>39</t>
  </si>
  <si>
    <t>San Joaquin County</t>
  </si>
  <si>
    <t>10397</t>
  </si>
  <si>
    <t>San Joaquin Co. Off. of Education</t>
  </si>
  <si>
    <t>San Luis Obispo County</t>
  </si>
  <si>
    <t>41</t>
  </si>
  <si>
    <t>San Mateo County</t>
  </si>
  <si>
    <t>10413</t>
  </si>
  <si>
    <t>San Mateo Co. Off. of Education</t>
  </si>
  <si>
    <t>42</t>
  </si>
  <si>
    <t>Santa Barbara County</t>
  </si>
  <si>
    <t>10421</t>
  </si>
  <si>
    <t>Santa Barbara Co. Off. of Education</t>
  </si>
  <si>
    <t>Santa Clara County</t>
  </si>
  <si>
    <t>44</t>
  </si>
  <si>
    <t>Santa Cruz County</t>
  </si>
  <si>
    <t>10447</t>
  </si>
  <si>
    <t>Santa Cruz Co. Off. of Education</t>
  </si>
  <si>
    <t>45</t>
  </si>
  <si>
    <t>Shasta County</t>
  </si>
  <si>
    <t>10454</t>
  </si>
  <si>
    <t>Shasta Co. Office of Education</t>
  </si>
  <si>
    <t>Sierra County</t>
  </si>
  <si>
    <t>47</t>
  </si>
  <si>
    <t>Siskiyou County</t>
  </si>
  <si>
    <t>10470</t>
  </si>
  <si>
    <t>Siskiyou Co. Office of Education</t>
  </si>
  <si>
    <t>48</t>
  </si>
  <si>
    <t>Solano County</t>
  </si>
  <si>
    <t>10488</t>
  </si>
  <si>
    <t>Solano Co. Office of Education</t>
  </si>
  <si>
    <t>Sonoma County</t>
  </si>
  <si>
    <t>50</t>
  </si>
  <si>
    <t>Stanislaus County</t>
  </si>
  <si>
    <t>10504</t>
  </si>
  <si>
    <t>Stanislaus Co. Office of Education</t>
  </si>
  <si>
    <t>51</t>
  </si>
  <si>
    <t>Sutter County</t>
  </si>
  <si>
    <t>10512</t>
  </si>
  <si>
    <t>Sutter Co. Office of Education</t>
  </si>
  <si>
    <t>52</t>
  </si>
  <si>
    <t>Tehama County</t>
  </si>
  <si>
    <t>10520</t>
  </si>
  <si>
    <t>Tehama Co. Office of Education</t>
  </si>
  <si>
    <t>53</t>
  </si>
  <si>
    <t>Trinity County</t>
  </si>
  <si>
    <t>10538</t>
  </si>
  <si>
    <t>Trinity Co. Office of Education</t>
  </si>
  <si>
    <t>54</t>
  </si>
  <si>
    <t>Tulare County</t>
  </si>
  <si>
    <t>10546</t>
  </si>
  <si>
    <t>Tulare Co. Office of Education</t>
  </si>
  <si>
    <t>55</t>
  </si>
  <si>
    <t>Tuolumne County</t>
  </si>
  <si>
    <t>10553</t>
  </si>
  <si>
    <t>Tuolumne County Superintendent of Schools</t>
  </si>
  <si>
    <t>56</t>
  </si>
  <si>
    <t>Ventura County</t>
  </si>
  <si>
    <t>10561</t>
  </si>
  <si>
    <t>Ventura Co. Office of Education</t>
  </si>
  <si>
    <t>Yolo County</t>
  </si>
  <si>
    <t>58</t>
  </si>
  <si>
    <t>Yuba County</t>
  </si>
  <si>
    <t>10587</t>
  </si>
  <si>
    <t>Yuba Co. Office of Education</t>
  </si>
  <si>
    <t>Local Educational Agency</t>
  </si>
  <si>
    <t>County Code</t>
  </si>
  <si>
    <t>District Code</t>
  </si>
  <si>
    <t>STATE AID SPECIAL APPORTIONMENT FOR SELECT LOCAL EDUCATIONAL AGENCIES</t>
  </si>
  <si>
    <t>FISCAL YEAR 2013-14</t>
  </si>
  <si>
    <t>SCHEDULE OF THE COUNTY TUITION EXPENDITURE REIMBURSEMENT</t>
  </si>
  <si>
    <t>County Out-of-State Tuition Expenditures
Reimbursement Total</t>
  </si>
  <si>
    <t>STATE TOTAL</t>
  </si>
  <si>
    <t>California Department of Education</t>
  </si>
  <si>
    <t>School Fiscal Services Division</t>
  </si>
  <si>
    <t xml:space="preserve">Final Payment
</t>
  </si>
  <si>
    <t>Prepared by:</t>
  </si>
  <si>
    <t xml:space="preserve">First Payment
(August 2014)
</t>
  </si>
  <si>
    <t>Alpine County Office of Education</t>
  </si>
  <si>
    <t>Del Norte County Office of Education</t>
  </si>
  <si>
    <t>Inyo County Office of Education</t>
  </si>
  <si>
    <t>Modoc County Office of Education</t>
  </si>
  <si>
    <t>Mono County Office of Education</t>
  </si>
  <si>
    <t>Placer County Office of Education</t>
  </si>
  <si>
    <t>San Bernardino County Office of Education</t>
  </si>
  <si>
    <t>Sierra County Office of Education</t>
  </si>
  <si>
    <t>March 2015</t>
  </si>
  <si>
    <r>
      <t>SCHEDULE OF THE LOCAL CONTROL FUNDING FORMULA 
STATE AID SPECIAL APPORTIONMENT
FOR SELECT COUNTY OFFICES OF EDUCATION
FISCAL YEAR 2014</t>
    </r>
    <r>
      <rPr>
        <b/>
        <sz val="12"/>
        <color indexed="8"/>
        <rFont val="Calibri"/>
        <family val="2"/>
      </rPr>
      <t>–</t>
    </r>
    <r>
      <rPr>
        <b/>
        <sz val="12"/>
        <color indexed="8"/>
        <rFont val="Arial"/>
        <family val="2"/>
      </rPr>
      <t>15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</si>
</sst>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1" fillId="0" borderId="10" xfId="55" applyFont="1" applyFill="1" applyBorder="1" applyAlignment="1">
      <alignment wrapText="1"/>
      <protection/>
    </xf>
    <xf numFmtId="0" fontId="1" fillId="33" borderId="11" xfId="56" applyFont="1" applyFill="1" applyBorder="1" applyAlignment="1">
      <alignment horizontal="center"/>
      <protection/>
    </xf>
    <xf numFmtId="0" fontId="1" fillId="0" borderId="10" xfId="56" applyFont="1" applyFill="1" applyBorder="1" applyAlignment="1">
      <alignment horizontal="right" wrapText="1"/>
      <protection/>
    </xf>
    <xf numFmtId="0" fontId="1" fillId="0" borderId="10" xfId="56" applyFont="1" applyFill="1" applyBorder="1" applyAlignment="1">
      <alignment wrapText="1"/>
      <protection/>
    </xf>
    <xf numFmtId="41" fontId="1" fillId="0" borderId="10" xfId="55" applyNumberFormat="1" applyFont="1" applyFill="1" applyBorder="1" applyAlignment="1">
      <alignment horizontal="right" wrapText="1"/>
      <protection/>
    </xf>
    <xf numFmtId="42" fontId="1" fillId="0" borderId="10" xfId="55" applyNumberFormat="1" applyFont="1" applyFill="1" applyBorder="1" applyAlignment="1">
      <alignment horizontal="right" wrapText="1"/>
      <protection/>
    </xf>
    <xf numFmtId="49" fontId="3" fillId="34" borderId="1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Continuous"/>
    </xf>
    <xf numFmtId="0" fontId="41" fillId="0" borderId="0" xfId="0" applyFont="1" applyAlignment="1">
      <alignment/>
    </xf>
    <xf numFmtId="49" fontId="4" fillId="0" borderId="12" xfId="0" applyNumberFormat="1" applyFont="1" applyFill="1" applyBorder="1" applyAlignment="1">
      <alignment horizontal="center" wrapText="1"/>
    </xf>
    <xf numFmtId="0" fontId="5" fillId="0" borderId="0" xfId="55" applyFont="1" applyFill="1" applyBorder="1" applyAlignment="1">
      <alignment horizontal="center"/>
      <protection/>
    </xf>
    <xf numFmtId="164" fontId="42" fillId="0" borderId="0" xfId="42" applyNumberFormat="1" applyFont="1" applyBorder="1" applyAlignment="1">
      <alignment/>
    </xf>
    <xf numFmtId="0" fontId="43" fillId="0" borderId="0" xfId="0" applyFont="1" applyAlignment="1">
      <alignment/>
    </xf>
    <xf numFmtId="41" fontId="41" fillId="0" borderId="10" xfId="42" applyNumberFormat="1" applyFont="1" applyBorder="1" applyAlignment="1">
      <alignment/>
    </xf>
    <xf numFmtId="164" fontId="41" fillId="0" borderId="13" xfId="42" applyNumberFormat="1" applyFont="1" applyBorder="1" applyAlignment="1">
      <alignment/>
    </xf>
    <xf numFmtId="0" fontId="42" fillId="0" borderId="14" xfId="0" applyFont="1" applyBorder="1" applyAlignment="1">
      <alignment horizontal="centerContinuous" vertical="center" wrapText="1"/>
    </xf>
    <xf numFmtId="0" fontId="42" fillId="0" borderId="14" xfId="0" applyFont="1" applyBorder="1" applyAlignment="1">
      <alignment horizontal="centerContinuous" vertical="center"/>
    </xf>
    <xf numFmtId="0" fontId="7" fillId="0" borderId="10" xfId="55" applyFont="1" applyFill="1" applyBorder="1" applyAlignment="1">
      <alignment wrapText="1"/>
      <protection/>
    </xf>
    <xf numFmtId="0" fontId="5" fillId="0" borderId="0" xfId="0" applyFont="1" applyBorder="1" applyAlignment="1">
      <alignment/>
    </xf>
    <xf numFmtId="0" fontId="41" fillId="0" borderId="0" xfId="0" applyFont="1" applyAlignment="1">
      <alignment horizontal="left"/>
    </xf>
    <xf numFmtId="49" fontId="41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32" sqref="C32"/>
    </sheetView>
  </sheetViews>
  <sheetFormatPr defaultColWidth="9.140625" defaultRowHeight="15" customHeight="1"/>
  <cols>
    <col min="3" max="3" width="34.140625" style="0" bestFit="1" customWidth="1"/>
    <col min="4" max="4" width="31.8515625" style="0" bestFit="1" customWidth="1"/>
  </cols>
  <sheetData>
    <row r="1" spans="1:4" ht="15" customHeight="1">
      <c r="A1" s="8" t="s">
        <v>241</v>
      </c>
      <c r="B1" s="8"/>
      <c r="C1" s="8"/>
      <c r="D1" s="8"/>
    </row>
    <row r="2" spans="1:4" ht="15" customHeight="1">
      <c r="A2" s="8" t="s">
        <v>239</v>
      </c>
      <c r="B2" s="8"/>
      <c r="C2" s="8"/>
      <c r="D2" s="8"/>
    </row>
    <row r="3" spans="1:4" ht="15" customHeight="1">
      <c r="A3" s="8" t="s">
        <v>240</v>
      </c>
      <c r="B3" s="8"/>
      <c r="C3" s="8"/>
      <c r="D3" s="8"/>
    </row>
    <row r="5" spans="1:4" ht="30" customHeight="1">
      <c r="A5" s="7" t="s">
        <v>237</v>
      </c>
      <c r="B5" s="7" t="s">
        <v>238</v>
      </c>
      <c r="C5" s="7" t="s">
        <v>236</v>
      </c>
      <c r="D5" s="7" t="s">
        <v>1</v>
      </c>
    </row>
    <row r="6" spans="1:4" ht="15" customHeight="1">
      <c r="A6" s="1" t="s">
        <v>5</v>
      </c>
      <c r="B6" s="1" t="s">
        <v>6</v>
      </c>
      <c r="C6" s="1" t="s">
        <v>7</v>
      </c>
      <c r="D6" s="6">
        <v>602990</v>
      </c>
    </row>
    <row r="7" spans="1:4" ht="15" customHeight="1">
      <c r="A7" s="1" t="s">
        <v>26</v>
      </c>
      <c r="B7" s="1" t="s">
        <v>27</v>
      </c>
      <c r="C7" s="1" t="s">
        <v>28</v>
      </c>
      <c r="D7" s="5">
        <v>50000</v>
      </c>
    </row>
    <row r="8" spans="1:4" ht="15" customHeight="1">
      <c r="A8" s="1" t="s">
        <v>47</v>
      </c>
      <c r="B8" s="1" t="s">
        <v>48</v>
      </c>
      <c r="C8" s="1" t="s">
        <v>49</v>
      </c>
      <c r="D8" s="5">
        <v>40000</v>
      </c>
    </row>
    <row r="9" spans="1:4" ht="15" customHeight="1">
      <c r="A9" s="1" t="s">
        <v>50</v>
      </c>
      <c r="B9" s="1" t="s">
        <v>51</v>
      </c>
      <c r="C9" s="1" t="s">
        <v>52</v>
      </c>
      <c r="D9" s="5">
        <v>101000</v>
      </c>
    </row>
    <row r="10" spans="1:4" ht="15" customHeight="1">
      <c r="A10" s="1" t="s">
        <v>56</v>
      </c>
      <c r="B10" s="1" t="s">
        <v>57</v>
      </c>
      <c r="C10" s="1" t="s">
        <v>58</v>
      </c>
      <c r="D10" s="5">
        <v>280000</v>
      </c>
    </row>
    <row r="11" spans="1:4" ht="15" customHeight="1">
      <c r="A11" s="1" t="s">
        <v>74</v>
      </c>
      <c r="B11" s="1" t="s">
        <v>75</v>
      </c>
      <c r="C11" s="1" t="s">
        <v>76</v>
      </c>
      <c r="D11" s="5">
        <v>100000</v>
      </c>
    </row>
    <row r="12" ht="15" customHeight="1">
      <c r="D12" s="5"/>
    </row>
    <row r="13" ht="15" customHeight="1">
      <c r="D13" s="6">
        <f>SUM(D6:D11)</f>
        <v>1173990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C32" sqref="C32"/>
    </sheetView>
  </sheetViews>
  <sheetFormatPr defaultColWidth="9.140625" defaultRowHeight="15" customHeight="1"/>
  <cols>
    <col min="1" max="1" width="8.57421875" style="0" bestFit="1" customWidth="1"/>
    <col min="2" max="2" width="8.00390625" style="0" bestFit="1" customWidth="1"/>
    <col min="3" max="3" width="6.7109375" style="0" bestFit="1" customWidth="1"/>
    <col min="4" max="4" width="21.8515625" style="0" bestFit="1" customWidth="1"/>
    <col min="5" max="5" width="6.8515625" style="0" bestFit="1" customWidth="1"/>
    <col min="6" max="6" width="41.57421875" style="0" bestFit="1" customWidth="1"/>
  </cols>
  <sheetData>
    <row r="1" spans="1:6" ht="15" customHeight="1">
      <c r="A1" s="2" t="s">
        <v>0</v>
      </c>
      <c r="B1" s="2" t="s">
        <v>83</v>
      </c>
      <c r="C1" s="2" t="s">
        <v>237</v>
      </c>
      <c r="D1" s="2" t="s">
        <v>84</v>
      </c>
      <c r="E1" s="2" t="s">
        <v>238</v>
      </c>
      <c r="F1" s="2" t="s">
        <v>236</v>
      </c>
    </row>
    <row r="2" spans="1:6" ht="15" customHeight="1">
      <c r="A2" s="3">
        <v>35</v>
      </c>
      <c r="B2" s="3">
        <v>2</v>
      </c>
      <c r="C2" s="4" t="s">
        <v>2</v>
      </c>
      <c r="D2" s="4" t="s">
        <v>85</v>
      </c>
      <c r="E2" s="4" t="s">
        <v>3</v>
      </c>
      <c r="F2" s="4" t="s">
        <v>4</v>
      </c>
    </row>
    <row r="3" spans="1:6" ht="15" customHeight="1">
      <c r="A3" s="3">
        <v>35</v>
      </c>
      <c r="B3" s="3">
        <v>3</v>
      </c>
      <c r="C3" s="4" t="s">
        <v>5</v>
      </c>
      <c r="D3" s="4" t="s">
        <v>86</v>
      </c>
      <c r="E3" s="4" t="s">
        <v>6</v>
      </c>
      <c r="F3" s="4" t="s">
        <v>7</v>
      </c>
    </row>
    <row r="4" spans="1:6" ht="15" customHeight="1">
      <c r="A4" s="3">
        <v>35</v>
      </c>
      <c r="B4" s="3">
        <v>4</v>
      </c>
      <c r="C4" s="4" t="s">
        <v>87</v>
      </c>
      <c r="D4" s="4" t="s">
        <v>88</v>
      </c>
      <c r="E4" s="4" t="s">
        <v>89</v>
      </c>
      <c r="F4" s="4" t="s">
        <v>90</v>
      </c>
    </row>
    <row r="5" spans="1:6" ht="15" customHeight="1">
      <c r="A5" s="3">
        <v>35</v>
      </c>
      <c r="B5" s="3">
        <v>5</v>
      </c>
      <c r="C5" s="4" t="s">
        <v>8</v>
      </c>
      <c r="D5" s="4" t="s">
        <v>91</v>
      </c>
      <c r="E5" s="4" t="s">
        <v>9</v>
      </c>
      <c r="F5" s="4" t="s">
        <v>10</v>
      </c>
    </row>
    <row r="6" spans="1:6" ht="15" customHeight="1">
      <c r="A6" s="3">
        <v>35</v>
      </c>
      <c r="B6" s="3">
        <v>6</v>
      </c>
      <c r="C6" s="4" t="s">
        <v>92</v>
      </c>
      <c r="D6" s="4" t="s">
        <v>93</v>
      </c>
      <c r="E6" s="4" t="s">
        <v>94</v>
      </c>
      <c r="F6" s="4" t="s">
        <v>95</v>
      </c>
    </row>
    <row r="7" spans="1:6" ht="15" customHeight="1">
      <c r="A7" s="3">
        <v>35</v>
      </c>
      <c r="B7" s="3">
        <v>7</v>
      </c>
      <c r="C7" s="4" t="s">
        <v>11</v>
      </c>
      <c r="D7" s="4" t="s">
        <v>96</v>
      </c>
      <c r="E7" s="4" t="s">
        <v>12</v>
      </c>
      <c r="F7" s="4" t="s">
        <v>13</v>
      </c>
    </row>
    <row r="8" spans="1:6" ht="15" customHeight="1">
      <c r="A8" s="3">
        <v>35</v>
      </c>
      <c r="B8" s="3">
        <v>8</v>
      </c>
      <c r="C8" s="4" t="s">
        <v>97</v>
      </c>
      <c r="D8" s="4" t="s">
        <v>98</v>
      </c>
      <c r="E8" s="4" t="s">
        <v>99</v>
      </c>
      <c r="F8" s="4" t="s">
        <v>100</v>
      </c>
    </row>
    <row r="9" spans="1:6" ht="15" customHeight="1">
      <c r="A9" s="3">
        <v>35</v>
      </c>
      <c r="B9" s="3">
        <v>9</v>
      </c>
      <c r="C9" s="4" t="s">
        <v>101</v>
      </c>
      <c r="D9" s="4" t="s">
        <v>102</v>
      </c>
      <c r="E9" s="4" t="s">
        <v>103</v>
      </c>
      <c r="F9" s="4" t="s">
        <v>104</v>
      </c>
    </row>
    <row r="10" spans="1:6" ht="15" customHeight="1">
      <c r="A10" s="3">
        <v>35</v>
      </c>
      <c r="B10" s="3">
        <v>10</v>
      </c>
      <c r="C10" s="4" t="s">
        <v>14</v>
      </c>
      <c r="D10" s="4" t="s">
        <v>105</v>
      </c>
      <c r="E10" s="4" t="s">
        <v>15</v>
      </c>
      <c r="F10" s="4" t="s">
        <v>16</v>
      </c>
    </row>
    <row r="11" spans="1:6" ht="15" customHeight="1">
      <c r="A11" s="3">
        <v>35</v>
      </c>
      <c r="B11" s="3">
        <v>11</v>
      </c>
      <c r="C11" s="4" t="s">
        <v>17</v>
      </c>
      <c r="D11" s="4" t="s">
        <v>106</v>
      </c>
      <c r="E11" s="4" t="s">
        <v>18</v>
      </c>
      <c r="F11" s="4" t="s">
        <v>19</v>
      </c>
    </row>
    <row r="12" spans="1:6" ht="15" customHeight="1">
      <c r="A12" s="3">
        <v>35</v>
      </c>
      <c r="B12" s="3">
        <v>12</v>
      </c>
      <c r="C12" s="4" t="s">
        <v>20</v>
      </c>
      <c r="D12" s="4" t="s">
        <v>107</v>
      </c>
      <c r="E12" s="4" t="s">
        <v>21</v>
      </c>
      <c r="F12" s="4" t="s">
        <v>22</v>
      </c>
    </row>
    <row r="13" spans="1:6" ht="15" customHeight="1">
      <c r="A13" s="3">
        <v>35</v>
      </c>
      <c r="B13" s="3">
        <v>13</v>
      </c>
      <c r="C13" s="4" t="s">
        <v>23</v>
      </c>
      <c r="D13" s="4" t="s">
        <v>108</v>
      </c>
      <c r="E13" s="4" t="s">
        <v>24</v>
      </c>
      <c r="F13" s="4" t="s">
        <v>25</v>
      </c>
    </row>
    <row r="14" spans="1:6" ht="15" customHeight="1">
      <c r="A14" s="3">
        <v>35</v>
      </c>
      <c r="B14" s="3">
        <v>14</v>
      </c>
      <c r="C14" s="4" t="s">
        <v>109</v>
      </c>
      <c r="D14" s="4" t="s">
        <v>110</v>
      </c>
      <c r="E14" s="4" t="s">
        <v>111</v>
      </c>
      <c r="F14" s="4" t="s">
        <v>112</v>
      </c>
    </row>
    <row r="15" spans="1:6" ht="15" customHeight="1">
      <c r="A15" s="3">
        <v>35</v>
      </c>
      <c r="B15" s="3">
        <v>15</v>
      </c>
      <c r="C15" s="4" t="s">
        <v>26</v>
      </c>
      <c r="D15" s="4" t="s">
        <v>113</v>
      </c>
      <c r="E15" s="4" t="s">
        <v>27</v>
      </c>
      <c r="F15" s="4" t="s">
        <v>28</v>
      </c>
    </row>
    <row r="16" spans="1:6" ht="15" customHeight="1">
      <c r="A16" s="3">
        <v>35</v>
      </c>
      <c r="B16" s="3">
        <v>16</v>
      </c>
      <c r="C16" s="4" t="s">
        <v>114</v>
      </c>
      <c r="D16" s="4" t="s">
        <v>115</v>
      </c>
      <c r="E16" s="4" t="s">
        <v>116</v>
      </c>
      <c r="F16" s="4" t="s">
        <v>117</v>
      </c>
    </row>
    <row r="17" spans="1:6" ht="15" customHeight="1">
      <c r="A17" s="3">
        <v>35</v>
      </c>
      <c r="B17" s="3">
        <v>17</v>
      </c>
      <c r="C17" s="4" t="s">
        <v>29</v>
      </c>
      <c r="D17" s="4" t="s">
        <v>118</v>
      </c>
      <c r="E17" s="4" t="s">
        <v>30</v>
      </c>
      <c r="F17" s="4" t="s">
        <v>31</v>
      </c>
    </row>
    <row r="18" spans="1:6" ht="15" customHeight="1">
      <c r="A18" s="3">
        <v>35</v>
      </c>
      <c r="B18" s="3">
        <v>18</v>
      </c>
      <c r="C18" s="4" t="s">
        <v>119</v>
      </c>
      <c r="D18" s="4" t="s">
        <v>120</v>
      </c>
      <c r="E18" s="4" t="s">
        <v>121</v>
      </c>
      <c r="F18" s="4" t="s">
        <v>122</v>
      </c>
    </row>
    <row r="19" spans="1:6" ht="15" customHeight="1">
      <c r="A19" s="3">
        <v>35</v>
      </c>
      <c r="B19" s="3">
        <v>19</v>
      </c>
      <c r="C19" s="4" t="s">
        <v>32</v>
      </c>
      <c r="D19" s="4" t="s">
        <v>123</v>
      </c>
      <c r="E19" s="4" t="s">
        <v>33</v>
      </c>
      <c r="F19" s="4" t="s">
        <v>34</v>
      </c>
    </row>
    <row r="20" spans="1:6" ht="15" customHeight="1">
      <c r="A20" s="3">
        <v>35</v>
      </c>
      <c r="B20" s="3">
        <v>20</v>
      </c>
      <c r="C20" s="4" t="s">
        <v>124</v>
      </c>
      <c r="D20" s="4" t="s">
        <v>125</v>
      </c>
      <c r="E20" s="4" t="s">
        <v>126</v>
      </c>
      <c r="F20" s="4" t="s">
        <v>127</v>
      </c>
    </row>
    <row r="21" spans="1:6" ht="15" customHeight="1">
      <c r="A21" s="3">
        <v>35</v>
      </c>
      <c r="B21" s="3">
        <v>21</v>
      </c>
      <c r="C21" s="4" t="s">
        <v>35</v>
      </c>
      <c r="D21" s="4" t="s">
        <v>128</v>
      </c>
      <c r="E21" s="4" t="s">
        <v>36</v>
      </c>
      <c r="F21" s="4" t="s">
        <v>37</v>
      </c>
    </row>
    <row r="22" spans="1:6" ht="15" customHeight="1">
      <c r="A22" s="3">
        <v>35</v>
      </c>
      <c r="B22" s="3">
        <v>22</v>
      </c>
      <c r="C22" s="4" t="s">
        <v>38</v>
      </c>
      <c r="D22" s="4" t="s">
        <v>129</v>
      </c>
      <c r="E22" s="4" t="s">
        <v>39</v>
      </c>
      <c r="F22" s="4" t="s">
        <v>40</v>
      </c>
    </row>
    <row r="23" spans="1:6" ht="15" customHeight="1">
      <c r="A23" s="3">
        <v>35</v>
      </c>
      <c r="B23" s="3">
        <v>23</v>
      </c>
      <c r="C23" s="4" t="s">
        <v>41</v>
      </c>
      <c r="D23" s="4" t="s">
        <v>130</v>
      </c>
      <c r="E23" s="4" t="s">
        <v>42</v>
      </c>
      <c r="F23" s="4" t="s">
        <v>43</v>
      </c>
    </row>
    <row r="24" spans="1:6" ht="15" customHeight="1">
      <c r="A24" s="3">
        <v>35</v>
      </c>
      <c r="B24" s="3">
        <v>24</v>
      </c>
      <c r="C24" s="4" t="s">
        <v>44</v>
      </c>
      <c r="D24" s="4" t="s">
        <v>131</v>
      </c>
      <c r="E24" s="4" t="s">
        <v>45</v>
      </c>
      <c r="F24" s="4" t="s">
        <v>46</v>
      </c>
    </row>
    <row r="25" spans="1:6" ht="15" customHeight="1">
      <c r="A25" s="3">
        <v>35</v>
      </c>
      <c r="B25" s="3">
        <v>25</v>
      </c>
      <c r="C25" s="4" t="s">
        <v>132</v>
      </c>
      <c r="D25" s="4" t="s">
        <v>133</v>
      </c>
      <c r="E25" s="4" t="s">
        <v>134</v>
      </c>
      <c r="F25" s="4" t="s">
        <v>135</v>
      </c>
    </row>
    <row r="26" spans="1:6" ht="15" customHeight="1">
      <c r="A26" s="3">
        <v>35</v>
      </c>
      <c r="B26" s="3">
        <v>26</v>
      </c>
      <c r="C26" s="4" t="s">
        <v>47</v>
      </c>
      <c r="D26" s="4" t="s">
        <v>136</v>
      </c>
      <c r="E26" s="4" t="s">
        <v>48</v>
      </c>
      <c r="F26" s="4" t="s">
        <v>49</v>
      </c>
    </row>
    <row r="27" spans="1:6" ht="15" customHeight="1">
      <c r="A27" s="3">
        <v>35</v>
      </c>
      <c r="B27" s="3">
        <v>27</v>
      </c>
      <c r="C27" s="4" t="s">
        <v>50</v>
      </c>
      <c r="D27" s="4" t="s">
        <v>137</v>
      </c>
      <c r="E27" s="4" t="s">
        <v>51</v>
      </c>
      <c r="F27" s="4" t="s">
        <v>52</v>
      </c>
    </row>
    <row r="28" spans="1:6" ht="15" customHeight="1">
      <c r="A28" s="3">
        <v>35</v>
      </c>
      <c r="B28" s="3">
        <v>28</v>
      </c>
      <c r="C28" s="4" t="s">
        <v>138</v>
      </c>
      <c r="D28" s="4" t="s">
        <v>139</v>
      </c>
      <c r="E28" s="4" t="s">
        <v>140</v>
      </c>
      <c r="F28" s="4" t="s">
        <v>141</v>
      </c>
    </row>
    <row r="29" spans="1:6" ht="15" customHeight="1">
      <c r="A29" s="3">
        <v>35</v>
      </c>
      <c r="B29" s="3">
        <v>29</v>
      </c>
      <c r="C29" s="4" t="s">
        <v>142</v>
      </c>
      <c r="D29" s="4" t="s">
        <v>143</v>
      </c>
      <c r="E29" s="4" t="s">
        <v>144</v>
      </c>
      <c r="F29" s="4" t="s">
        <v>145</v>
      </c>
    </row>
    <row r="30" spans="1:6" ht="15" customHeight="1">
      <c r="A30" s="3">
        <v>35</v>
      </c>
      <c r="B30" s="3">
        <v>30</v>
      </c>
      <c r="C30" s="4" t="s">
        <v>146</v>
      </c>
      <c r="D30" s="4" t="s">
        <v>147</v>
      </c>
      <c r="E30" s="4" t="s">
        <v>148</v>
      </c>
      <c r="F30" s="4" t="s">
        <v>149</v>
      </c>
    </row>
    <row r="31" spans="1:6" ht="15" customHeight="1">
      <c r="A31" s="3">
        <v>35</v>
      </c>
      <c r="B31" s="3">
        <v>31</v>
      </c>
      <c r="C31" s="4" t="s">
        <v>53</v>
      </c>
      <c r="D31" s="4" t="s">
        <v>150</v>
      </c>
      <c r="E31" s="4" t="s">
        <v>54</v>
      </c>
      <c r="F31" s="4" t="s">
        <v>55</v>
      </c>
    </row>
    <row r="32" spans="1:6" ht="15" customHeight="1">
      <c r="A32" s="3">
        <v>35</v>
      </c>
      <c r="B32" s="3">
        <v>32</v>
      </c>
      <c r="C32" s="4" t="s">
        <v>56</v>
      </c>
      <c r="D32" s="4" t="s">
        <v>151</v>
      </c>
      <c r="E32" s="4" t="s">
        <v>57</v>
      </c>
      <c r="F32" s="4" t="s">
        <v>58</v>
      </c>
    </row>
    <row r="33" spans="1:6" ht="15" customHeight="1">
      <c r="A33" s="3">
        <v>35</v>
      </c>
      <c r="B33" s="3">
        <v>33</v>
      </c>
      <c r="C33" s="4" t="s">
        <v>59</v>
      </c>
      <c r="D33" s="4" t="s">
        <v>152</v>
      </c>
      <c r="E33" s="4" t="s">
        <v>60</v>
      </c>
      <c r="F33" s="4" t="s">
        <v>61</v>
      </c>
    </row>
    <row r="34" spans="1:6" ht="15" customHeight="1">
      <c r="A34" s="3">
        <v>35</v>
      </c>
      <c r="B34" s="3">
        <v>34</v>
      </c>
      <c r="C34" s="4" t="s">
        <v>153</v>
      </c>
      <c r="D34" s="4" t="s">
        <v>154</v>
      </c>
      <c r="E34" s="4" t="s">
        <v>155</v>
      </c>
      <c r="F34" s="4" t="s">
        <v>156</v>
      </c>
    </row>
    <row r="35" spans="1:6" ht="15" customHeight="1">
      <c r="A35" s="3">
        <v>35</v>
      </c>
      <c r="B35" s="3">
        <v>35</v>
      </c>
      <c r="C35" s="4" t="s">
        <v>62</v>
      </c>
      <c r="D35" s="4" t="s">
        <v>157</v>
      </c>
      <c r="E35" s="4" t="s">
        <v>63</v>
      </c>
      <c r="F35" s="4" t="s">
        <v>64</v>
      </c>
    </row>
    <row r="36" spans="1:6" ht="15" customHeight="1">
      <c r="A36" s="3">
        <v>35</v>
      </c>
      <c r="B36" s="3">
        <v>36</v>
      </c>
      <c r="C36" s="4" t="s">
        <v>158</v>
      </c>
      <c r="D36" s="4" t="s">
        <v>159</v>
      </c>
      <c r="E36" s="4" t="s">
        <v>160</v>
      </c>
      <c r="F36" s="4" t="s">
        <v>161</v>
      </c>
    </row>
    <row r="37" spans="1:6" ht="15" customHeight="1">
      <c r="A37" s="3">
        <v>35</v>
      </c>
      <c r="B37" s="3">
        <v>37</v>
      </c>
      <c r="C37" s="4" t="s">
        <v>162</v>
      </c>
      <c r="D37" s="4" t="s">
        <v>163</v>
      </c>
      <c r="E37" s="4" t="s">
        <v>164</v>
      </c>
      <c r="F37" s="4" t="s">
        <v>165</v>
      </c>
    </row>
    <row r="38" spans="1:6" ht="15" customHeight="1">
      <c r="A38" s="3">
        <v>35</v>
      </c>
      <c r="B38" s="3">
        <v>38</v>
      </c>
      <c r="C38" s="4" t="s">
        <v>166</v>
      </c>
      <c r="D38" s="4" t="s">
        <v>167</v>
      </c>
      <c r="E38" s="4" t="s">
        <v>168</v>
      </c>
      <c r="F38" s="4" t="s">
        <v>169</v>
      </c>
    </row>
    <row r="39" spans="1:6" ht="15" customHeight="1">
      <c r="A39" s="3">
        <v>35</v>
      </c>
      <c r="B39" s="3">
        <v>39</v>
      </c>
      <c r="C39" s="4" t="s">
        <v>65</v>
      </c>
      <c r="D39" s="4" t="s">
        <v>170</v>
      </c>
      <c r="E39" s="4" t="s">
        <v>66</v>
      </c>
      <c r="F39" s="4" t="s">
        <v>67</v>
      </c>
    </row>
    <row r="40" spans="1:6" ht="15" customHeight="1">
      <c r="A40" s="3">
        <v>35</v>
      </c>
      <c r="B40" s="3">
        <v>40</v>
      </c>
      <c r="C40" s="4" t="s">
        <v>171</v>
      </c>
      <c r="D40" s="4" t="s">
        <v>172</v>
      </c>
      <c r="E40" s="4" t="s">
        <v>173</v>
      </c>
      <c r="F40" s="4" t="s">
        <v>174</v>
      </c>
    </row>
    <row r="41" spans="1:6" ht="15" customHeight="1">
      <c r="A41" s="3">
        <v>35</v>
      </c>
      <c r="B41" s="3">
        <v>41</v>
      </c>
      <c r="C41" s="4" t="s">
        <v>68</v>
      </c>
      <c r="D41" s="4" t="s">
        <v>175</v>
      </c>
      <c r="E41" s="4" t="s">
        <v>69</v>
      </c>
      <c r="F41" s="4" t="s">
        <v>70</v>
      </c>
    </row>
    <row r="42" spans="1:6" ht="15" customHeight="1">
      <c r="A42" s="3">
        <v>35</v>
      </c>
      <c r="B42" s="3">
        <v>42</v>
      </c>
      <c r="C42" s="4" t="s">
        <v>176</v>
      </c>
      <c r="D42" s="4" t="s">
        <v>177</v>
      </c>
      <c r="E42" s="4" t="s">
        <v>178</v>
      </c>
      <c r="F42" s="4" t="s">
        <v>179</v>
      </c>
    </row>
    <row r="43" spans="1:6" ht="15" customHeight="1">
      <c r="A43" s="3">
        <v>35</v>
      </c>
      <c r="B43" s="3">
        <v>43</v>
      </c>
      <c r="C43" s="4" t="s">
        <v>180</v>
      </c>
      <c r="D43" s="4" t="s">
        <v>181</v>
      </c>
      <c r="E43" s="4" t="s">
        <v>182</v>
      </c>
      <c r="F43" s="4" t="s">
        <v>183</v>
      </c>
    </row>
    <row r="44" spans="1:6" ht="15" customHeight="1">
      <c r="A44" s="3">
        <v>35</v>
      </c>
      <c r="B44" s="3">
        <v>44</v>
      </c>
      <c r="C44" s="4" t="s">
        <v>71</v>
      </c>
      <c r="D44" s="4" t="s">
        <v>184</v>
      </c>
      <c r="E44" s="4" t="s">
        <v>72</v>
      </c>
      <c r="F44" s="4" t="s">
        <v>73</v>
      </c>
    </row>
    <row r="45" spans="1:6" ht="15" customHeight="1">
      <c r="A45" s="3">
        <v>35</v>
      </c>
      <c r="B45" s="3">
        <v>45</v>
      </c>
      <c r="C45" s="4" t="s">
        <v>185</v>
      </c>
      <c r="D45" s="4" t="s">
        <v>186</v>
      </c>
      <c r="E45" s="4" t="s">
        <v>187</v>
      </c>
      <c r="F45" s="4" t="s">
        <v>188</v>
      </c>
    </row>
    <row r="46" spans="1:6" ht="15" customHeight="1">
      <c r="A46" s="3">
        <v>35</v>
      </c>
      <c r="B46" s="3">
        <v>46</v>
      </c>
      <c r="C46" s="4" t="s">
        <v>189</v>
      </c>
      <c r="D46" s="4" t="s">
        <v>190</v>
      </c>
      <c r="E46" s="4" t="s">
        <v>191</v>
      </c>
      <c r="F46" s="4" t="s">
        <v>192</v>
      </c>
    </row>
    <row r="47" spans="1:6" ht="15" customHeight="1">
      <c r="A47" s="3">
        <v>35</v>
      </c>
      <c r="B47" s="3">
        <v>47</v>
      </c>
      <c r="C47" s="4" t="s">
        <v>74</v>
      </c>
      <c r="D47" s="4" t="s">
        <v>193</v>
      </c>
      <c r="E47" s="4" t="s">
        <v>75</v>
      </c>
      <c r="F47" s="4" t="s">
        <v>76</v>
      </c>
    </row>
    <row r="48" spans="1:6" ht="15" customHeight="1">
      <c r="A48" s="3">
        <v>35</v>
      </c>
      <c r="B48" s="3">
        <v>48</v>
      </c>
      <c r="C48" s="4" t="s">
        <v>194</v>
      </c>
      <c r="D48" s="4" t="s">
        <v>195</v>
      </c>
      <c r="E48" s="4" t="s">
        <v>196</v>
      </c>
      <c r="F48" s="4" t="s">
        <v>197</v>
      </c>
    </row>
    <row r="49" spans="1:6" ht="15" customHeight="1">
      <c r="A49" s="3">
        <v>35</v>
      </c>
      <c r="B49" s="3">
        <v>49</v>
      </c>
      <c r="C49" s="4" t="s">
        <v>198</v>
      </c>
      <c r="D49" s="4" t="s">
        <v>199</v>
      </c>
      <c r="E49" s="4" t="s">
        <v>200</v>
      </c>
      <c r="F49" s="4" t="s">
        <v>201</v>
      </c>
    </row>
    <row r="50" spans="1:6" ht="15" customHeight="1">
      <c r="A50" s="3">
        <v>35</v>
      </c>
      <c r="B50" s="3">
        <v>50</v>
      </c>
      <c r="C50" s="4" t="s">
        <v>77</v>
      </c>
      <c r="D50" s="4" t="s">
        <v>202</v>
      </c>
      <c r="E50" s="4" t="s">
        <v>78</v>
      </c>
      <c r="F50" s="4" t="s">
        <v>79</v>
      </c>
    </row>
    <row r="51" spans="1:6" ht="15" customHeight="1">
      <c r="A51" s="3">
        <v>35</v>
      </c>
      <c r="B51" s="3">
        <v>51</v>
      </c>
      <c r="C51" s="4" t="s">
        <v>203</v>
      </c>
      <c r="D51" s="4" t="s">
        <v>204</v>
      </c>
      <c r="E51" s="4" t="s">
        <v>205</v>
      </c>
      <c r="F51" s="4" t="s">
        <v>206</v>
      </c>
    </row>
    <row r="52" spans="1:6" ht="15" customHeight="1">
      <c r="A52" s="3">
        <v>35</v>
      </c>
      <c r="B52" s="3">
        <v>52</v>
      </c>
      <c r="C52" s="4" t="s">
        <v>207</v>
      </c>
      <c r="D52" s="4" t="s">
        <v>208</v>
      </c>
      <c r="E52" s="4" t="s">
        <v>209</v>
      </c>
      <c r="F52" s="4" t="s">
        <v>210</v>
      </c>
    </row>
    <row r="53" spans="1:6" ht="15" customHeight="1">
      <c r="A53" s="3">
        <v>35</v>
      </c>
      <c r="B53" s="3">
        <v>53</v>
      </c>
      <c r="C53" s="4" t="s">
        <v>211</v>
      </c>
      <c r="D53" s="4" t="s">
        <v>212</v>
      </c>
      <c r="E53" s="4" t="s">
        <v>213</v>
      </c>
      <c r="F53" s="4" t="s">
        <v>214</v>
      </c>
    </row>
    <row r="54" spans="1:6" ht="15" customHeight="1">
      <c r="A54" s="3">
        <v>35</v>
      </c>
      <c r="B54" s="3">
        <v>54</v>
      </c>
      <c r="C54" s="4" t="s">
        <v>215</v>
      </c>
      <c r="D54" s="4" t="s">
        <v>216</v>
      </c>
      <c r="E54" s="4" t="s">
        <v>217</v>
      </c>
      <c r="F54" s="4" t="s">
        <v>218</v>
      </c>
    </row>
    <row r="55" spans="1:6" ht="15" customHeight="1">
      <c r="A55" s="3">
        <v>35</v>
      </c>
      <c r="B55" s="3">
        <v>55</v>
      </c>
      <c r="C55" s="4" t="s">
        <v>219</v>
      </c>
      <c r="D55" s="4" t="s">
        <v>220</v>
      </c>
      <c r="E55" s="4" t="s">
        <v>221</v>
      </c>
      <c r="F55" s="4" t="s">
        <v>222</v>
      </c>
    </row>
    <row r="56" spans="1:6" ht="15" customHeight="1">
      <c r="A56" s="3">
        <v>35</v>
      </c>
      <c r="B56" s="3">
        <v>56</v>
      </c>
      <c r="C56" s="4" t="s">
        <v>223</v>
      </c>
      <c r="D56" s="4" t="s">
        <v>224</v>
      </c>
      <c r="E56" s="4" t="s">
        <v>225</v>
      </c>
      <c r="F56" s="4" t="s">
        <v>226</v>
      </c>
    </row>
    <row r="57" spans="1:6" ht="15" customHeight="1">
      <c r="A57" s="3">
        <v>35</v>
      </c>
      <c r="B57" s="3">
        <v>57</v>
      </c>
      <c r="C57" s="4" t="s">
        <v>227</v>
      </c>
      <c r="D57" s="4" t="s">
        <v>228</v>
      </c>
      <c r="E57" s="4" t="s">
        <v>229</v>
      </c>
      <c r="F57" s="4" t="s">
        <v>230</v>
      </c>
    </row>
    <row r="58" spans="1:6" ht="15" customHeight="1">
      <c r="A58" s="3">
        <v>35</v>
      </c>
      <c r="B58" s="3">
        <v>58</v>
      </c>
      <c r="C58" s="4" t="s">
        <v>80</v>
      </c>
      <c r="D58" s="4" t="s">
        <v>231</v>
      </c>
      <c r="E58" s="4" t="s">
        <v>81</v>
      </c>
      <c r="F58" s="4" t="s">
        <v>82</v>
      </c>
    </row>
    <row r="59" spans="1:6" ht="15" customHeight="1">
      <c r="A59" s="3">
        <v>35</v>
      </c>
      <c r="B59" s="3">
        <v>59</v>
      </c>
      <c r="C59" s="4" t="s">
        <v>232</v>
      </c>
      <c r="D59" s="4" t="s">
        <v>233</v>
      </c>
      <c r="E59" s="4" t="s">
        <v>234</v>
      </c>
      <c r="F59" s="4" t="s">
        <v>235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workbookViewId="0" topLeftCell="A1">
      <selection activeCell="A1" sqref="A1"/>
    </sheetView>
  </sheetViews>
  <sheetFormatPr defaultColWidth="9.140625" defaultRowHeight="15"/>
  <cols>
    <col min="1" max="1" width="9.140625" style="9" customWidth="1"/>
    <col min="2" max="2" width="9.28125" style="9" customWidth="1"/>
    <col min="3" max="3" width="41.8515625" style="9" bestFit="1" customWidth="1"/>
    <col min="4" max="4" width="18.57421875" style="9" customWidth="1"/>
    <col min="5" max="5" width="16.28125" style="9" customWidth="1"/>
    <col min="6" max="6" width="15.7109375" style="9" customWidth="1"/>
    <col min="7" max="16384" width="9.140625" style="9" customWidth="1"/>
  </cols>
  <sheetData>
    <row r="1" spans="1:6" ht="75.75" customHeight="1">
      <c r="A1" s="16" t="s">
        <v>258</v>
      </c>
      <c r="B1" s="17"/>
      <c r="C1" s="17"/>
      <c r="D1" s="17"/>
      <c r="E1" s="17"/>
      <c r="F1" s="17"/>
    </row>
    <row r="2" spans="1:6" ht="78.75">
      <c r="A2" s="10" t="s">
        <v>237</v>
      </c>
      <c r="B2" s="10" t="s">
        <v>238</v>
      </c>
      <c r="C2" s="10" t="s">
        <v>236</v>
      </c>
      <c r="D2" s="10" t="s">
        <v>242</v>
      </c>
      <c r="E2" s="10" t="s">
        <v>248</v>
      </c>
      <c r="F2" s="10" t="s">
        <v>246</v>
      </c>
    </row>
    <row r="3" spans="1:6" ht="15" customHeight="1">
      <c r="A3" s="18" t="s">
        <v>5</v>
      </c>
      <c r="B3" s="18" t="s">
        <v>6</v>
      </c>
      <c r="C3" s="18" t="s">
        <v>249</v>
      </c>
      <c r="D3" s="15">
        <v>572382</v>
      </c>
      <c r="E3" s="15">
        <v>452243</v>
      </c>
      <c r="F3" s="15">
        <v>120139</v>
      </c>
    </row>
    <row r="4" spans="1:6" ht="15" customHeight="1">
      <c r="A4" s="18" t="s">
        <v>101</v>
      </c>
      <c r="B4" s="18" t="s">
        <v>103</v>
      </c>
      <c r="C4" s="18" t="s">
        <v>250</v>
      </c>
      <c r="D4" s="14">
        <v>58987</v>
      </c>
      <c r="E4" s="14">
        <v>0</v>
      </c>
      <c r="F4" s="14">
        <v>58987</v>
      </c>
    </row>
    <row r="5" spans="1:6" ht="15" customHeight="1">
      <c r="A5" s="18" t="s">
        <v>26</v>
      </c>
      <c r="B5" s="18" t="s">
        <v>27</v>
      </c>
      <c r="C5" s="18" t="s">
        <v>251</v>
      </c>
      <c r="D5" s="14">
        <v>71609</v>
      </c>
      <c r="E5" s="14">
        <v>37500</v>
      </c>
      <c r="F5" s="14">
        <v>34109</v>
      </c>
    </row>
    <row r="6" spans="1:6" ht="15" customHeight="1">
      <c r="A6" s="18" t="s">
        <v>47</v>
      </c>
      <c r="B6" s="18" t="s">
        <v>48</v>
      </c>
      <c r="C6" s="18" t="s">
        <v>252</v>
      </c>
      <c r="D6" s="14">
        <v>43800</v>
      </c>
      <c r="E6" s="14">
        <v>30000</v>
      </c>
      <c r="F6" s="14">
        <v>13800</v>
      </c>
    </row>
    <row r="7" spans="1:6" ht="15" customHeight="1">
      <c r="A7" s="18" t="s">
        <v>50</v>
      </c>
      <c r="B7" s="18" t="s">
        <v>51</v>
      </c>
      <c r="C7" s="18" t="s">
        <v>253</v>
      </c>
      <c r="D7" s="14">
        <v>170886</v>
      </c>
      <c r="E7" s="14">
        <v>75750</v>
      </c>
      <c r="F7" s="14">
        <v>95136</v>
      </c>
    </row>
    <row r="8" spans="1:6" ht="15" customHeight="1">
      <c r="A8" s="18" t="s">
        <v>56</v>
      </c>
      <c r="B8" s="18" t="s">
        <v>57</v>
      </c>
      <c r="C8" s="18" t="s">
        <v>254</v>
      </c>
      <c r="D8" s="14">
        <v>226509</v>
      </c>
      <c r="E8" s="14">
        <v>210000</v>
      </c>
      <c r="F8" s="14">
        <v>16509</v>
      </c>
    </row>
    <row r="9" spans="1:6" ht="15" customHeight="1">
      <c r="A9" s="18" t="s">
        <v>162</v>
      </c>
      <c r="B9" s="18" t="s">
        <v>164</v>
      </c>
      <c r="C9" s="18" t="s">
        <v>255</v>
      </c>
      <c r="D9" s="14">
        <v>1336764</v>
      </c>
      <c r="E9" s="14">
        <v>0</v>
      </c>
      <c r="F9" s="14">
        <v>1336764</v>
      </c>
    </row>
    <row r="10" spans="1:6" ht="15" customHeight="1">
      <c r="A10" s="18" t="s">
        <v>74</v>
      </c>
      <c r="B10" s="18" t="s">
        <v>75</v>
      </c>
      <c r="C10" s="18" t="s">
        <v>256</v>
      </c>
      <c r="D10" s="14">
        <v>99540</v>
      </c>
      <c r="E10" s="14">
        <v>75000</v>
      </c>
      <c r="F10" s="14">
        <v>24540</v>
      </c>
    </row>
    <row r="11" spans="3:6" ht="15.75">
      <c r="C11" s="11" t="s">
        <v>243</v>
      </c>
      <c r="D11" s="12">
        <f>SUM(D3:D10)</f>
        <v>2580477</v>
      </c>
      <c r="E11" s="12">
        <f>SUM(E3:E10)</f>
        <v>880493</v>
      </c>
      <c r="F11" s="12">
        <f>SUM(F3:F10)</f>
        <v>1699984</v>
      </c>
    </row>
    <row r="12" spans="1:6" s="13" customFormat="1" ht="15.75">
      <c r="A12" s="19" t="s">
        <v>247</v>
      </c>
      <c r="B12" s="9"/>
      <c r="C12" s="9"/>
      <c r="D12" s="9"/>
      <c r="E12" s="9"/>
      <c r="F12" s="9"/>
    </row>
    <row r="13" spans="1:6" s="13" customFormat="1" ht="15">
      <c r="A13" s="20" t="s">
        <v>244</v>
      </c>
      <c r="B13" s="20"/>
      <c r="C13" s="20"/>
      <c r="D13" s="9"/>
      <c r="E13" s="9"/>
      <c r="F13" s="9"/>
    </row>
    <row r="14" spans="1:6" s="13" customFormat="1" ht="15">
      <c r="A14" s="20" t="s">
        <v>245</v>
      </c>
      <c r="B14" s="20"/>
      <c r="C14" s="20"/>
      <c r="D14" s="9"/>
      <c r="E14" s="9"/>
      <c r="F14" s="9"/>
    </row>
    <row r="15" spans="1:3" ht="15">
      <c r="A15" s="21" t="s">
        <v>257</v>
      </c>
      <c r="B15" s="21"/>
      <c r="C15" s="20"/>
    </row>
  </sheetData>
  <sheetProtection/>
  <printOptions horizontalCentered="1"/>
  <pageMargins left="0.5" right="0.5" top="0.5" bottom="0.5" header="0.25" footer="0.25"/>
  <pageSetup fitToHeight="0" fitToWidth="1" horizontalDpi="600" verticalDpi="600" orientation="portrait" scale="86" r:id="rId1"/>
  <ignoredErrors>
    <ignoredError sqref="A3:B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Recip2-14: County Tuition (out-of-state) - Principal Apportionment (CA Dept of Education)</dc:title>
  <dc:subject>Details of the final county school tuition (out-of-state) expenditure reimbursement for fiscal year (FY) 2013-14.</dc:subject>
  <dc:creator>School Fiscal Services</dc:creator>
  <cp:keywords/>
  <dc:description/>
  <cp:lastModifiedBy>Cody Lavor</cp:lastModifiedBy>
  <cp:lastPrinted>2015-03-10T22:25:16Z</cp:lastPrinted>
  <dcterms:created xsi:type="dcterms:W3CDTF">2014-07-22T16:10:53Z</dcterms:created>
  <dcterms:modified xsi:type="dcterms:W3CDTF">2018-01-22T20:40:45Z</dcterms:modified>
  <cp:category/>
  <cp:version/>
  <cp:contentType/>
  <cp:contentStatus/>
</cp:coreProperties>
</file>