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3008082-35C7-4CF0-AB6F-7F8FEBBBB5F9}" xr6:coauthVersionLast="36" xr6:coauthVersionMax="40" xr10:uidLastSave="{00000000-0000-0000-0000-000000000000}"/>
  <bookViews>
    <workbookView xWindow="720" yWindow="2570" windowWidth="25280" windowHeight="1139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Amounts'!$E$4:$H$4</definedName>
    <definedName name="_xlnm.Print_Titles" localSheetId="1">'County Totals'!$1:$3</definedName>
    <definedName name="_xlnm.Print_Titles" localSheetId="0">'LEA Amounts'!$1:$4</definedName>
  </definedNames>
  <calcPr calcId="191029"/>
</workbook>
</file>

<file path=xl/calcChain.xml><?xml version="1.0" encoding="utf-8"?>
<calcChain xmlns="http://schemas.openxmlformats.org/spreadsheetml/2006/main">
  <c r="D5" i="2" l="1"/>
  <c r="H6" i="1"/>
  <c r="I6" i="1" l="1"/>
</calcChain>
</file>

<file path=xl/sharedStrings.xml><?xml version="1.0" encoding="utf-8"?>
<sst xmlns="http://schemas.openxmlformats.org/spreadsheetml/2006/main" count="33" uniqueCount="27">
  <si>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</si>
  <si>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</si>
  <si>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</si>
  <si>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</si>
  <si>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</si>
  <si>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</si>
  <si>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</si>
  <si>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</si>
  <si>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</si>
  <si>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</si>
  <si>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</si>
  <si>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</si>
  <si>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</si>
  <si>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</si>
  <si>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</si>
  <si>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</si>
  <si>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Statewide Total</t>
  </si>
  <si>
    <t>0000040496</t>
  </si>
  <si>
    <t>County</t>
  </si>
  <si>
    <t>Current
Apportionment Section 120 of
SB 98 (Ch. 24/2020)
PCA 25502</t>
  </si>
  <si>
    <t>Total
Appropriation
Section 120 of
SB 98 (Ch. 24/2020)
PCA 25502</t>
  </si>
  <si>
    <t>Fiscal Year 2020–21</t>
  </si>
  <si>
    <t>October 2020</t>
  </si>
  <si>
    <t>20-25502 10-29-2020</t>
  </si>
  <si>
    <t xml:space="preserve">Schedule of the First Apportionment to the Kern County Superintendent of Schools for the Standardized Account Code Structure System Replacement Project
</t>
  </si>
  <si>
    <t xml:space="preserve">County Summary of the First Apportionment to the Kern County Superintendent of Schools for the Standardized Account Code Structure System Replacement Project
</t>
  </si>
  <si>
    <t>SB: Senate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</si>
</sst>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5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3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49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49" fontId="6" fillId="0" borderId="0" xfId="3" applyNumberFormat="1" applyFill="1" applyAlignment="1">
      <alignment horizontal="left" vertical="center"/>
    </xf>
    <xf numFmtId="0" fontId="5" fillId="0" borderId="0" xfId="0" applyFont="1" applyFill="1" applyBorder="1" applyAlignment="1"/>
    <xf numFmtId="0" fontId="13" fillId="0" borderId="0" xfId="0" applyFont="1"/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wrapText="1"/>
    </xf>
    <xf numFmtId="49" fontId="6" fillId="0" borderId="0" xfId="3" applyNumberFormat="1" applyFont="1" applyFill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8" fillId="0" borderId="1" xfId="4" applyFill="1" applyBorder="1" applyAlignment="1">
      <alignment horizontal="left"/>
    </xf>
    <xf numFmtId="0" fontId="8" fillId="0" borderId="1" xfId="4" applyBorder="1" applyAlignment="1">
      <alignment horizontal="left"/>
    </xf>
    <xf numFmtId="164" fontId="8" fillId="0" borderId="1" xfId="4" applyNumberFormat="1" applyBorder="1" applyAlignment="1">
      <alignment horizontal="left"/>
    </xf>
    <xf numFmtId="49" fontId="5" fillId="0" borderId="4" xfId="0" applyNumberFormat="1" applyFont="1" applyFill="1" applyBorder="1" applyAlignment="1">
      <alignment horizontal="left" wrapText="1"/>
    </xf>
    <xf numFmtId="49" fontId="11" fillId="0" borderId="4" xfId="0" quotePrefix="1" applyNumberFormat="1" applyFont="1" applyFill="1" applyBorder="1" applyAlignment="1">
      <alignment horizontal="left" wrapText="1"/>
    </xf>
    <xf numFmtId="0" fontId="8" fillId="0" borderId="1" xfId="4" applyBorder="1"/>
    <xf numFmtId="0" fontId="8" fillId="0" borderId="1" xfId="4" applyFill="1" applyBorder="1" applyAlignment="1">
      <alignment horizontal="center"/>
    </xf>
    <xf numFmtId="164" fontId="8" fillId="0" borderId="1" xfId="4" applyNumberFormat="1" applyBorder="1"/>
    <xf numFmtId="49" fontId="14" fillId="0" borderId="0" xfId="3" applyNumberFormat="1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4" fillId="0" borderId="0" xfId="3" applyFont="1"/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1">
    <dxf>
      <alignment horizontal="center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6" totalsRowCount="1" headerRowDxfId="30" dataDxfId="28" headerRowBorderDxfId="29" tableBorderDxfId="27" totalsRowBorderDxfId="26" totalsRowCellStyle="Total">
  <tableColumns count="9">
    <tableColumn id="5" xr3:uid="{00000000-0010-0000-0000-000005000000}" name="County" totalsRowLabel="Statewide Total" dataDxfId="25" totalsRowCellStyle="Total"/>
    <tableColumn id="6" xr3:uid="{00000000-0010-0000-0000-000006000000}" name="FI$Cal_x000a_Supplier ID" dataDxfId="5" totalsRowCellStyle="Total"/>
    <tableColumn id="8" xr3:uid="{00000000-0010-0000-0000-000008000000}" name="FI$Cal Address Sequence ID" dataDxfId="4" totalsRowCellStyle="Total"/>
    <tableColumn id="1" xr3:uid="{00000000-0010-0000-0000-000001000000}" name="County_x000a_Code" dataDxfId="3" totalsRowDxfId="24" totalsRowCellStyle="Total"/>
    <tableColumn id="2" xr3:uid="{00000000-0010-0000-0000-000002000000}" name="District_x000a_Code" dataDxfId="2" totalsRowDxfId="23" totalsRowCellStyle="Total"/>
    <tableColumn id="13" xr3:uid="{00000000-0010-0000-0000-00000D000000}" name="Service_x000a_Location_x000a_Field" dataDxfId="0" totalsRowCellStyle="Total"/>
    <tableColumn id="3" xr3:uid="{00000000-0010-0000-0000-000003000000}" name="Local Educational Agency" dataDxfId="1" totalsRowCellStyle="Total"/>
    <tableColumn id="7" xr3:uid="{00000000-0010-0000-0000-000007000000}" name="Total_x000a_Appropriation_x000a_Section 120 of_x000a_SB 98 (Ch. 24/2020)_x000a_PCA 25502" totalsRowFunction="sum" dataDxfId="22" totalsRowDxfId="21" totalsRowCellStyle="Total"/>
    <tableColumn id="11" xr3:uid="{00000000-0010-0000-0000-00000B000000}" name="Current_x000a_Apportionment Section 120 of_x000a_SB 98 (Ch. 24/2020)_x000a_PCA 25502" totalsRowFunction="sum" dataDxfId="20" totalsRowDxfId="1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to the Kern County Superintendent of Schools for the Standardized Account Code Structure System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8" dataDxfId="16" headerRowBorderDxfId="17" tableBorderDxfId="15" totalsRowBorderDxfId="14" totalsRowCellStyle="Total">
  <tableColumns count="4">
    <tableColumn id="1" xr3:uid="{00000000-0010-0000-0100-000001000000}" name="County Code" totalsRowLabel="Statewide Total" dataDxfId="13" totalsRowDxfId="12" totalsRowCellStyle="Total"/>
    <tableColumn id="3" xr3:uid="{00000000-0010-0000-0100-000003000000}" name="County Treasurer" dataDxfId="11" totalsRowDxfId="10" totalsRowCellStyle="Total"/>
    <tableColumn id="2" xr3:uid="{00000000-0010-0000-0100-000002000000}" name="Invoice #" dataDxfId="9" totalsRowDxfId="8" totalsRowCellStyle="Total"/>
    <tableColumn id="11" xr3:uid="{00000000-0010-0000-0100-00000B000000}" name="Total _x000a_Apportionment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to the Kern County Superintendent of Schools for the Standardized Account Code Structure System Replacement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3" width="12.765625" style="1" customWidth="1"/>
    <col min="4" max="4" width="7.23046875" style="2" bestFit="1" customWidth="1"/>
    <col min="5" max="5" width="7" style="3" bestFit="1" customWidth="1"/>
    <col min="6" max="6" width="8.921875" style="3" customWidth="1"/>
    <col min="7" max="7" width="33.3046875" style="3" customWidth="1"/>
    <col min="8" max="9" width="17.765625" style="1" customWidth="1"/>
    <col min="10" max="16384" width="9.23046875" style="1"/>
  </cols>
  <sheetData>
    <row r="1" spans="1:9" s="20" customFormat="1" ht="18" x14ac:dyDescent="0.35">
      <c r="A1" s="38" t="s">
        <v>24</v>
      </c>
      <c r="B1" s="27"/>
      <c r="C1" s="27"/>
      <c r="D1" s="27"/>
      <c r="E1" s="27"/>
      <c r="F1" s="27"/>
      <c r="G1" s="27"/>
      <c r="H1" s="27"/>
      <c r="I1" s="27"/>
    </row>
    <row r="2" spans="1:9" s="20" customFormat="1" ht="15.5" x14ac:dyDescent="0.35">
      <c r="A2" s="21" t="s">
        <v>21</v>
      </c>
      <c r="B2" s="19"/>
      <c r="C2" s="19"/>
      <c r="D2" s="19"/>
      <c r="E2" s="19"/>
      <c r="F2" s="19"/>
      <c r="G2" s="19"/>
      <c r="H2" s="19"/>
      <c r="I2" s="19"/>
    </row>
    <row r="3" spans="1:9" s="20" customFormat="1" ht="16" thickBot="1" x14ac:dyDescent="0.4">
      <c r="A3" s="10" t="s">
        <v>26</v>
      </c>
      <c r="B3" s="19"/>
      <c r="C3" s="19"/>
      <c r="D3" s="19"/>
      <c r="E3" s="19"/>
      <c r="F3" s="19"/>
      <c r="G3" s="19"/>
      <c r="H3" s="19"/>
      <c r="I3" s="19"/>
    </row>
    <row r="4" spans="1:9" s="25" customFormat="1" ht="94" thickTop="1" thickBot="1" x14ac:dyDescent="0.4">
      <c r="A4" s="22" t="s">
        <v>18</v>
      </c>
      <c r="B4" s="22" t="s">
        <v>4</v>
      </c>
      <c r="C4" s="22" t="s">
        <v>5</v>
      </c>
      <c r="D4" s="23" t="s">
        <v>12</v>
      </c>
      <c r="E4" s="24" t="s">
        <v>13</v>
      </c>
      <c r="F4" s="24" t="s">
        <v>6</v>
      </c>
      <c r="G4" s="24" t="s">
        <v>11</v>
      </c>
      <c r="H4" s="24" t="s">
        <v>20</v>
      </c>
      <c r="I4" s="24" t="s">
        <v>19</v>
      </c>
    </row>
    <row r="5" spans="1:9" s="16" customFormat="1" ht="31.5" thickTop="1" x14ac:dyDescent="0.35">
      <c r="A5" s="33" t="s">
        <v>7</v>
      </c>
      <c r="B5" s="34" t="s">
        <v>17</v>
      </c>
      <c r="C5" s="39">
        <v>2</v>
      </c>
      <c r="D5" s="40">
        <v>15</v>
      </c>
      <c r="E5" s="41">
        <v>10157</v>
      </c>
      <c r="F5" s="41">
        <v>10157</v>
      </c>
      <c r="G5" s="16" t="s">
        <v>9</v>
      </c>
      <c r="H5" s="26">
        <v>4248000</v>
      </c>
      <c r="I5" s="26">
        <v>1578280</v>
      </c>
    </row>
    <row r="6" spans="1:9" ht="16.5" customHeight="1" x14ac:dyDescent="0.35">
      <c r="A6" s="35" t="s">
        <v>16</v>
      </c>
      <c r="B6" s="35"/>
      <c r="C6" s="35"/>
      <c r="D6" s="36"/>
      <c r="E6" s="36"/>
      <c r="F6" s="35"/>
      <c r="G6" s="35"/>
      <c r="H6" s="37">
        <f>SUBTOTAL(109,Table1[Total
Appropriation
Section 120 of
SB 98 (Ch. 24/2020)
PCA 25502])</f>
        <v>4248000</v>
      </c>
      <c r="I6" s="37">
        <f>SUBTOTAL(109,Table1[Current
Apportionment Section 120 of
SB 98 (Ch. 24/2020)
PCA 25502])</f>
        <v>1578280</v>
      </c>
    </row>
    <row r="7" spans="1:9" ht="16.5" customHeight="1" x14ac:dyDescent="0.35">
      <c r="A7" s="9" t="s">
        <v>1</v>
      </c>
      <c r="D7" s="7"/>
      <c r="E7" s="7"/>
      <c r="F7" s="7"/>
      <c r="G7" s="7"/>
      <c r="H7" s="8"/>
      <c r="I7" s="7"/>
    </row>
    <row r="8" spans="1:9" ht="16.5" customHeight="1" x14ac:dyDescent="0.35">
      <c r="A8" s="10" t="s">
        <v>2</v>
      </c>
      <c r="E8" s="1"/>
      <c r="F8" s="1"/>
      <c r="G8" s="1"/>
    </row>
    <row r="9" spans="1:9" ht="16.5" customHeight="1" x14ac:dyDescent="0.35">
      <c r="A9" s="11" t="s">
        <v>22</v>
      </c>
      <c r="H9" s="5"/>
    </row>
    <row r="10" spans="1:9" ht="16.5" customHeight="1" x14ac:dyDescent="0.25"/>
    <row r="11" spans="1:9" ht="16.5" customHeight="1" x14ac:dyDescent="0.25">
      <c r="D11" s="4"/>
      <c r="E11" s="1"/>
      <c r="F11" s="1"/>
      <c r="G11" s="1"/>
    </row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ref="E231:H231">
    <sortCondition ref="E231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4"/>
  <sheetViews>
    <sheetView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18.4609375" style="2" customWidth="1"/>
    <col min="2" max="2" width="31" style="1" customWidth="1"/>
    <col min="3" max="3" width="26.69140625" style="1" customWidth="1"/>
    <col min="4" max="4" width="20" style="1" customWidth="1"/>
    <col min="5" max="16384" width="9.23046875" style="1"/>
  </cols>
  <sheetData>
    <row r="1" spans="1:4" customFormat="1" ht="18" x14ac:dyDescent="0.4">
      <c r="A1" s="42" t="s">
        <v>25</v>
      </c>
    </row>
    <row r="2" spans="1:4" s="20" customFormat="1" ht="15.5" x14ac:dyDescent="0.35">
      <c r="A2" s="21" t="s">
        <v>21</v>
      </c>
      <c r="B2" s="19"/>
      <c r="C2" s="19"/>
      <c r="D2" s="19"/>
    </row>
    <row r="3" spans="1:4" s="15" customFormat="1" ht="31.5" thickBot="1" x14ac:dyDescent="0.4">
      <c r="A3" s="12" t="s">
        <v>0</v>
      </c>
      <c r="B3" s="13" t="s">
        <v>10</v>
      </c>
      <c r="C3" s="13" t="s">
        <v>15</v>
      </c>
      <c r="D3" s="14" t="s">
        <v>3</v>
      </c>
    </row>
    <row r="4" spans="1:4" s="15" customFormat="1" ht="16" thickTop="1" x14ac:dyDescent="0.35">
      <c r="A4" s="28" t="s">
        <v>8</v>
      </c>
      <c r="B4" s="29" t="s">
        <v>7</v>
      </c>
      <c r="C4" s="29" t="s">
        <v>23</v>
      </c>
      <c r="D4" s="17">
        <v>1578280</v>
      </c>
    </row>
    <row r="5" spans="1:4" s="7" customFormat="1" ht="15.5" x14ac:dyDescent="0.35">
      <c r="A5" s="30" t="s">
        <v>16</v>
      </c>
      <c r="B5" s="30"/>
      <c r="C5" s="31"/>
      <c r="D5" s="32">
        <f>SUBTOTAL(109,Table13[Total 
Apportionment])</f>
        <v>1578280</v>
      </c>
    </row>
    <row r="6" spans="1:4" ht="16.5" customHeight="1" x14ac:dyDescent="0.35">
      <c r="A6" s="9" t="s">
        <v>1</v>
      </c>
    </row>
    <row r="7" spans="1:4" ht="16.5" customHeight="1" x14ac:dyDescent="0.35">
      <c r="A7" s="10" t="s">
        <v>2</v>
      </c>
    </row>
    <row r="8" spans="1:4" ht="16.5" customHeight="1" x14ac:dyDescent="0.35">
      <c r="A8" s="11" t="s">
        <v>22</v>
      </c>
      <c r="B8" s="6"/>
      <c r="C8" s="6"/>
    </row>
    <row r="9" spans="1:4" ht="16.5" customHeight="1" x14ac:dyDescent="0.25">
      <c r="A9" s="4" t="s">
        <v>14</v>
      </c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3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>
      <c r="C16" s="18"/>
    </row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SACS System (CA Dept of Education)</dc:title>
  <dc:subject>SACS System Replacement first apportionment schedule for fiscal year 2020-21.</dc:subject>
  <dc:creator>AHodge</dc:creator>
  <cp:lastModifiedBy>Taylor Uda</cp:lastModifiedBy>
  <cp:lastPrinted>2020-02-04T23:15:51Z</cp:lastPrinted>
  <dcterms:created xsi:type="dcterms:W3CDTF">2013-02-12T22:52:12Z</dcterms:created>
  <dcterms:modified xsi:type="dcterms:W3CDTF">2022-12-06T21:37:32Z</dcterms:modified>
</cp:coreProperties>
</file>