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E0E6043F-B5FF-44E2-AA54-7F6755FF0132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Funding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3" l="1"/>
</calcChain>
</file>

<file path=xl/sharedStrings.xml><?xml version="1.0" encoding="utf-8"?>
<sst xmlns="http://schemas.openxmlformats.org/spreadsheetml/2006/main" count="297" uniqueCount="242">
  <si>
    <t>California Department of Education</t>
  </si>
  <si>
    <t>12</t>
  </si>
  <si>
    <t>13</t>
  </si>
  <si>
    <t>15</t>
  </si>
  <si>
    <t>17</t>
  </si>
  <si>
    <t>18</t>
  </si>
  <si>
    <t>19</t>
  </si>
  <si>
    <t>20</t>
  </si>
  <si>
    <t>23</t>
  </si>
  <si>
    <t>00</t>
  </si>
  <si>
    <t>01</t>
  </si>
  <si>
    <t>04</t>
  </si>
  <si>
    <t>05</t>
  </si>
  <si>
    <t>07</t>
  </si>
  <si>
    <t>08</t>
  </si>
  <si>
    <t>09</t>
  </si>
  <si>
    <t>10</t>
  </si>
  <si>
    <t>11</t>
  </si>
  <si>
    <t>24</t>
  </si>
  <si>
    <t>25</t>
  </si>
  <si>
    <t>27</t>
  </si>
  <si>
    <t>30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</si>
  <si>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</si>
  <si>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</si>
  <si>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</si>
  <si>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</si>
  <si>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</si>
  <si>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</si>
  <si>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</si>
  <si>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</si>
  <si>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</si>
  <si>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</si>
  <si>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</si>
  <si>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</si>
  <si>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48</t>
  </si>
  <si>
    <t>51</t>
  </si>
  <si>
    <t>Alameda County Office of Education</t>
  </si>
  <si>
    <t>Butte County Office of Education</t>
  </si>
  <si>
    <t>Calaveras County Office of Education</t>
  </si>
  <si>
    <t>Contra Costa County Office of Education</t>
  </si>
  <si>
    <t>Del Norte County Office of Education</t>
  </si>
  <si>
    <t>Fresno County Office of Education</t>
  </si>
  <si>
    <t>Glenn County Office of Education</t>
  </si>
  <si>
    <t>Humboldt County Office of Education</t>
  </si>
  <si>
    <t>Imperial County Office of Education</t>
  </si>
  <si>
    <t>Kern County Office of Education</t>
  </si>
  <si>
    <t>Kings County Office of Education</t>
  </si>
  <si>
    <t>Lake County Office of Education</t>
  </si>
  <si>
    <t>Lassen County Office of Education</t>
  </si>
  <si>
    <t>Los Angeles County Office of Education</t>
  </si>
  <si>
    <t>Madera County Office of Education</t>
  </si>
  <si>
    <t>Marin County Office of Education</t>
  </si>
  <si>
    <t>Mariposa County Office of Education</t>
  </si>
  <si>
    <t>Mendocino County Office of Education</t>
  </si>
  <si>
    <t>Merced County Office of Education</t>
  </si>
  <si>
    <t>Modoc County Office of Education</t>
  </si>
  <si>
    <t>Monterey County Office of Education</t>
  </si>
  <si>
    <t>Napa County Office of Education</t>
  </si>
  <si>
    <t>Plumas County Office of Education</t>
  </si>
  <si>
    <t>Riverside County Office of Education</t>
  </si>
  <si>
    <t>Sacramento County Office of Education</t>
  </si>
  <si>
    <t xml:space="preserve">San Bernardino County Office of Education </t>
  </si>
  <si>
    <t>San Diego County Office of Education</t>
  </si>
  <si>
    <t>San Francisco County Office of Education</t>
  </si>
  <si>
    <t>San Joaquin County Office of Education</t>
  </si>
  <si>
    <t>San Luis Obispo County Office of Education</t>
  </si>
  <si>
    <t>San Mateo County Office of Education</t>
  </si>
  <si>
    <t>Santa Barbara County Office of Education</t>
  </si>
  <si>
    <t>Santa Clara County Office of Education</t>
  </si>
  <si>
    <t>Santa Cruz County Office of Education</t>
  </si>
  <si>
    <t>Shasta County Office of Education</t>
  </si>
  <si>
    <t>Siskiyou County Office of Education</t>
  </si>
  <si>
    <t>Solano County Office of Education</t>
  </si>
  <si>
    <t>Sonoma County Office of Education</t>
  </si>
  <si>
    <t>Stanislaus County Office of Education</t>
  </si>
  <si>
    <t>Sutter County Office of Education</t>
  </si>
  <si>
    <t>Tehama County Office of Education</t>
  </si>
  <si>
    <t>Trinity County Office of Education</t>
  </si>
  <si>
    <t>Ventura County Office of Education</t>
  </si>
  <si>
    <t>Yolo County Office of Education</t>
  </si>
  <si>
    <t>Yuba County Office of Education</t>
  </si>
  <si>
    <t>16</t>
  </si>
  <si>
    <t>21</t>
  </si>
  <si>
    <t>22</t>
  </si>
  <si>
    <t>28</t>
  </si>
  <si>
    <t>Orange County Department of Education</t>
  </si>
  <si>
    <t>32</t>
  </si>
  <si>
    <t>35</t>
  </si>
  <si>
    <t>47</t>
  </si>
  <si>
    <t>49</t>
  </si>
  <si>
    <t>50</t>
  </si>
  <si>
    <t>52</t>
  </si>
  <si>
    <t>53</t>
  </si>
  <si>
    <t>56</t>
  </si>
  <si>
    <t>57</t>
  </si>
  <si>
    <t>58</t>
  </si>
  <si>
    <t>Amador County Office of Education</t>
  </si>
  <si>
    <t>Colusa County Office of Education</t>
  </si>
  <si>
    <t>Mono County Office of Education</t>
  </si>
  <si>
    <t>Placer County Office of Education</t>
  </si>
  <si>
    <t>Nevada County Office of Education</t>
  </si>
  <si>
    <t xml:space="preserve">San Benito County Office of Education </t>
  </si>
  <si>
    <t>Tulare County Office of Education</t>
  </si>
  <si>
    <t>Tuolumne County Office of Education</t>
  </si>
  <si>
    <t>03</t>
  </si>
  <si>
    <t>06</t>
  </si>
  <si>
    <t>26</t>
  </si>
  <si>
    <t>29</t>
  </si>
  <si>
    <t>31</t>
  </si>
  <si>
    <t>54</t>
  </si>
  <si>
    <t>55</t>
  </si>
  <si>
    <t>0000011784</t>
  </si>
  <si>
    <t>0000011786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</si>
  <si>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</si>
  <si>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</si>
  <si>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</si>
  <si>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</si>
  <si>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</si>
  <si>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</si>
  <si>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</si>
  <si>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</si>
  <si>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</si>
  <si>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</si>
  <si>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</si>
  <si>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</si>
  <si>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</si>
  <si>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</si>
  <si>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</si>
  <si>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</si>
  <si>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</si>
  <si>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</si>
  <si>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</si>
  <si>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</si>
  <si>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</si>
  <si>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</si>
  <si>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</si>
  <si>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</si>
  <si>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</si>
  <si>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</si>
  <si>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</si>
  <si>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</si>
  <si>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</si>
  <si>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</si>
  <si>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</si>
  <si>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</si>
  <si>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</si>
  <si>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</si>
  <si>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</si>
  <si>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</si>
  <si>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</si>
  <si>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</si>
  <si>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</si>
  <si>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</si>
  <si>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</si>
  <si>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</si>
  <si>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</si>
  <si>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</si>
  <si>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</si>
  <si>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</si>
  <si>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</si>
  <si>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</si>
  <si>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</si>
  <si>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</si>
  <si>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</si>
  <si>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FI$Cal Supplier ID</t>
  </si>
  <si>
    <t>FI$Cal Address Sequence ID</t>
  </si>
  <si>
    <t>Service Location Field</t>
  </si>
  <si>
    <t>County Code</t>
  </si>
  <si>
    <t>County Treasurer</t>
  </si>
  <si>
    <t xml:space="preserve">Alameda </t>
  </si>
  <si>
    <t xml:space="preserve">Amador </t>
  </si>
  <si>
    <t xml:space="preserve">Butte </t>
  </si>
  <si>
    <t xml:space="preserve">Calaveras </t>
  </si>
  <si>
    <t>Colusa</t>
  </si>
  <si>
    <t xml:space="preserve">Contra Costa </t>
  </si>
  <si>
    <t>Del Norte</t>
  </si>
  <si>
    <t>El Dorado</t>
  </si>
  <si>
    <t>El Dorado County Office of Education</t>
  </si>
  <si>
    <t xml:space="preserve">Fresno </t>
  </si>
  <si>
    <t xml:space="preserve">Glenn </t>
  </si>
  <si>
    <t xml:space="preserve">Humboldt </t>
  </si>
  <si>
    <t xml:space="preserve">Imperial </t>
  </si>
  <si>
    <t xml:space="preserve">Kern </t>
  </si>
  <si>
    <t xml:space="preserve">Kings </t>
  </si>
  <si>
    <t xml:space="preserve">Lake </t>
  </si>
  <si>
    <t xml:space="preserve">Lassen </t>
  </si>
  <si>
    <t xml:space="preserve">Los Angeles </t>
  </si>
  <si>
    <t>Madera</t>
  </si>
  <si>
    <t xml:space="preserve">Marin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</si>
  <si>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</si>
  <si>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</si>
  <si>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</si>
  <si>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</si>
  <si>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</si>
  <si>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 xml:space="preserve">Monterey </t>
  </si>
  <si>
    <t>Napa</t>
  </si>
  <si>
    <t xml:space="preserve">Nevada </t>
  </si>
  <si>
    <t xml:space="preserve">Orange </t>
  </si>
  <si>
    <t xml:space="preserve">Placer </t>
  </si>
  <si>
    <t xml:space="preserve">Plumas 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</si>
  <si>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</si>
  <si>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</si>
  <si>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</si>
  <si>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</si>
  <si>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</si>
  <si>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</si>
  <si>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</si>
  <si>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 xml:space="preserve">San Luis Obispo </t>
  </si>
  <si>
    <t xml:space="preserve">San Mateo </t>
  </si>
  <si>
    <t xml:space="preserve">Santa Barbara </t>
  </si>
  <si>
    <t xml:space="preserve">Santa Clara </t>
  </si>
  <si>
    <t xml:space="preserve">Santa Cruz </t>
  </si>
  <si>
    <t xml:space="preserve">Shasta </t>
  </si>
  <si>
    <t xml:space="preserve">Siskiyou </t>
  </si>
  <si>
    <t xml:space="preserve">Solano </t>
  </si>
  <si>
    <t xml:space="preserve">Sonoma </t>
  </si>
  <si>
    <t xml:space="preserve">Stanislaus </t>
  </si>
  <si>
    <t>Sutter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</si>
  <si>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</si>
  <si>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</si>
  <si>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</si>
  <si>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</si>
  <si>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</si>
  <si>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Yolo </t>
  </si>
  <si>
    <t xml:space="preserve">Yuba </t>
  </si>
  <si>
    <t>Grantee</t>
  </si>
  <si>
    <t>Award</t>
  </si>
  <si>
    <t>Suffix</t>
  </si>
  <si>
    <t>0000004172</t>
  </si>
  <si>
    <t>0000011869</t>
  </si>
  <si>
    <t>Sierra</t>
  </si>
  <si>
    <t>46</t>
  </si>
  <si>
    <t>0000011852</t>
  </si>
  <si>
    <t>1</t>
  </si>
  <si>
    <t>10462</t>
  </si>
  <si>
    <t>Sierra County Office of Education</t>
  </si>
  <si>
    <t>Total</t>
  </si>
  <si>
    <t>Index 0510, Program Cost Account (PCA) 25588</t>
  </si>
  <si>
    <t>Assembly Bill 130 Foster Youth Services Coordinating Program Direct Services Funding Results</t>
  </si>
  <si>
    <t>November 2021</t>
  </si>
  <si>
    <t>Funding Results</t>
  </si>
  <si>
    <t>Fiscal Year 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</si>
</sst>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2" fillId="0" borderId="0"/>
    <xf numFmtId="0" fontId="6" fillId="0" borderId="11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3" fillId="0" borderId="1" xfId="3" quotePrefix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3" fillId="0" borderId="1" xfId="0" quotePrefix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4" xfId="0" applyFont="1" applyBorder="1" applyProtection="1">
      <protection locked="0"/>
    </xf>
    <xf numFmtId="0" fontId="3" fillId="0" borderId="4" xfId="0" applyFont="1" applyBorder="1"/>
    <xf numFmtId="44" fontId="3" fillId="0" borderId="5" xfId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vertical="center"/>
    </xf>
    <xf numFmtId="0" fontId="4" fillId="0" borderId="3" xfId="0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0" fontId="3" fillId="0" borderId="8" xfId="0" applyFont="1" applyBorder="1"/>
    <xf numFmtId="0" fontId="3" fillId="0" borderId="9" xfId="0" applyFont="1" applyBorder="1" applyAlignment="1">
      <alignment horizontal="center" vertical="top"/>
    </xf>
    <xf numFmtId="0" fontId="3" fillId="0" borderId="9" xfId="0" applyFont="1" applyBorder="1"/>
    <xf numFmtId="0" fontId="4" fillId="0" borderId="6" xfId="0" applyFont="1" applyBorder="1" applyAlignment="1">
      <alignment horizontal="center"/>
    </xf>
    <xf numFmtId="49" fontId="3" fillId="0" borderId="1" xfId="1" quotePrefix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44" fontId="3" fillId="0" borderId="1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4" applyFont="1" applyBorder="1" applyAlignment="1">
      <alignment horizontal="left" vertical="center"/>
    </xf>
    <xf numFmtId="0" fontId="7" fillId="0" borderId="0" xfId="2" applyFont="1" applyBorder="1"/>
  </cellXfs>
  <cellStyles count="5">
    <cellStyle name="Currency" xfId="1" builtinId="4"/>
    <cellStyle name="Heading 1" xfId="2" builtinId="16"/>
    <cellStyle name="Heading 2" xfId="4" builtinId="17"/>
    <cellStyle name="Normal" xfId="0" builtinId="0"/>
    <cellStyle name="Normal_Sheet1" xfId="3" xr:uid="{00000000-0005-0000-0000-000003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62" totalsRowCount="1" headerRowDxfId="20" totalsRowDxfId="17" headerRowBorderDxfId="19" tableBorderDxfId="18" totalsRowBorderDxfId="16">
  <autoFilter ref="A5:H61" xr:uid="{00000000-0009-0000-0100-000001000000}"/>
  <tableColumns count="8">
    <tableColumn id="1" xr3:uid="{00000000-0010-0000-0000-000001000000}" name="County Treasurer" totalsRowLabel="Total" dataDxfId="15" totalsRowDxfId="14"/>
    <tableColumn id="2" xr3:uid="{00000000-0010-0000-0000-000002000000}" name="County Code" dataDxfId="13" totalsRowDxfId="12" dataCellStyle="Normal_Sheet1" totalsRowCellStyle="Normal_Sheet1"/>
    <tableColumn id="3" xr3:uid="{00000000-0010-0000-0000-000003000000}" name="FI$Cal Supplier ID" dataDxfId="11" totalsRowDxfId="10"/>
    <tableColumn id="4" xr3:uid="{00000000-0010-0000-0000-000004000000}" name="FI$Cal Address Sequence ID" dataDxfId="9" totalsRowDxfId="8"/>
    <tableColumn id="6" xr3:uid="{00000000-0010-0000-0000-000006000000}" name="Suffix" dataDxfId="7" totalsRowDxfId="6"/>
    <tableColumn id="7" xr3:uid="{00000000-0010-0000-0000-000007000000}" name="Service Location Field" dataDxfId="5" totalsRowDxfId="4"/>
    <tableColumn id="8" xr3:uid="{00000000-0010-0000-0000-000008000000}" name="Grantee" dataDxfId="3" totalsRowDxfId="2"/>
    <tableColumn id="9" xr3:uid="{00000000-0010-0000-0000-000009000000}" name="Award" totalsRowFunction="sum" dataDxfId="1" totalsRowDxfId="0" dataCellStyle="Currency" totalsRowCellStyle="Currency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This table provides information regarding grantees and grant awards for the 2021–22 Assembly Bill 130 Foster Youth Services Coordinating Program Direct Service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workbookViewId="0"/>
  </sheetViews>
  <sheetFormatPr defaultColWidth="9.140625" defaultRowHeight="15" x14ac:dyDescent="0.2"/>
  <cols>
    <col min="1" max="1" width="23.5703125" style="1" customWidth="1"/>
    <col min="2" max="2" width="19.28515625" style="1" bestFit="1" customWidth="1"/>
    <col min="3" max="3" width="24.5703125" style="1" bestFit="1" customWidth="1"/>
    <col min="4" max="4" width="35.5703125" style="1" bestFit="1" customWidth="1"/>
    <col min="5" max="5" width="11.5703125" style="1" bestFit="1" customWidth="1"/>
    <col min="6" max="6" width="29.140625" style="1" bestFit="1" customWidth="1"/>
    <col min="7" max="7" width="44.85546875" style="1" bestFit="1" customWidth="1"/>
    <col min="8" max="8" width="22.85546875" style="7" customWidth="1"/>
    <col min="9" max="9" width="15.7109375" style="2" bestFit="1" customWidth="1"/>
    <col min="10" max="16384" width="9.140625" style="1"/>
  </cols>
  <sheetData>
    <row r="1" spans="1:8" ht="20.25" x14ac:dyDescent="0.3">
      <c r="A1" s="34" t="s">
        <v>238</v>
      </c>
    </row>
    <row r="2" spans="1:8" ht="15.75" x14ac:dyDescent="0.25">
      <c r="A2" s="33" t="s">
        <v>240</v>
      </c>
      <c r="B2" s="8"/>
      <c r="C2" s="8"/>
      <c r="D2" s="8"/>
      <c r="E2" s="8"/>
      <c r="F2" s="8"/>
      <c r="G2" s="8"/>
      <c r="H2" s="8"/>
    </row>
    <row r="3" spans="1:8" ht="15.75" x14ac:dyDescent="0.25">
      <c r="A3" s="11" t="s">
        <v>237</v>
      </c>
      <c r="B3" s="8"/>
      <c r="C3" s="8"/>
      <c r="D3" s="8"/>
      <c r="E3" s="8"/>
      <c r="F3" s="8"/>
      <c r="G3" s="8"/>
      <c r="H3" s="8"/>
    </row>
    <row r="4" spans="1:8" ht="15.75" x14ac:dyDescent="0.25">
      <c r="A4" s="11" t="s">
        <v>241</v>
      </c>
      <c r="B4" s="8"/>
      <c r="C4" s="8"/>
      <c r="D4" s="8"/>
      <c r="E4" s="8"/>
      <c r="F4" s="8"/>
      <c r="G4" s="8"/>
      <c r="H4" s="8"/>
    </row>
    <row r="5" spans="1:8" ht="15.75" x14ac:dyDescent="0.25">
      <c r="A5" s="25" t="s">
        <v>168</v>
      </c>
      <c r="B5" s="20" t="s">
        <v>167</v>
      </c>
      <c r="C5" s="20" t="s">
        <v>164</v>
      </c>
      <c r="D5" s="20" t="s">
        <v>165</v>
      </c>
      <c r="E5" s="12" t="s">
        <v>227</v>
      </c>
      <c r="F5" s="20" t="s">
        <v>166</v>
      </c>
      <c r="G5" s="12" t="s">
        <v>225</v>
      </c>
      <c r="H5" s="21" t="s">
        <v>226</v>
      </c>
    </row>
    <row r="6" spans="1:8" x14ac:dyDescent="0.2">
      <c r="A6" s="16" t="s">
        <v>169</v>
      </c>
      <c r="B6" s="3" t="s">
        <v>10</v>
      </c>
      <c r="C6" s="13" t="s">
        <v>111</v>
      </c>
      <c r="D6" s="14">
        <v>1</v>
      </c>
      <c r="E6" s="4" t="s">
        <v>9</v>
      </c>
      <c r="F6" s="5">
        <v>10017</v>
      </c>
      <c r="G6" s="6" t="s">
        <v>36</v>
      </c>
      <c r="H6" s="18">
        <v>487614.12</v>
      </c>
    </row>
    <row r="7" spans="1:8" x14ac:dyDescent="0.2">
      <c r="A7" s="16" t="s">
        <v>170</v>
      </c>
      <c r="B7" s="3" t="s">
        <v>104</v>
      </c>
      <c r="C7" s="14" t="s">
        <v>112</v>
      </c>
      <c r="D7" s="14">
        <v>1</v>
      </c>
      <c r="E7" s="4" t="s">
        <v>9</v>
      </c>
      <c r="F7" s="5">
        <v>10033</v>
      </c>
      <c r="G7" s="6" t="s">
        <v>96</v>
      </c>
      <c r="H7" s="19">
        <v>103860.98</v>
      </c>
    </row>
    <row r="8" spans="1:8" x14ac:dyDescent="0.2">
      <c r="A8" s="16" t="s">
        <v>171</v>
      </c>
      <c r="B8" s="3" t="s">
        <v>11</v>
      </c>
      <c r="C8" s="15" t="s">
        <v>228</v>
      </c>
      <c r="D8" s="14">
        <v>5</v>
      </c>
      <c r="E8" s="4" t="s">
        <v>9</v>
      </c>
      <c r="F8" s="5">
        <v>10041</v>
      </c>
      <c r="G8" s="6" t="s">
        <v>37</v>
      </c>
      <c r="H8" s="19">
        <v>289011.45</v>
      </c>
    </row>
    <row r="9" spans="1:8" x14ac:dyDescent="0.2">
      <c r="A9" s="16" t="s">
        <v>172</v>
      </c>
      <c r="B9" s="3" t="s">
        <v>12</v>
      </c>
      <c r="C9" s="14" t="s">
        <v>113</v>
      </c>
      <c r="D9" s="14">
        <v>1</v>
      </c>
      <c r="E9" s="4" t="s">
        <v>9</v>
      </c>
      <c r="F9" s="5">
        <v>10058</v>
      </c>
      <c r="G9" s="6" t="s">
        <v>38</v>
      </c>
      <c r="H9" s="19">
        <v>143728.26</v>
      </c>
    </row>
    <row r="10" spans="1:8" x14ac:dyDescent="0.2">
      <c r="A10" s="16" t="s">
        <v>173</v>
      </c>
      <c r="B10" s="3" t="s">
        <v>105</v>
      </c>
      <c r="C10" s="14" t="s">
        <v>114</v>
      </c>
      <c r="D10" s="14">
        <v>1</v>
      </c>
      <c r="E10" s="4" t="s">
        <v>9</v>
      </c>
      <c r="F10" s="5">
        <v>10066</v>
      </c>
      <c r="G10" s="6" t="s">
        <v>97</v>
      </c>
      <c r="H10" s="19">
        <v>104839.31</v>
      </c>
    </row>
    <row r="11" spans="1:8" x14ac:dyDescent="0.2">
      <c r="A11" s="16" t="s">
        <v>174</v>
      </c>
      <c r="B11" s="3" t="s">
        <v>13</v>
      </c>
      <c r="C11" s="14" t="s">
        <v>115</v>
      </c>
      <c r="D11" s="14">
        <v>9</v>
      </c>
      <c r="E11" s="4" t="s">
        <v>9</v>
      </c>
      <c r="F11" s="5">
        <v>10074</v>
      </c>
      <c r="G11" s="6" t="s">
        <v>39</v>
      </c>
      <c r="H11" s="19">
        <v>524790.97</v>
      </c>
    </row>
    <row r="12" spans="1:8" x14ac:dyDescent="0.2">
      <c r="A12" s="16" t="s">
        <v>175</v>
      </c>
      <c r="B12" s="3" t="s">
        <v>14</v>
      </c>
      <c r="C12" s="14" t="s">
        <v>116</v>
      </c>
      <c r="D12" s="14">
        <v>1</v>
      </c>
      <c r="E12" s="4" t="s">
        <v>9</v>
      </c>
      <c r="F12" s="5">
        <v>10082</v>
      </c>
      <c r="G12" s="6" t="s">
        <v>40</v>
      </c>
      <c r="H12" s="19">
        <v>114867.28</v>
      </c>
    </row>
    <row r="13" spans="1:8" x14ac:dyDescent="0.2">
      <c r="A13" s="16" t="s">
        <v>176</v>
      </c>
      <c r="B13" s="3" t="s">
        <v>15</v>
      </c>
      <c r="C13" s="14" t="s">
        <v>117</v>
      </c>
      <c r="D13" s="14">
        <v>1</v>
      </c>
      <c r="E13" s="4" t="s">
        <v>9</v>
      </c>
      <c r="F13" s="5">
        <v>10090</v>
      </c>
      <c r="G13" s="6" t="s">
        <v>177</v>
      </c>
      <c r="H13" s="19">
        <v>291701.90000000002</v>
      </c>
    </row>
    <row r="14" spans="1:8" x14ac:dyDescent="0.2">
      <c r="A14" s="16" t="s">
        <v>178</v>
      </c>
      <c r="B14" s="3" t="s">
        <v>16</v>
      </c>
      <c r="C14" s="14" t="s">
        <v>118</v>
      </c>
      <c r="D14" s="14">
        <v>10</v>
      </c>
      <c r="E14" s="4" t="s">
        <v>9</v>
      </c>
      <c r="F14" s="5">
        <v>10108</v>
      </c>
      <c r="G14" s="6" t="s">
        <v>41</v>
      </c>
      <c r="H14" s="19">
        <v>1170983.32</v>
      </c>
    </row>
    <row r="15" spans="1:8" x14ac:dyDescent="0.2">
      <c r="A15" s="16" t="s">
        <v>179</v>
      </c>
      <c r="B15" s="3" t="s">
        <v>17</v>
      </c>
      <c r="C15" s="14" t="s">
        <v>119</v>
      </c>
      <c r="D15" s="14">
        <v>5</v>
      </c>
      <c r="E15" s="4" t="s">
        <v>9</v>
      </c>
      <c r="F15" s="5">
        <v>10116</v>
      </c>
      <c r="G15" s="6" t="s">
        <v>42</v>
      </c>
      <c r="H15" s="19">
        <v>103616.39</v>
      </c>
    </row>
    <row r="16" spans="1:8" x14ac:dyDescent="0.2">
      <c r="A16" s="16" t="s">
        <v>180</v>
      </c>
      <c r="B16" s="3" t="s">
        <v>1</v>
      </c>
      <c r="C16" s="14" t="s">
        <v>120</v>
      </c>
      <c r="D16" s="14">
        <v>1</v>
      </c>
      <c r="E16" s="4" t="s">
        <v>9</v>
      </c>
      <c r="F16" s="5">
        <v>10124</v>
      </c>
      <c r="G16" s="6" t="s">
        <v>43</v>
      </c>
      <c r="H16" s="19">
        <v>268221.78999999998</v>
      </c>
    </row>
    <row r="17" spans="1:8" x14ac:dyDescent="0.2">
      <c r="A17" s="16" t="s">
        <v>181</v>
      </c>
      <c r="B17" s="3" t="s">
        <v>2</v>
      </c>
      <c r="C17" s="14" t="s">
        <v>121</v>
      </c>
      <c r="D17" s="14">
        <v>1</v>
      </c>
      <c r="E17" s="4" t="s">
        <v>9</v>
      </c>
      <c r="F17" s="5">
        <v>10132</v>
      </c>
      <c r="G17" s="6" t="s">
        <v>44</v>
      </c>
      <c r="H17" s="19">
        <v>286321.03999999998</v>
      </c>
    </row>
    <row r="18" spans="1:8" x14ac:dyDescent="0.2">
      <c r="A18" s="16" t="s">
        <v>182</v>
      </c>
      <c r="B18" s="3" t="s">
        <v>3</v>
      </c>
      <c r="C18" s="14" t="s">
        <v>122</v>
      </c>
      <c r="D18" s="14">
        <v>2</v>
      </c>
      <c r="E18" s="4" t="s">
        <v>9</v>
      </c>
      <c r="F18" s="5">
        <v>10157</v>
      </c>
      <c r="G18" s="6" t="s">
        <v>45</v>
      </c>
      <c r="H18" s="19">
        <v>971402.33</v>
      </c>
    </row>
    <row r="19" spans="1:8" x14ac:dyDescent="0.2">
      <c r="A19" s="16" t="s">
        <v>183</v>
      </c>
      <c r="B19" s="3" t="s">
        <v>81</v>
      </c>
      <c r="C19" s="13" t="s">
        <v>123</v>
      </c>
      <c r="D19" s="14">
        <v>1</v>
      </c>
      <c r="E19" s="4" t="s">
        <v>9</v>
      </c>
      <c r="F19" s="5">
        <v>10165</v>
      </c>
      <c r="G19" s="6" t="s">
        <v>46</v>
      </c>
      <c r="H19" s="19">
        <v>265531.36</v>
      </c>
    </row>
    <row r="20" spans="1:8" x14ac:dyDescent="0.2">
      <c r="A20" s="16" t="s">
        <v>184</v>
      </c>
      <c r="B20" s="3" t="s">
        <v>4</v>
      </c>
      <c r="C20" s="14" t="s">
        <v>124</v>
      </c>
      <c r="D20" s="14">
        <v>5</v>
      </c>
      <c r="E20" s="4" t="s">
        <v>9</v>
      </c>
      <c r="F20" s="5">
        <v>10173</v>
      </c>
      <c r="G20" s="6" t="s">
        <v>47</v>
      </c>
      <c r="H20" s="19">
        <v>108508.08</v>
      </c>
    </row>
    <row r="21" spans="1:8" x14ac:dyDescent="0.2">
      <c r="A21" s="16" t="s">
        <v>185</v>
      </c>
      <c r="B21" s="3" t="s">
        <v>5</v>
      </c>
      <c r="C21" s="14" t="s">
        <v>125</v>
      </c>
      <c r="D21" s="14">
        <v>1</v>
      </c>
      <c r="E21" s="4" t="s">
        <v>9</v>
      </c>
      <c r="F21" s="5">
        <v>10181</v>
      </c>
      <c r="G21" s="6" t="s">
        <v>48</v>
      </c>
      <c r="H21" s="19">
        <v>119269.8</v>
      </c>
    </row>
    <row r="22" spans="1:8" x14ac:dyDescent="0.2">
      <c r="A22" s="16" t="s">
        <v>186</v>
      </c>
      <c r="B22" s="3" t="s">
        <v>6</v>
      </c>
      <c r="C22" s="14" t="s">
        <v>126</v>
      </c>
      <c r="D22" s="14">
        <v>1</v>
      </c>
      <c r="E22" s="4" t="s">
        <v>9</v>
      </c>
      <c r="F22" s="5">
        <v>10199</v>
      </c>
      <c r="G22" s="6" t="s">
        <v>49</v>
      </c>
      <c r="H22" s="19">
        <v>7561243.54</v>
      </c>
    </row>
    <row r="23" spans="1:8" x14ac:dyDescent="0.2">
      <c r="A23" s="16" t="s">
        <v>187</v>
      </c>
      <c r="B23" s="3" t="s">
        <v>7</v>
      </c>
      <c r="C23" s="14" t="s">
        <v>127</v>
      </c>
      <c r="D23" s="14">
        <v>1</v>
      </c>
      <c r="E23" s="4" t="s">
        <v>9</v>
      </c>
      <c r="F23" s="5">
        <v>10207</v>
      </c>
      <c r="G23" s="6" t="s">
        <v>50</v>
      </c>
      <c r="H23" s="19">
        <v>265775.94</v>
      </c>
    </row>
    <row r="24" spans="1:8" x14ac:dyDescent="0.2">
      <c r="A24" s="16" t="s">
        <v>188</v>
      </c>
      <c r="B24" s="3" t="s">
        <v>82</v>
      </c>
      <c r="C24" s="14" t="s">
        <v>128</v>
      </c>
      <c r="D24" s="14">
        <v>1</v>
      </c>
      <c r="E24" s="4" t="s">
        <v>9</v>
      </c>
      <c r="F24" s="5">
        <v>10215</v>
      </c>
      <c r="G24" s="6" t="s">
        <v>51</v>
      </c>
      <c r="H24" s="19">
        <v>142994.5</v>
      </c>
    </row>
    <row r="25" spans="1:8" x14ac:dyDescent="0.2">
      <c r="A25" s="16" t="s">
        <v>189</v>
      </c>
      <c r="B25" s="3" t="s">
        <v>83</v>
      </c>
      <c r="C25" s="15" t="s">
        <v>229</v>
      </c>
      <c r="D25" s="14">
        <v>1</v>
      </c>
      <c r="E25" s="4" t="s">
        <v>9</v>
      </c>
      <c r="F25" s="5">
        <v>10223</v>
      </c>
      <c r="G25" s="6" t="s">
        <v>52</v>
      </c>
      <c r="H25" s="19">
        <v>102393.47</v>
      </c>
    </row>
    <row r="26" spans="1:8" x14ac:dyDescent="0.2">
      <c r="A26" s="16" t="s">
        <v>190</v>
      </c>
      <c r="B26" s="3" t="s">
        <v>8</v>
      </c>
      <c r="C26" s="14" t="s">
        <v>129</v>
      </c>
      <c r="D26" s="14">
        <v>1</v>
      </c>
      <c r="E26" s="4" t="s">
        <v>9</v>
      </c>
      <c r="F26" s="5">
        <v>10231</v>
      </c>
      <c r="G26" s="6" t="s">
        <v>53</v>
      </c>
      <c r="H26" s="19">
        <v>203406.88</v>
      </c>
    </row>
    <row r="27" spans="1:8" x14ac:dyDescent="0.2">
      <c r="A27" s="16" t="s">
        <v>191</v>
      </c>
      <c r="B27" s="3" t="s">
        <v>18</v>
      </c>
      <c r="C27" s="14" t="s">
        <v>130</v>
      </c>
      <c r="D27" s="14">
        <v>1</v>
      </c>
      <c r="E27" s="4" t="s">
        <v>9</v>
      </c>
      <c r="F27" s="5">
        <v>10249</v>
      </c>
      <c r="G27" s="6" t="s">
        <v>54</v>
      </c>
      <c r="H27" s="19">
        <v>445790.16</v>
      </c>
    </row>
    <row r="28" spans="1:8" x14ac:dyDescent="0.2">
      <c r="A28" s="16" t="s">
        <v>192</v>
      </c>
      <c r="B28" s="3" t="s">
        <v>19</v>
      </c>
      <c r="C28" s="14" t="s">
        <v>131</v>
      </c>
      <c r="D28" s="14">
        <v>1</v>
      </c>
      <c r="E28" s="4" t="s">
        <v>9</v>
      </c>
      <c r="F28" s="5">
        <v>10256</v>
      </c>
      <c r="G28" s="6" t="s">
        <v>55</v>
      </c>
      <c r="H28" s="19">
        <v>89919.66</v>
      </c>
    </row>
    <row r="29" spans="1:8" x14ac:dyDescent="0.2">
      <c r="A29" s="16" t="s">
        <v>193</v>
      </c>
      <c r="B29" s="3" t="s">
        <v>106</v>
      </c>
      <c r="C29" s="14" t="s">
        <v>132</v>
      </c>
      <c r="D29" s="14">
        <v>1</v>
      </c>
      <c r="E29" s="4" t="s">
        <v>9</v>
      </c>
      <c r="F29" s="5">
        <v>10264</v>
      </c>
      <c r="G29" s="6" t="s">
        <v>98</v>
      </c>
      <c r="H29" s="19">
        <v>78179.600000000006</v>
      </c>
    </row>
    <row r="30" spans="1:8" x14ac:dyDescent="0.2">
      <c r="A30" s="16" t="s">
        <v>194</v>
      </c>
      <c r="B30" s="3" t="s">
        <v>20</v>
      </c>
      <c r="C30" s="14" t="s">
        <v>133</v>
      </c>
      <c r="D30" s="14">
        <v>2</v>
      </c>
      <c r="E30" s="4" t="s">
        <v>9</v>
      </c>
      <c r="F30" s="5">
        <v>10272</v>
      </c>
      <c r="G30" s="6" t="s">
        <v>56</v>
      </c>
      <c r="H30" s="19">
        <v>207809.4</v>
      </c>
    </row>
    <row r="31" spans="1:8" x14ac:dyDescent="0.2">
      <c r="A31" s="16" t="s">
        <v>195</v>
      </c>
      <c r="B31" s="3" t="s">
        <v>84</v>
      </c>
      <c r="C31" s="14" t="s">
        <v>134</v>
      </c>
      <c r="D31" s="14">
        <v>1</v>
      </c>
      <c r="E31" s="4" t="s">
        <v>9</v>
      </c>
      <c r="F31" s="5">
        <v>10280</v>
      </c>
      <c r="G31" s="6" t="s">
        <v>57</v>
      </c>
      <c r="H31" s="19">
        <v>143239.09</v>
      </c>
    </row>
    <row r="32" spans="1:8" x14ac:dyDescent="0.2">
      <c r="A32" s="16" t="s">
        <v>196</v>
      </c>
      <c r="B32" s="3" t="s">
        <v>107</v>
      </c>
      <c r="C32" s="14" t="s">
        <v>135</v>
      </c>
      <c r="D32" s="14">
        <v>1</v>
      </c>
      <c r="E32" s="4" t="s">
        <v>9</v>
      </c>
      <c r="F32" s="5">
        <v>10298</v>
      </c>
      <c r="G32" s="6" t="s">
        <v>100</v>
      </c>
      <c r="H32" s="19">
        <v>142016.16</v>
      </c>
    </row>
    <row r="33" spans="1:8" x14ac:dyDescent="0.2">
      <c r="A33" s="16" t="s">
        <v>197</v>
      </c>
      <c r="B33" s="3" t="s">
        <v>21</v>
      </c>
      <c r="C33" s="14" t="s">
        <v>136</v>
      </c>
      <c r="D33" s="14">
        <v>4</v>
      </c>
      <c r="E33" s="4" t="s">
        <v>9</v>
      </c>
      <c r="F33" s="5">
        <v>10306</v>
      </c>
      <c r="G33" s="6" t="s">
        <v>85</v>
      </c>
      <c r="H33" s="19">
        <v>1356378.4</v>
      </c>
    </row>
    <row r="34" spans="1:8" x14ac:dyDescent="0.2">
      <c r="A34" s="16" t="s">
        <v>198</v>
      </c>
      <c r="B34" s="3" t="s">
        <v>108</v>
      </c>
      <c r="C34" s="14" t="s">
        <v>137</v>
      </c>
      <c r="D34" s="14">
        <v>4</v>
      </c>
      <c r="E34" s="4" t="s">
        <v>9</v>
      </c>
      <c r="F34" s="5">
        <v>10314</v>
      </c>
      <c r="G34" s="6" t="s">
        <v>99</v>
      </c>
      <c r="H34" s="19">
        <v>250122.53</v>
      </c>
    </row>
    <row r="35" spans="1:8" x14ac:dyDescent="0.2">
      <c r="A35" s="16" t="s">
        <v>199</v>
      </c>
      <c r="B35" s="3" t="s">
        <v>86</v>
      </c>
      <c r="C35" s="14" t="s">
        <v>138</v>
      </c>
      <c r="D35" s="14">
        <v>1</v>
      </c>
      <c r="E35" s="4" t="s">
        <v>9</v>
      </c>
      <c r="F35" s="5">
        <v>10322</v>
      </c>
      <c r="G35" s="6" t="s">
        <v>58</v>
      </c>
      <c r="H35" s="19">
        <v>92365.5</v>
      </c>
    </row>
    <row r="36" spans="1:8" x14ac:dyDescent="0.2">
      <c r="A36" s="16" t="s">
        <v>200</v>
      </c>
      <c r="B36" s="3" t="s">
        <v>22</v>
      </c>
      <c r="C36" s="14" t="s">
        <v>139</v>
      </c>
      <c r="D36" s="14">
        <v>11</v>
      </c>
      <c r="E36" s="4" t="s">
        <v>9</v>
      </c>
      <c r="F36" s="5">
        <v>10330</v>
      </c>
      <c r="G36" s="6" t="s">
        <v>59</v>
      </c>
      <c r="H36" s="19">
        <v>2069097.74</v>
      </c>
    </row>
    <row r="37" spans="1:8" x14ac:dyDescent="0.2">
      <c r="A37" s="16" t="s">
        <v>201</v>
      </c>
      <c r="B37" s="3" t="s">
        <v>23</v>
      </c>
      <c r="C37" s="14" t="s">
        <v>140</v>
      </c>
      <c r="D37" s="14">
        <v>1</v>
      </c>
      <c r="E37" s="4" t="s">
        <v>9</v>
      </c>
      <c r="F37" s="5">
        <v>10348</v>
      </c>
      <c r="G37" s="6" t="s">
        <v>60</v>
      </c>
      <c r="H37" s="19">
        <v>1017139.64</v>
      </c>
    </row>
    <row r="38" spans="1:8" x14ac:dyDescent="0.2">
      <c r="A38" s="16" t="s">
        <v>202</v>
      </c>
      <c r="B38" s="3" t="s">
        <v>87</v>
      </c>
      <c r="C38" s="14" t="s">
        <v>141</v>
      </c>
      <c r="D38" s="14">
        <v>1</v>
      </c>
      <c r="E38" s="4" t="s">
        <v>9</v>
      </c>
      <c r="F38" s="5">
        <v>10355</v>
      </c>
      <c r="G38" s="6" t="s">
        <v>101</v>
      </c>
      <c r="H38" s="19">
        <v>109486.42</v>
      </c>
    </row>
    <row r="39" spans="1:8" x14ac:dyDescent="0.2">
      <c r="A39" s="16" t="s">
        <v>203</v>
      </c>
      <c r="B39" s="3" t="s">
        <v>24</v>
      </c>
      <c r="C39" s="14" t="s">
        <v>142</v>
      </c>
      <c r="D39" s="14">
        <v>4</v>
      </c>
      <c r="E39" s="4" t="s">
        <v>9</v>
      </c>
      <c r="F39" s="5">
        <v>10363</v>
      </c>
      <c r="G39" s="6" t="s">
        <v>61</v>
      </c>
      <c r="H39" s="19">
        <v>3028113.71</v>
      </c>
    </row>
    <row r="40" spans="1:8" x14ac:dyDescent="0.2">
      <c r="A40" s="16" t="s">
        <v>204</v>
      </c>
      <c r="B40" s="3" t="s">
        <v>25</v>
      </c>
      <c r="C40" s="13" t="s">
        <v>143</v>
      </c>
      <c r="D40" s="14">
        <v>2</v>
      </c>
      <c r="E40" s="4" t="s">
        <v>9</v>
      </c>
      <c r="F40" s="5">
        <v>10371</v>
      </c>
      <c r="G40" s="6" t="s">
        <v>62</v>
      </c>
      <c r="H40" s="19">
        <v>990235.34</v>
      </c>
    </row>
    <row r="41" spans="1:8" x14ac:dyDescent="0.2">
      <c r="A41" s="16" t="s">
        <v>205</v>
      </c>
      <c r="B41" s="3" t="s">
        <v>26</v>
      </c>
      <c r="C41" s="14" t="s">
        <v>144</v>
      </c>
      <c r="D41" s="14">
        <v>1</v>
      </c>
      <c r="E41" s="4" t="s">
        <v>9</v>
      </c>
      <c r="F41" s="5">
        <v>10389</v>
      </c>
      <c r="G41" s="6" t="s">
        <v>63</v>
      </c>
      <c r="H41" s="19">
        <v>381464.43</v>
      </c>
    </row>
    <row r="42" spans="1:8" x14ac:dyDescent="0.2">
      <c r="A42" s="16" t="s">
        <v>206</v>
      </c>
      <c r="B42" s="3" t="s">
        <v>27</v>
      </c>
      <c r="C42" s="14" t="s">
        <v>145</v>
      </c>
      <c r="D42" s="14">
        <v>1</v>
      </c>
      <c r="E42" s="4" t="s">
        <v>9</v>
      </c>
      <c r="F42" s="5">
        <v>10397</v>
      </c>
      <c r="G42" s="6" t="s">
        <v>64</v>
      </c>
      <c r="H42" s="19">
        <v>845196.71</v>
      </c>
    </row>
    <row r="43" spans="1:8" x14ac:dyDescent="0.2">
      <c r="A43" s="16" t="s">
        <v>207</v>
      </c>
      <c r="B43" s="3" t="s">
        <v>28</v>
      </c>
      <c r="C43" s="14" t="s">
        <v>146</v>
      </c>
      <c r="D43" s="14">
        <v>1</v>
      </c>
      <c r="E43" s="4" t="s">
        <v>9</v>
      </c>
      <c r="F43" s="5">
        <v>10405</v>
      </c>
      <c r="G43" s="6" t="s">
        <v>65</v>
      </c>
      <c r="H43" s="19">
        <v>234713.7</v>
      </c>
    </row>
    <row r="44" spans="1:8" x14ac:dyDescent="0.2">
      <c r="A44" s="16" t="s">
        <v>208</v>
      </c>
      <c r="B44" s="3" t="s">
        <v>29</v>
      </c>
      <c r="C44" s="14" t="s">
        <v>147</v>
      </c>
      <c r="D44" s="14">
        <v>1</v>
      </c>
      <c r="E44" s="4" t="s">
        <v>9</v>
      </c>
      <c r="F44" s="5">
        <v>10413</v>
      </c>
      <c r="G44" s="6" t="s">
        <v>66</v>
      </c>
      <c r="H44" s="19">
        <v>190933.07</v>
      </c>
    </row>
    <row r="45" spans="1:8" x14ac:dyDescent="0.2">
      <c r="A45" s="16" t="s">
        <v>209</v>
      </c>
      <c r="B45" s="3" t="s">
        <v>30</v>
      </c>
      <c r="C45" s="14" t="s">
        <v>148</v>
      </c>
      <c r="D45" s="14">
        <v>1</v>
      </c>
      <c r="E45" s="4" t="s">
        <v>9</v>
      </c>
      <c r="F45" s="5">
        <v>10421</v>
      </c>
      <c r="G45" s="6" t="s">
        <v>67</v>
      </c>
      <c r="H45" s="19">
        <v>268955.53999999998</v>
      </c>
    </row>
    <row r="46" spans="1:8" x14ac:dyDescent="0.2">
      <c r="A46" s="16" t="s">
        <v>210</v>
      </c>
      <c r="B46" s="3" t="s">
        <v>31</v>
      </c>
      <c r="C46" s="14" t="s">
        <v>149</v>
      </c>
      <c r="D46" s="14">
        <v>3</v>
      </c>
      <c r="E46" s="4" t="s">
        <v>9</v>
      </c>
      <c r="F46" s="5">
        <v>10439</v>
      </c>
      <c r="G46" s="6" t="s">
        <v>68</v>
      </c>
      <c r="H46" s="19">
        <v>508648.39</v>
      </c>
    </row>
    <row r="47" spans="1:8" x14ac:dyDescent="0.2">
      <c r="A47" s="16" t="s">
        <v>211</v>
      </c>
      <c r="B47" s="3" t="s">
        <v>32</v>
      </c>
      <c r="C47" s="14" t="s">
        <v>150</v>
      </c>
      <c r="D47" s="14">
        <v>1</v>
      </c>
      <c r="E47" s="4" t="s">
        <v>9</v>
      </c>
      <c r="F47" s="5">
        <v>10447</v>
      </c>
      <c r="G47" s="6" t="s">
        <v>69</v>
      </c>
      <c r="H47" s="19">
        <v>168920.46</v>
      </c>
    </row>
    <row r="48" spans="1:8" x14ac:dyDescent="0.2">
      <c r="A48" s="16" t="s">
        <v>212</v>
      </c>
      <c r="B48" s="3" t="s">
        <v>33</v>
      </c>
      <c r="C48" s="14" t="s">
        <v>151</v>
      </c>
      <c r="D48" s="14">
        <v>1</v>
      </c>
      <c r="E48" s="4" t="s">
        <v>9</v>
      </c>
      <c r="F48" s="5">
        <v>10454</v>
      </c>
      <c r="G48" s="6" t="s">
        <v>70</v>
      </c>
      <c r="H48" s="19">
        <v>284853.53000000003</v>
      </c>
    </row>
    <row r="49" spans="1:8" x14ac:dyDescent="0.2">
      <c r="A49" s="16" t="s">
        <v>230</v>
      </c>
      <c r="B49" s="26" t="s">
        <v>231</v>
      </c>
      <c r="C49" s="27" t="s">
        <v>232</v>
      </c>
      <c r="D49" s="27" t="s">
        <v>233</v>
      </c>
      <c r="E49" s="4" t="s">
        <v>9</v>
      </c>
      <c r="F49" s="28" t="s">
        <v>234</v>
      </c>
      <c r="G49" s="29" t="s">
        <v>235</v>
      </c>
      <c r="H49" s="19">
        <v>77935.009999999995</v>
      </c>
    </row>
    <row r="50" spans="1:8" x14ac:dyDescent="0.2">
      <c r="A50" s="16" t="s">
        <v>213</v>
      </c>
      <c r="B50" s="3" t="s">
        <v>88</v>
      </c>
      <c r="C50" s="14" t="s">
        <v>152</v>
      </c>
      <c r="D50" s="14">
        <v>1</v>
      </c>
      <c r="E50" s="4" t="s">
        <v>9</v>
      </c>
      <c r="F50" s="5">
        <v>10470</v>
      </c>
      <c r="G50" s="6" t="s">
        <v>71</v>
      </c>
      <c r="H50" s="19">
        <v>122693.98</v>
      </c>
    </row>
    <row r="51" spans="1:8" x14ac:dyDescent="0.2">
      <c r="A51" s="16" t="s">
        <v>214</v>
      </c>
      <c r="B51" s="3" t="s">
        <v>34</v>
      </c>
      <c r="C51" s="14" t="s">
        <v>153</v>
      </c>
      <c r="D51" s="14">
        <v>3</v>
      </c>
      <c r="E51" s="4" t="s">
        <v>9</v>
      </c>
      <c r="F51" s="5">
        <v>10488</v>
      </c>
      <c r="G51" s="6" t="s">
        <v>72</v>
      </c>
      <c r="H51" s="19">
        <v>309801.15999999997</v>
      </c>
    </row>
    <row r="52" spans="1:8" x14ac:dyDescent="0.2">
      <c r="A52" s="16" t="s">
        <v>215</v>
      </c>
      <c r="B52" s="3" t="s">
        <v>89</v>
      </c>
      <c r="C52" s="14" t="s">
        <v>154</v>
      </c>
      <c r="D52" s="14">
        <v>6</v>
      </c>
      <c r="E52" s="4" t="s">
        <v>9</v>
      </c>
      <c r="F52" s="5">
        <v>10496</v>
      </c>
      <c r="G52" s="6" t="s">
        <v>73</v>
      </c>
      <c r="H52" s="19">
        <v>351869.7</v>
      </c>
    </row>
    <row r="53" spans="1:8" x14ac:dyDescent="0.2">
      <c r="A53" s="16" t="s">
        <v>216</v>
      </c>
      <c r="B53" s="3" t="s">
        <v>90</v>
      </c>
      <c r="C53" s="14" t="s">
        <v>155</v>
      </c>
      <c r="D53" s="14">
        <v>3</v>
      </c>
      <c r="E53" s="4" t="s">
        <v>9</v>
      </c>
      <c r="F53" s="5">
        <v>10504</v>
      </c>
      <c r="G53" s="6" t="s">
        <v>74</v>
      </c>
      <c r="H53" s="19">
        <v>522834.29</v>
      </c>
    </row>
    <row r="54" spans="1:8" x14ac:dyDescent="0.2">
      <c r="A54" s="17" t="s">
        <v>217</v>
      </c>
      <c r="B54" s="3" t="s">
        <v>35</v>
      </c>
      <c r="C54" s="14" t="s">
        <v>156</v>
      </c>
      <c r="D54" s="14">
        <v>1</v>
      </c>
      <c r="E54" s="4" t="s">
        <v>9</v>
      </c>
      <c r="F54" s="5">
        <v>10512</v>
      </c>
      <c r="G54" s="5" t="s">
        <v>75</v>
      </c>
      <c r="H54" s="19">
        <v>173322.98</v>
      </c>
    </row>
    <row r="55" spans="1:8" x14ac:dyDescent="0.2">
      <c r="A55" s="17" t="s">
        <v>218</v>
      </c>
      <c r="B55" s="3" t="s">
        <v>91</v>
      </c>
      <c r="C55" s="14" t="s">
        <v>157</v>
      </c>
      <c r="D55" s="14">
        <v>1</v>
      </c>
      <c r="E55" s="4" t="s">
        <v>9</v>
      </c>
      <c r="F55" s="5">
        <v>10520</v>
      </c>
      <c r="G55" s="5" t="s">
        <v>76</v>
      </c>
      <c r="H55" s="19">
        <v>170143.39</v>
      </c>
    </row>
    <row r="56" spans="1:8" x14ac:dyDescent="0.2">
      <c r="A56" s="17" t="s">
        <v>219</v>
      </c>
      <c r="B56" s="3" t="s">
        <v>92</v>
      </c>
      <c r="C56" s="14" t="s">
        <v>158</v>
      </c>
      <c r="D56" s="14">
        <v>1</v>
      </c>
      <c r="E56" s="4" t="s">
        <v>9</v>
      </c>
      <c r="F56" s="5">
        <v>10538</v>
      </c>
      <c r="G56" s="5" t="s">
        <v>77</v>
      </c>
      <c r="H56" s="19">
        <v>109486.42</v>
      </c>
    </row>
    <row r="57" spans="1:8" x14ac:dyDescent="0.2">
      <c r="A57" s="17" t="s">
        <v>220</v>
      </c>
      <c r="B57" s="3" t="s">
        <v>109</v>
      </c>
      <c r="C57" s="14" t="s">
        <v>159</v>
      </c>
      <c r="D57" s="14">
        <v>6</v>
      </c>
      <c r="E57" s="4" t="s">
        <v>9</v>
      </c>
      <c r="F57" s="5">
        <v>10546</v>
      </c>
      <c r="G57" s="5" t="s">
        <v>102</v>
      </c>
      <c r="H57" s="19">
        <v>637544.43999999994</v>
      </c>
    </row>
    <row r="58" spans="1:8" x14ac:dyDescent="0.2">
      <c r="A58" s="17" t="s">
        <v>221</v>
      </c>
      <c r="B58" s="3" t="s">
        <v>110</v>
      </c>
      <c r="C58" s="14" t="s">
        <v>160</v>
      </c>
      <c r="D58" s="14">
        <v>1</v>
      </c>
      <c r="E58" s="4" t="s">
        <v>9</v>
      </c>
      <c r="F58" s="5">
        <v>10553</v>
      </c>
      <c r="G58" s="5" t="s">
        <v>103</v>
      </c>
      <c r="H58" s="19">
        <v>117557.71</v>
      </c>
    </row>
    <row r="59" spans="1:8" x14ac:dyDescent="0.2">
      <c r="A59" s="17" t="s">
        <v>222</v>
      </c>
      <c r="B59" s="3" t="s">
        <v>93</v>
      </c>
      <c r="C59" s="14" t="s">
        <v>161</v>
      </c>
      <c r="D59" s="14">
        <v>1</v>
      </c>
      <c r="E59" s="4" t="s">
        <v>9</v>
      </c>
      <c r="F59" s="5">
        <v>10561</v>
      </c>
      <c r="G59" s="5" t="s">
        <v>78</v>
      </c>
      <c r="H59" s="19">
        <v>423043.8</v>
      </c>
    </row>
    <row r="60" spans="1:8" x14ac:dyDescent="0.2">
      <c r="A60" s="17" t="s">
        <v>223</v>
      </c>
      <c r="B60" s="3" t="s">
        <v>94</v>
      </c>
      <c r="C60" s="14" t="s">
        <v>162</v>
      </c>
      <c r="D60" s="14">
        <v>1</v>
      </c>
      <c r="E60" s="4" t="s">
        <v>9</v>
      </c>
      <c r="F60" s="5">
        <v>10579</v>
      </c>
      <c r="G60" s="5" t="s">
        <v>79</v>
      </c>
      <c r="H60" s="19">
        <v>262351.76</v>
      </c>
    </row>
    <row r="61" spans="1:8" x14ac:dyDescent="0.2">
      <c r="A61" s="17" t="s">
        <v>224</v>
      </c>
      <c r="B61" s="3" t="s">
        <v>95</v>
      </c>
      <c r="C61" s="14" t="s">
        <v>163</v>
      </c>
      <c r="D61" s="14">
        <v>2</v>
      </c>
      <c r="E61" s="4" t="s">
        <v>9</v>
      </c>
      <c r="F61" s="5">
        <v>10587</v>
      </c>
      <c r="G61" s="5" t="s">
        <v>80</v>
      </c>
      <c r="H61" s="19">
        <v>187753.47</v>
      </c>
    </row>
    <row r="62" spans="1:8" x14ac:dyDescent="0.2">
      <c r="A62" s="22" t="s">
        <v>236</v>
      </c>
      <c r="B62" s="30"/>
      <c r="C62" s="23"/>
      <c r="D62" s="23"/>
      <c r="E62" s="30"/>
      <c r="F62" s="24"/>
      <c r="G62" s="24"/>
      <c r="H62" s="31">
        <f>SUBTOTAL(109,H6:H61)</f>
        <v>30000000.000000011</v>
      </c>
    </row>
    <row r="63" spans="1:8" ht="15.75" x14ac:dyDescent="0.25">
      <c r="A63" s="11" t="s">
        <v>0</v>
      </c>
      <c r="B63" s="8"/>
      <c r="C63" s="8"/>
      <c r="D63" s="8"/>
      <c r="E63" s="8"/>
      <c r="F63" s="8"/>
      <c r="G63" s="8"/>
      <c r="H63" s="8"/>
    </row>
    <row r="64" spans="1:8" ht="15.75" x14ac:dyDescent="0.25">
      <c r="A64" s="32" t="s">
        <v>239</v>
      </c>
      <c r="B64" s="9"/>
      <c r="C64" s="9"/>
      <c r="D64" s="8"/>
      <c r="E64" s="8"/>
      <c r="F64" s="8"/>
      <c r="G64" s="9"/>
      <c r="H64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Foster Youth (CA Dept of Education)</dc:title>
  <dc:subject>This document provides information regarding grantees and grant awards for the 2021–22 Assembly Bill 130 Foster Youth Services Coordinating Program Direct Services.</dc:subject>
  <dc:creator/>
  <cp:keywords/>
  <cp:lastModifiedBy/>
  <dcterms:created xsi:type="dcterms:W3CDTF">2024-01-16T21:13:10Z</dcterms:created>
  <dcterms:modified xsi:type="dcterms:W3CDTF">2024-01-16T21:13:35Z</dcterms:modified>
</cp:coreProperties>
</file>