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4AFBBE89-AEBE-4156-BF6A-6A532AAA465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5" i="1" l="1"/>
  <c r="C55" i="2"/>
</calcChain>
</file>

<file path=xl/sharedStrings.xml><?xml version="1.0" encoding="utf-8"?>
<sst xmlns="http://schemas.openxmlformats.org/spreadsheetml/2006/main" count="834" uniqueCount="214">
  <si>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</si>
  <si>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</si>
  <si>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</si>
  <si>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</si>
  <si>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</si>
  <si>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</si>
  <si>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</si>
  <si>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Total</t>
  </si>
  <si>
    <t>Agency Total</t>
  </si>
  <si>
    <t>Agency Totals</t>
  </si>
  <si>
    <t>Riverside</t>
  </si>
  <si>
    <t>Contra Costa</t>
  </si>
  <si>
    <t>El Dorado</t>
  </si>
  <si>
    <t>Fresno</t>
  </si>
  <si>
    <t>Central Kitchen</t>
  </si>
  <si>
    <t>Coronado Unified School District</t>
  </si>
  <si>
    <t>Escondido Union High School District</t>
  </si>
  <si>
    <t>Firebaugh-Las Deltas Unified School District</t>
  </si>
  <si>
    <t>Glendale Unified School District</t>
  </si>
  <si>
    <t>Central kitchen</t>
  </si>
  <si>
    <t>Manhattan Beach Unified School District</t>
  </si>
  <si>
    <t>Ontario-Montclair School District</t>
  </si>
  <si>
    <t>Redlands Unified School District</t>
  </si>
  <si>
    <t>Western Placer Unified School District</t>
  </si>
  <si>
    <t>Lincoln High School</t>
  </si>
  <si>
    <t>Orange</t>
  </si>
  <si>
    <t>Los Angeles</t>
  </si>
  <si>
    <t>Sonoma</t>
  </si>
  <si>
    <t>Shasta</t>
  </si>
  <si>
    <t>San Diego</t>
  </si>
  <si>
    <t>Santa Clara</t>
  </si>
  <si>
    <t>Sacramento</t>
  </si>
  <si>
    <t>Kern</t>
  </si>
  <si>
    <t>Placer</t>
  </si>
  <si>
    <t>San Joaquin</t>
  </si>
  <si>
    <t>Alameda</t>
  </si>
  <si>
    <t>San Bernardino</t>
  </si>
  <si>
    <t>Santa Cruz</t>
  </si>
  <si>
    <t>Santa Barbara</t>
  </si>
  <si>
    <t>Stanislaus</t>
  </si>
  <si>
    <t>Madera</t>
  </si>
  <si>
    <t>San Benito</t>
  </si>
  <si>
    <t>Tehama</t>
  </si>
  <si>
    <t>Solano</t>
  </si>
  <si>
    <t>2023 National School Lunch Equipment Assistance Grant</t>
  </si>
  <si>
    <t>December 21, 2023</t>
  </si>
  <si>
    <t>Albany City Unified School District</t>
  </si>
  <si>
    <t>Bella Mente Charter School</t>
  </si>
  <si>
    <t>Bella Mente Montessori Academy</t>
  </si>
  <si>
    <t>Cambrian School District</t>
  </si>
  <si>
    <t>Price Charter Middle</t>
  </si>
  <si>
    <t>Cascade Union Elementary School District</t>
  </si>
  <si>
    <t xml:space="preserve">Anderson Heights Elementary </t>
  </si>
  <si>
    <t>Castro Valley Unified School District</t>
  </si>
  <si>
    <t>Canyon Middle School</t>
  </si>
  <si>
    <t>Creekside Middle School</t>
  </si>
  <si>
    <t>Castro Valley High School</t>
  </si>
  <si>
    <t>Palomares Elementary School</t>
  </si>
  <si>
    <t>Center for Advanced Learning</t>
  </si>
  <si>
    <t>Coronado Village Elementary</t>
  </si>
  <si>
    <t>Del Lago Academy</t>
  </si>
  <si>
    <t>Evergreen Union School District</t>
  </si>
  <si>
    <t>Bend Elementary</t>
  </si>
  <si>
    <t>Evergreen Elementary School</t>
  </si>
  <si>
    <t>Evergreen Middle School</t>
  </si>
  <si>
    <t>Farmworkers Institute of Education and Leadership Development</t>
  </si>
  <si>
    <t>California City</t>
  </si>
  <si>
    <t>Ferndale Unified School District</t>
  </si>
  <si>
    <t>Ferndale Elementary School</t>
  </si>
  <si>
    <t>Ferndale High School</t>
  </si>
  <si>
    <t>Firebaugh Middle School</t>
  </si>
  <si>
    <t>Hazel M. Bailey Primary School</t>
  </si>
  <si>
    <t>Girls Athletic Leadership Schools Los Angeles</t>
  </si>
  <si>
    <t>Horace Mann Elementary School</t>
  </si>
  <si>
    <t>Imperial</t>
  </si>
  <si>
    <t>Heber Elementary School District</t>
  </si>
  <si>
    <t>Dogwoord Elementary</t>
  </si>
  <si>
    <t>Imagine Schools Riverside County</t>
  </si>
  <si>
    <t>Imagine Schools Riverside County - Hemet</t>
  </si>
  <si>
    <t>Imperial County Probation Department</t>
  </si>
  <si>
    <t>Imperial County Juvenile Hall</t>
  </si>
  <si>
    <t>KIPP SoCal Public Schools</t>
  </si>
  <si>
    <t>KIPP Academy of Opportunity</t>
  </si>
  <si>
    <t>KIPP Adelante Preparatory Academy</t>
  </si>
  <si>
    <t>KIPP Ignite Academy</t>
  </si>
  <si>
    <t>KIPP Philosophers Academy</t>
  </si>
  <si>
    <t>KIPP Scholar Academy</t>
  </si>
  <si>
    <t>Lake Tahoe Unified School District</t>
  </si>
  <si>
    <t>Meyers Elementary School</t>
  </si>
  <si>
    <t>Lashon Academy</t>
  </si>
  <si>
    <t>Lincoln Unified School District</t>
  </si>
  <si>
    <t>Colonial Heights Elementary</t>
  </si>
  <si>
    <t>Lincoln Elementary</t>
  </si>
  <si>
    <t>Mable Barron Elementary</t>
  </si>
  <si>
    <t>Tully C Knoles Elementary</t>
  </si>
  <si>
    <t>Lighthouse Community Public School</t>
  </si>
  <si>
    <t>Lodestar: A Lighthouse Community Public School</t>
  </si>
  <si>
    <t>Los Alamitos Unified School District</t>
  </si>
  <si>
    <t>Los Alamitos Elementary School</t>
  </si>
  <si>
    <t>Los Gatos Saratoga Union High School District</t>
  </si>
  <si>
    <t>Los Gatos High School</t>
  </si>
  <si>
    <t>Saratoga High School</t>
  </si>
  <si>
    <t>Magnolia Elementary School District</t>
  </si>
  <si>
    <t>Juliette Low School of the Arts</t>
  </si>
  <si>
    <t>Modesto City Elementary School District</t>
  </si>
  <si>
    <t>Montecito Union Elementary School District</t>
  </si>
  <si>
    <t>Montecito Union</t>
  </si>
  <si>
    <t>Mountain Elementary School district</t>
  </si>
  <si>
    <t>Mountain Elementary</t>
  </si>
  <si>
    <t>Orange County Department of Education</t>
  </si>
  <si>
    <t>Pittsburg Unified School District</t>
  </si>
  <si>
    <t>Central Warehouse</t>
  </si>
  <si>
    <t>Cope Middle School</t>
  </si>
  <si>
    <t>Redwood Coast Montessori</t>
  </si>
  <si>
    <t>Sacramento County Probation Department</t>
  </si>
  <si>
    <t>Sacramento County Juvenile Hall</t>
  </si>
  <si>
    <t>San Benito High School District</t>
  </si>
  <si>
    <t>San Benito High School</t>
  </si>
  <si>
    <t>San Jacinto Unified School District</t>
  </si>
  <si>
    <t>Park Hill Elementary</t>
  </si>
  <si>
    <t>Sierra</t>
  </si>
  <si>
    <t>Sierra-Plumas Joint Unified School District</t>
  </si>
  <si>
    <t>Downieville Junior Senior High</t>
  </si>
  <si>
    <t>Loyalton Elementary School</t>
  </si>
  <si>
    <t xml:space="preserve">Southern Humboldt Charter Schools </t>
  </si>
  <si>
    <t>Agnes J. Johnson Charter School</t>
  </si>
  <si>
    <t>Stanislaus Co Juvenile Hall</t>
  </si>
  <si>
    <t>Stanislaus County Juvenile Hall</t>
  </si>
  <si>
    <t>Modoc</t>
  </si>
  <si>
    <t>Surprise Valley Joint Unified School District</t>
  </si>
  <si>
    <t>Surprise Valley High</t>
  </si>
  <si>
    <t>Berhe Group Home</t>
  </si>
  <si>
    <t>Berhe Group Homes, Inc.</t>
  </si>
  <si>
    <t>Berhe Group, Inc.</t>
  </si>
  <si>
    <t>The Haven Gallery DBA The School of Arts and Enterprise</t>
  </si>
  <si>
    <t>Mendocino</t>
  </si>
  <si>
    <t>Tree of Life Charter School</t>
  </si>
  <si>
    <t>Ukiah Unified School District</t>
  </si>
  <si>
    <t>Nokomis</t>
  </si>
  <si>
    <t>Oak Manor Elementary</t>
  </si>
  <si>
    <t>Ukiah High School</t>
  </si>
  <si>
    <t>Calpella Elementary</t>
  </si>
  <si>
    <t>Pomolita Middle</t>
  </si>
  <si>
    <t>Vacaville Unified School District</t>
  </si>
  <si>
    <t>Alamo Elementary School</t>
  </si>
  <si>
    <t>Hemlock Elementary School</t>
  </si>
  <si>
    <t>West Sonoma County Union High School District</t>
  </si>
  <si>
    <t>Analy High School</t>
  </si>
  <si>
    <t>Laguna High School</t>
  </si>
  <si>
    <t>Glen Edwards Middle School</t>
  </si>
  <si>
    <t>Yuba</t>
  </si>
  <si>
    <t>Wheatland Union High School District</t>
  </si>
  <si>
    <t>Wilson Elementary School</t>
  </si>
  <si>
    <t>Yosemite Unified School District</t>
  </si>
  <si>
    <t>Coarsegold Elementary</t>
  </si>
  <si>
    <t>Rivergold Elementary</t>
  </si>
  <si>
    <t>Yosemite High School</t>
  </si>
  <si>
    <t>2023-14906-61127Z-00</t>
  </si>
  <si>
    <t>2023-14906-C1515Z-00</t>
  </si>
  <si>
    <t>2023-14906-69385Z-00</t>
  </si>
  <si>
    <t>2023-14906-69914Z-00</t>
  </si>
  <si>
    <t>2023-14906-61150Z-00</t>
  </si>
  <si>
    <t>2023-14906-C0937Z-00</t>
  </si>
  <si>
    <t>2023-14906-68031Z-00</t>
  </si>
  <si>
    <t>2023-14906-68106Z-00</t>
  </si>
  <si>
    <t>2023-14906-71522Z-00</t>
  </si>
  <si>
    <t>2023-14906-V7740Z-00</t>
  </si>
  <si>
    <t>2023-14906-75374Z-00</t>
  </si>
  <si>
    <t>2023-14906-73809Z-00</t>
  </si>
  <si>
    <t>2023-14906-C1791Z-00</t>
  </si>
  <si>
    <t>2023-14906-64568Z-00</t>
  </si>
  <si>
    <t>2023-14906-63131Z-00</t>
  </si>
  <si>
    <t>2023-14906-C1369Z-00</t>
  </si>
  <si>
    <t>2023-14906-22130Z-00</t>
  </si>
  <si>
    <t>2023-14906-C0531Z-00</t>
  </si>
  <si>
    <t>2023-14906-61903Z-00</t>
  </si>
  <si>
    <t>2023-14906-C1560Z-00</t>
  </si>
  <si>
    <t>2023-14906-68569Z-00</t>
  </si>
  <si>
    <t>2023-14906-C0413Z-00</t>
  </si>
  <si>
    <t>2023-14906-73924Z-00</t>
  </si>
  <si>
    <t>2023-14906-69534Z-00</t>
  </si>
  <si>
    <t>2023-14906-66589Z-00</t>
  </si>
  <si>
    <t>2023-14906-75333Z-00</t>
  </si>
  <si>
    <t>2023-14906-71167Z-00</t>
  </si>
  <si>
    <t>2023-14906-69252Z-00</t>
  </si>
  <si>
    <t>2023-14906-69773Z-00</t>
  </si>
  <si>
    <t>2023-14906-67819Z-00</t>
  </si>
  <si>
    <t>2023-14906-10306Z-00</t>
  </si>
  <si>
    <t>2023-14906-61788Z-00</t>
  </si>
  <si>
    <t>2023-14906-67843Z-00</t>
  </si>
  <si>
    <t>2023-14906-C1496Z-00</t>
  </si>
  <si>
    <t>2023-14906-25340Z-00</t>
  </si>
  <si>
    <t>2023-14906-67538Z-00</t>
  </si>
  <si>
    <t>2023-14906-67249Z-00</t>
  </si>
  <si>
    <t>2023-14906-70177Z-00</t>
  </si>
  <si>
    <t>2023-14906-C2103Z-00</t>
  </si>
  <si>
    <t>2023-14906-23500Z-00</t>
  </si>
  <si>
    <t>2023-14906-65896Z-00</t>
  </si>
  <si>
    <t>2023-14906-P9370Z-00</t>
  </si>
  <si>
    <t>2023-14906-C0505Z-00</t>
  </si>
  <si>
    <t>2023-14906-C0276Z-00</t>
  </si>
  <si>
    <t>2023-14906-65615Z-00</t>
  </si>
  <si>
    <t>2023-14906-70573Z-00</t>
  </si>
  <si>
    <t>2023-14906-70607Z-00</t>
  </si>
  <si>
    <t>2023-14906-66951Z-00</t>
  </si>
  <si>
    <t>2023-14906-72769Z-00</t>
  </si>
  <si>
    <t>2023-14906-71019Z-00</t>
  </si>
  <si>
    <t>2023-14906-76414Z-00</t>
  </si>
  <si>
    <t>Wilmar Union Elementary School District</t>
  </si>
  <si>
    <t>Humboldt</t>
  </si>
  <si>
    <t xml:space="preserve">Tehama </t>
  </si>
  <si>
    <t>Dogwood Elementary</t>
  </si>
  <si>
    <t>Heber Elementary</t>
  </si>
  <si>
    <t>The School of Arts and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</si>
</sst>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18" x14ac:knownFonts="1">
    <font>
      <b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Arial"/>
      <family val="2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color theme="3"/>
      <name val="Arial"/>
      <family val="2"/>
    </font>
    <font>
      <sz val="8"/>
      <name val="Calibri"/>
      <family val="2"/>
      <charset val="1"/>
    </font>
    <font>
      <sz val="12"/>
      <color rgb="FF000000"/>
      <name val="Arial"/>
      <family val="2"/>
    </font>
    <font>
      <b/>
      <sz val="13"/>
      <color theme="3"/>
      <name val="Arial"/>
      <family val="2"/>
    </font>
    <font>
      <sz val="11"/>
      <color theme="3"/>
      <name val="Arial"/>
      <family val="2"/>
    </font>
    <font>
      <b/>
      <sz val="16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">
    <xf numFmtId="0" fontId="0" fillId="0" borderId="0"/>
    <xf numFmtId="44" fontId="1" fillId="0" borderId="0" applyBorder="0" applyAlignment="0" applyProtection="0"/>
    <xf numFmtId="164" fontId="7" fillId="0" borderId="0" applyBorder="0" applyProtection="0"/>
    <xf numFmtId="165" fontId="7" fillId="0" borderId="0" applyBorder="0" applyProtection="0"/>
    <xf numFmtId="0" fontId="2" fillId="0" borderId="0"/>
    <xf numFmtId="0" fontId="2" fillId="0" borderId="0"/>
    <xf numFmtId="0" fontId="5" fillId="0" borderId="0" applyProtection="0"/>
    <xf numFmtId="0" fontId="6" fillId="0" borderId="1" applyProtection="0"/>
    <xf numFmtId="0" fontId="10" fillId="0" borderId="0" applyProtection="0"/>
    <xf numFmtId="0" fontId="9" fillId="0" borderId="3" applyNumberFormat="0" applyFill="0" applyAlignment="0" applyProtection="0"/>
    <xf numFmtId="0" fontId="11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</cellStyleXfs>
  <cellXfs count="22">
    <xf numFmtId="0" fontId="0" fillId="0" borderId="0" xfId="0"/>
    <xf numFmtId="0" fontId="3" fillId="0" borderId="0" xfId="4" applyFont="1"/>
    <xf numFmtId="0" fontId="4" fillId="0" borderId="0" xfId="4" applyFont="1"/>
    <xf numFmtId="3" fontId="4" fillId="0" borderId="0" xfId="4" applyNumberFormat="1" applyFont="1"/>
    <xf numFmtId="0" fontId="8" fillId="2" borderId="2" xfId="0" applyFont="1" applyFill="1" applyBorder="1"/>
    <xf numFmtId="0" fontId="8" fillId="0" borderId="2" xfId="0" applyFont="1" applyBorder="1"/>
    <xf numFmtId="0" fontId="8" fillId="0" borderId="2" xfId="4" applyFont="1" applyBorder="1"/>
    <xf numFmtId="44" fontId="8" fillId="0" borderId="2" xfId="1" applyFont="1" applyBorder="1"/>
    <xf numFmtId="44" fontId="8" fillId="2" borderId="2" xfId="4" applyNumberFormat="1" applyFont="1" applyFill="1" applyBorder="1" applyAlignment="1">
      <alignment horizontal="center"/>
    </xf>
    <xf numFmtId="44" fontId="4" fillId="0" borderId="0" xfId="4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8" fillId="0" borderId="2" xfId="4" applyFont="1" applyBorder="1" applyAlignment="1">
      <alignment horizontal="center"/>
    </xf>
    <xf numFmtId="0" fontId="13" fillId="0" borderId="2" xfId="0" applyFont="1" applyBorder="1"/>
    <xf numFmtId="0" fontId="0" fillId="0" borderId="0" xfId="0" applyAlignment="1">
      <alignment horizontal="center"/>
    </xf>
    <xf numFmtId="0" fontId="16" fillId="0" borderId="0" xfId="10" applyFont="1" applyAlignment="1" applyProtection="1">
      <alignment horizontal="left"/>
    </xf>
    <xf numFmtId="0" fontId="17" fillId="0" borderId="0" xfId="11" applyFont="1" applyProtection="1"/>
    <xf numFmtId="0" fontId="13" fillId="0" borderId="0" xfId="0" applyFont="1"/>
    <xf numFmtId="0" fontId="8" fillId="0" borderId="0" xfId="12" applyFont="1"/>
    <xf numFmtId="0" fontId="0" fillId="3" borderId="0" xfId="0" applyFill="1" applyAlignment="1">
      <alignment horizontal="center" vertical="center"/>
    </xf>
    <xf numFmtId="44" fontId="8" fillId="0" borderId="0" xfId="1" applyFont="1"/>
  </cellXfs>
  <cellStyles count="13">
    <cellStyle name="Comma 2" xfId="2" xr:uid="{00000000-0005-0000-0000-000006000000}"/>
    <cellStyle name="Currency" xfId="1" builtinId="4"/>
    <cellStyle name="Currency 2" xfId="3" xr:uid="{00000000-0005-0000-0000-000007000000}"/>
    <cellStyle name="Excel Built-in Heading 1" xfId="6" xr:uid="{00000000-0005-0000-0000-00000A000000}"/>
    <cellStyle name="Excel Built-in Heading 2" xfId="8" xr:uid="{00000000-0005-0000-0000-00000C000000}"/>
    <cellStyle name="Excel Built-in Heading 3" xfId="7" xr:uid="{00000000-0005-0000-0000-00000B000000}"/>
    <cellStyle name="Heading 1" xfId="10" builtinId="16" customBuiltin="1"/>
    <cellStyle name="Heading 2" xfId="11" builtinId="17" customBuiltin="1"/>
    <cellStyle name="Heading 3" xfId="12" builtinId="18" customBuiltin="1"/>
    <cellStyle name="Normal" xfId="0" builtinId="0" customBuiltin="1"/>
    <cellStyle name="Normal 2" xfId="4" xr:uid="{00000000-0005-0000-0000-000008000000}"/>
    <cellStyle name="Normal 3" xfId="5" xr:uid="{00000000-0005-0000-0000-000009000000}"/>
    <cellStyle name="Total" xfId="9" builtinId="25" customBuiltin="1"/>
  </cellStyles>
  <dxfs count="21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186" totalsRowCount="1" headerRowDxfId="5" dataDxfId="20" headerRowCellStyle="Normal">
  <autoFilter ref="A5:E185" xr:uid="{00000000-0009-0000-0100-000001000000}"/>
  <sortState xmlns:xlrd2="http://schemas.microsoft.com/office/spreadsheetml/2017/richdata2" ref="A6:E80">
    <sortCondition ref="B5:B80"/>
  </sortState>
  <tableColumns count="5">
    <tableColumn id="1" xr3:uid="{00000000-0010-0000-0000-000001000000}" name="COUNTY NAME" dataDxfId="19" totalsRowDxfId="18"/>
    <tableColumn id="2" xr3:uid="{00000000-0010-0000-0000-000002000000}" name="LOCAL EDUCATIONAL AGENCY" dataDxfId="17" totalsRowDxfId="16"/>
    <tableColumn id="3" xr3:uid="{00000000-0010-0000-0000-000003000000}" name="SCHOOL/SITE" dataDxfId="15" totalsRowDxfId="14"/>
    <tableColumn id="4" xr3:uid="{00000000-0010-0000-0000-000004000000}" name="GRANT NUMBER" dataDxfId="13" totalsRowDxfId="12"/>
    <tableColumn id="5" xr3:uid="{00000000-0010-0000-0000-000005000000}" name="AMOUNT" dataDxfId="11" totalsRowDxfId="1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3 National School Lunch Equipment Assistance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3:C55" totalsRowCount="1" headerRowDxfId="4" totalsRowDxfId="1" headerRowCellStyle="Normal" totalsRowCellStyle="Normal">
  <autoFilter ref="A3:C54" xr:uid="{4E23FDC0-FFFB-4BD0-B8F0-0E0260EE524B}"/>
  <sortState xmlns:xlrd2="http://schemas.microsoft.com/office/spreadsheetml/2017/richdata2" ref="A4:C37">
    <sortCondition ref="B3:B37"/>
  </sortState>
  <tableColumns count="3">
    <tableColumn id="1" xr3:uid="{373CD9C3-B3AA-4B52-96A5-CB0375468A71}" name="COUNTY NAME" totalsRowLabel="Total" dataDxfId="9" totalsRowDxfId="3" dataCellStyle="Normal 2" totalsRowCellStyle="Normal"/>
    <tableColumn id="2" xr3:uid="{B62E3D35-70AE-466B-AE61-04D401BE4349}" name="LOCAL EDUCATIONAL AGENCY" dataDxfId="8" totalsRowDxfId="2" dataCellStyle="Normal 2" totalsRowCellStyle="Normal"/>
    <tableColumn id="7" xr3:uid="{B039C94A-5B95-4A7C-B95A-D56F5EE1A5FE}" name="Agency Total" totalsRowFunction="custom" dataDxfId="7" totalsRowDxfId="0" dataCellStyle="Normal 2" totalsRowCellStyle="Currency">
      <totalsRowFormula>SUM(Table13[Agency 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3 National School Lunch Equipment Assistance Grant Agency Totals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186"/>
  <sheetViews>
    <sheetView tabSelected="1" zoomScaleNormal="100" workbookViewId="0"/>
  </sheetViews>
  <sheetFormatPr defaultColWidth="9.15234375" defaultRowHeight="15.5" x14ac:dyDescent="0.35"/>
  <cols>
    <col min="1" max="1" width="18.07421875" style="1" customWidth="1"/>
    <col min="2" max="2" width="56.61328125" style="2" customWidth="1"/>
    <col min="3" max="3" width="48.15234375" style="2" customWidth="1"/>
    <col min="4" max="4" width="28.15234375" style="2" customWidth="1"/>
    <col min="5" max="5" width="23.765625" style="3" customWidth="1"/>
    <col min="6" max="1012" width="9.15234375" style="2"/>
    <col min="1013" max="1013" width="11.53515625" customWidth="1"/>
  </cols>
  <sheetData>
    <row r="1" spans="1:1012" ht="20" x14ac:dyDescent="0.4">
      <c r="A1" s="16" t="s">
        <v>44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</row>
    <row r="2" spans="1:1012" x14ac:dyDescent="0.35">
      <c r="A2" s="19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</row>
    <row r="3" spans="1:1012" x14ac:dyDescent="0.35">
      <c r="A3" s="19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</row>
    <row r="4" spans="1:1012" s="18" customFormat="1" x14ac:dyDescent="0.35">
      <c r="A4" s="18" t="s">
        <v>45</v>
      </c>
    </row>
    <row r="5" spans="1:1012" s="15" customFormat="1" ht="35.25" customHeight="1" x14ac:dyDescent="0.35">
      <c r="A5" s="20" t="s">
        <v>2</v>
      </c>
      <c r="B5" s="20" t="s">
        <v>3</v>
      </c>
      <c r="C5" s="20" t="s">
        <v>4</v>
      </c>
      <c r="D5" s="20" t="s">
        <v>5</v>
      </c>
      <c r="E5" s="20" t="s">
        <v>6</v>
      </c>
    </row>
    <row r="6" spans="1:1012" ht="15.5" customHeight="1" x14ac:dyDescent="0.35">
      <c r="A6" s="14" t="s">
        <v>35</v>
      </c>
      <c r="B6" s="14" t="s">
        <v>46</v>
      </c>
      <c r="C6" s="14" t="s">
        <v>14</v>
      </c>
      <c r="D6" s="13" t="s">
        <v>157</v>
      </c>
      <c r="E6" s="7">
        <v>98630</v>
      </c>
    </row>
    <row r="7" spans="1:1012" ht="15.5" customHeight="1" x14ac:dyDescent="0.35">
      <c r="A7" s="14" t="s">
        <v>29</v>
      </c>
      <c r="B7" s="14" t="s">
        <v>47</v>
      </c>
      <c r="C7" s="14" t="s">
        <v>48</v>
      </c>
      <c r="D7" s="13" t="s">
        <v>158</v>
      </c>
      <c r="E7" s="7">
        <v>10000</v>
      </c>
    </row>
    <row r="8" spans="1:1012" ht="15.5" customHeight="1" x14ac:dyDescent="0.35">
      <c r="A8" s="14" t="s">
        <v>30</v>
      </c>
      <c r="B8" s="14" t="s">
        <v>49</v>
      </c>
      <c r="C8" s="14" t="s">
        <v>50</v>
      </c>
      <c r="D8" s="13" t="s">
        <v>159</v>
      </c>
      <c r="E8" s="7">
        <v>58000</v>
      </c>
    </row>
    <row r="9" spans="1:1012" ht="15.5" customHeight="1" x14ac:dyDescent="0.35">
      <c r="A9" s="14" t="s">
        <v>30</v>
      </c>
      <c r="B9" s="14" t="s">
        <v>49</v>
      </c>
      <c r="C9" s="14" t="s">
        <v>50</v>
      </c>
      <c r="D9" s="13" t="s">
        <v>159</v>
      </c>
      <c r="E9" s="7">
        <v>40000</v>
      </c>
    </row>
    <row r="10" spans="1:1012" ht="15.5" customHeight="1" x14ac:dyDescent="0.35">
      <c r="A10" s="14" t="s">
        <v>28</v>
      </c>
      <c r="B10" s="14" t="s">
        <v>51</v>
      </c>
      <c r="C10" s="14" t="s">
        <v>52</v>
      </c>
      <c r="D10" s="13" t="s">
        <v>160</v>
      </c>
      <c r="E10" s="7">
        <v>7942</v>
      </c>
    </row>
    <row r="11" spans="1:1012" ht="15.5" customHeight="1" x14ac:dyDescent="0.35">
      <c r="A11" s="14" t="s">
        <v>28</v>
      </c>
      <c r="B11" s="14" t="s">
        <v>51</v>
      </c>
      <c r="C11" s="14" t="s">
        <v>52</v>
      </c>
      <c r="D11" s="13" t="s">
        <v>160</v>
      </c>
      <c r="E11" s="7">
        <v>27319</v>
      </c>
    </row>
    <row r="12" spans="1:1012" ht="15.5" customHeight="1" x14ac:dyDescent="0.35">
      <c r="A12" s="14" t="s">
        <v>28</v>
      </c>
      <c r="B12" s="14" t="s">
        <v>51</v>
      </c>
      <c r="C12" s="14" t="s">
        <v>52</v>
      </c>
      <c r="D12" s="13" t="s">
        <v>160</v>
      </c>
      <c r="E12" s="7">
        <v>25782</v>
      </c>
    </row>
    <row r="13" spans="1:1012" ht="15.5" customHeight="1" x14ac:dyDescent="0.35">
      <c r="A13" s="14" t="s">
        <v>28</v>
      </c>
      <c r="B13" s="14" t="s">
        <v>51</v>
      </c>
      <c r="C13" s="14" t="s">
        <v>52</v>
      </c>
      <c r="D13" s="13" t="s">
        <v>160</v>
      </c>
      <c r="E13" s="7">
        <v>11975</v>
      </c>
    </row>
    <row r="14" spans="1:1012" ht="15.5" customHeight="1" x14ac:dyDescent="0.35">
      <c r="A14" s="14" t="s">
        <v>35</v>
      </c>
      <c r="B14" s="14" t="s">
        <v>53</v>
      </c>
      <c r="C14" s="14" t="s">
        <v>54</v>
      </c>
      <c r="D14" s="13" t="s">
        <v>161</v>
      </c>
      <c r="E14" s="7">
        <v>2134</v>
      </c>
    </row>
    <row r="15" spans="1:1012" ht="15.5" customHeight="1" x14ac:dyDescent="0.35">
      <c r="A15" s="14" t="s">
        <v>35</v>
      </c>
      <c r="B15" s="14" t="s">
        <v>53</v>
      </c>
      <c r="C15" s="14" t="s">
        <v>55</v>
      </c>
      <c r="D15" s="13" t="s">
        <v>161</v>
      </c>
      <c r="E15" s="7">
        <v>2134</v>
      </c>
    </row>
    <row r="16" spans="1:1012" ht="15.5" customHeight="1" x14ac:dyDescent="0.35">
      <c r="A16" s="14" t="s">
        <v>35</v>
      </c>
      <c r="B16" s="14" t="s">
        <v>53</v>
      </c>
      <c r="C16" s="14" t="s">
        <v>56</v>
      </c>
      <c r="D16" s="13" t="s">
        <v>161</v>
      </c>
      <c r="E16" s="7">
        <v>2134</v>
      </c>
    </row>
    <row r="17" spans="1:5" ht="15.5" customHeight="1" x14ac:dyDescent="0.35">
      <c r="A17" s="14" t="s">
        <v>35</v>
      </c>
      <c r="B17" s="14" t="s">
        <v>53</v>
      </c>
      <c r="C17" s="14" t="s">
        <v>56</v>
      </c>
      <c r="D17" s="13" t="s">
        <v>161</v>
      </c>
      <c r="E17" s="7">
        <v>47834</v>
      </c>
    </row>
    <row r="18" spans="1:5" ht="15.5" customHeight="1" x14ac:dyDescent="0.35">
      <c r="A18" s="14" t="s">
        <v>35</v>
      </c>
      <c r="B18" s="14" t="s">
        <v>53</v>
      </c>
      <c r="C18" s="14" t="s">
        <v>57</v>
      </c>
      <c r="D18" s="13" t="s">
        <v>161</v>
      </c>
      <c r="E18" s="7">
        <v>42340</v>
      </c>
    </row>
    <row r="19" spans="1:5" ht="15.5" customHeight="1" x14ac:dyDescent="0.35">
      <c r="A19" s="14" t="s">
        <v>26</v>
      </c>
      <c r="B19" s="14" t="s">
        <v>58</v>
      </c>
      <c r="C19" s="14" t="s">
        <v>58</v>
      </c>
      <c r="D19" s="13" t="s">
        <v>162</v>
      </c>
      <c r="E19" s="7">
        <v>6000</v>
      </c>
    </row>
    <row r="20" spans="1:5" ht="15.5" customHeight="1" x14ac:dyDescent="0.35">
      <c r="A20" s="14" t="s">
        <v>26</v>
      </c>
      <c r="B20" s="14" t="s">
        <v>58</v>
      </c>
      <c r="C20" s="14" t="s">
        <v>58</v>
      </c>
      <c r="D20" s="13" t="s">
        <v>162</v>
      </c>
      <c r="E20" s="7">
        <v>12000</v>
      </c>
    </row>
    <row r="21" spans="1:5" ht="15.5" customHeight="1" x14ac:dyDescent="0.35">
      <c r="A21" s="14" t="s">
        <v>26</v>
      </c>
      <c r="B21" s="14" t="s">
        <v>58</v>
      </c>
      <c r="C21" s="14" t="s">
        <v>58</v>
      </c>
      <c r="D21" s="13" t="s">
        <v>162</v>
      </c>
      <c r="E21" s="7">
        <v>4000</v>
      </c>
    </row>
    <row r="22" spans="1:5" ht="15.5" customHeight="1" x14ac:dyDescent="0.35">
      <c r="A22" s="14" t="s">
        <v>29</v>
      </c>
      <c r="B22" s="14" t="s">
        <v>15</v>
      </c>
      <c r="C22" s="14" t="s">
        <v>59</v>
      </c>
      <c r="D22" s="13" t="s">
        <v>163</v>
      </c>
      <c r="E22" s="7">
        <v>4500</v>
      </c>
    </row>
    <row r="23" spans="1:5" ht="15.5" customHeight="1" x14ac:dyDescent="0.35">
      <c r="A23" s="14" t="s">
        <v>29</v>
      </c>
      <c r="B23" s="14" t="s">
        <v>15</v>
      </c>
      <c r="C23" s="14" t="s">
        <v>59</v>
      </c>
      <c r="D23" s="13" t="s">
        <v>163</v>
      </c>
      <c r="E23" s="7">
        <v>7500</v>
      </c>
    </row>
    <row r="24" spans="1:5" ht="15.5" customHeight="1" x14ac:dyDescent="0.35">
      <c r="A24" s="14" t="s">
        <v>29</v>
      </c>
      <c r="B24" s="14" t="s">
        <v>16</v>
      </c>
      <c r="C24" s="14" t="s">
        <v>60</v>
      </c>
      <c r="D24" s="13" t="s">
        <v>164</v>
      </c>
      <c r="E24" s="7">
        <v>84182</v>
      </c>
    </row>
    <row r="25" spans="1:5" ht="15.5" customHeight="1" x14ac:dyDescent="0.35">
      <c r="A25" s="14" t="s">
        <v>210</v>
      </c>
      <c r="B25" s="14" t="s">
        <v>61</v>
      </c>
      <c r="C25" s="14" t="s">
        <v>62</v>
      </c>
      <c r="D25" s="13" t="s">
        <v>165</v>
      </c>
      <c r="E25" s="7">
        <v>2500</v>
      </c>
    </row>
    <row r="26" spans="1:5" ht="15.5" customHeight="1" x14ac:dyDescent="0.35">
      <c r="A26" s="14" t="s">
        <v>210</v>
      </c>
      <c r="B26" s="14" t="s">
        <v>61</v>
      </c>
      <c r="C26" s="14" t="s">
        <v>62</v>
      </c>
      <c r="D26" s="13" t="s">
        <v>165</v>
      </c>
      <c r="E26" s="7">
        <v>3000</v>
      </c>
    </row>
    <row r="27" spans="1:5" ht="15.5" customHeight="1" x14ac:dyDescent="0.35">
      <c r="A27" s="14" t="s">
        <v>210</v>
      </c>
      <c r="B27" s="14" t="s">
        <v>61</v>
      </c>
      <c r="C27" s="14" t="s">
        <v>63</v>
      </c>
      <c r="D27" s="13" t="s">
        <v>165</v>
      </c>
      <c r="E27" s="7">
        <v>32000</v>
      </c>
    </row>
    <row r="28" spans="1:5" ht="15.5" customHeight="1" x14ac:dyDescent="0.35">
      <c r="A28" s="14" t="s">
        <v>210</v>
      </c>
      <c r="B28" s="14" t="s">
        <v>61</v>
      </c>
      <c r="C28" s="14" t="s">
        <v>64</v>
      </c>
      <c r="D28" s="13" t="s">
        <v>165</v>
      </c>
      <c r="E28" s="7">
        <v>32000</v>
      </c>
    </row>
    <row r="29" spans="1:5" ht="15.5" customHeight="1" x14ac:dyDescent="0.35">
      <c r="A29" s="14" t="s">
        <v>210</v>
      </c>
      <c r="B29" s="14" t="s">
        <v>61</v>
      </c>
      <c r="C29" s="14" t="s">
        <v>62</v>
      </c>
      <c r="D29" s="13" t="s">
        <v>165</v>
      </c>
      <c r="E29" s="7">
        <v>2500</v>
      </c>
    </row>
    <row r="30" spans="1:5" ht="15.5" customHeight="1" x14ac:dyDescent="0.35">
      <c r="A30" s="14" t="s">
        <v>32</v>
      </c>
      <c r="B30" s="14" t="s">
        <v>65</v>
      </c>
      <c r="C30" s="14" t="s">
        <v>66</v>
      </c>
      <c r="D30" s="13" t="s">
        <v>166</v>
      </c>
      <c r="E30" s="7">
        <v>100000</v>
      </c>
    </row>
    <row r="31" spans="1:5" ht="15.5" customHeight="1" x14ac:dyDescent="0.35">
      <c r="A31" s="14" t="s">
        <v>209</v>
      </c>
      <c r="B31" s="14" t="s">
        <v>67</v>
      </c>
      <c r="C31" s="14" t="s">
        <v>68</v>
      </c>
      <c r="D31" s="13" t="s">
        <v>167</v>
      </c>
      <c r="E31" s="7">
        <v>22000</v>
      </c>
    </row>
    <row r="32" spans="1:5" ht="15.5" customHeight="1" x14ac:dyDescent="0.35">
      <c r="A32" s="14" t="s">
        <v>209</v>
      </c>
      <c r="B32" s="14" t="s">
        <v>67</v>
      </c>
      <c r="C32" s="14" t="s">
        <v>68</v>
      </c>
      <c r="D32" s="13" t="s">
        <v>167</v>
      </c>
      <c r="E32" s="7">
        <v>3500</v>
      </c>
    </row>
    <row r="33" spans="1:1012" ht="15.5" customHeight="1" x14ac:dyDescent="0.35">
      <c r="A33" s="14" t="s">
        <v>209</v>
      </c>
      <c r="B33" s="14" t="s">
        <v>67</v>
      </c>
      <c r="C33" s="14" t="s">
        <v>69</v>
      </c>
      <c r="D33" s="13" t="s">
        <v>167</v>
      </c>
      <c r="E33" s="7">
        <v>3500</v>
      </c>
    </row>
    <row r="34" spans="1:1012" ht="15.5" customHeight="1" x14ac:dyDescent="0.35">
      <c r="A34" s="14" t="s">
        <v>209</v>
      </c>
      <c r="B34" s="14" t="s">
        <v>67</v>
      </c>
      <c r="C34" s="14" t="s">
        <v>68</v>
      </c>
      <c r="D34" s="13" t="s">
        <v>167</v>
      </c>
      <c r="E34" s="7">
        <v>3600</v>
      </c>
    </row>
    <row r="35" spans="1:1012" ht="15.5" customHeight="1" x14ac:dyDescent="0.35">
      <c r="A35" s="14" t="s">
        <v>209</v>
      </c>
      <c r="B35" s="14" t="s">
        <v>67</v>
      </c>
      <c r="C35" s="14" t="s">
        <v>69</v>
      </c>
      <c r="D35" s="13" t="s">
        <v>167</v>
      </c>
      <c r="E35" s="7">
        <v>12000</v>
      </c>
    </row>
    <row r="36" spans="1:1012" ht="15.5" customHeight="1" x14ac:dyDescent="0.35">
      <c r="A36" s="14" t="s">
        <v>209</v>
      </c>
      <c r="B36" s="14" t="s">
        <v>67</v>
      </c>
      <c r="C36" s="14" t="s">
        <v>69</v>
      </c>
      <c r="D36" s="13" t="s">
        <v>167</v>
      </c>
      <c r="E36" s="7">
        <v>3600</v>
      </c>
    </row>
    <row r="37" spans="1:1012" ht="15.5" customHeight="1" x14ac:dyDescent="0.35">
      <c r="A37" s="14" t="s">
        <v>209</v>
      </c>
      <c r="B37" s="14" t="s">
        <v>67</v>
      </c>
      <c r="C37" s="14" t="s">
        <v>68</v>
      </c>
      <c r="D37" s="13" t="s">
        <v>167</v>
      </c>
      <c r="E37" s="7">
        <v>5200</v>
      </c>
    </row>
    <row r="38" spans="1:1012" ht="15.5" customHeight="1" x14ac:dyDescent="0.35">
      <c r="A38" s="14" t="s">
        <v>209</v>
      </c>
      <c r="B38" s="14" t="s">
        <v>67</v>
      </c>
      <c r="C38" s="14" t="s">
        <v>69</v>
      </c>
      <c r="D38" s="13" t="s">
        <v>167</v>
      </c>
      <c r="E38" s="7">
        <v>3900</v>
      </c>
    </row>
    <row r="39" spans="1:1012" ht="15.5" customHeight="1" x14ac:dyDescent="0.35">
      <c r="A39" s="14" t="s">
        <v>13</v>
      </c>
      <c r="B39" s="14" t="s">
        <v>17</v>
      </c>
      <c r="C39" s="14" t="s">
        <v>70</v>
      </c>
      <c r="D39" s="13" t="s">
        <v>168</v>
      </c>
      <c r="E39" s="7">
        <v>9189</v>
      </c>
    </row>
    <row r="40" spans="1:1012" ht="15.5" customHeight="1" x14ac:dyDescent="0.35">
      <c r="A40" s="14" t="s">
        <v>13</v>
      </c>
      <c r="B40" s="14" t="s">
        <v>17</v>
      </c>
      <c r="C40" s="14" t="s">
        <v>70</v>
      </c>
      <c r="D40" s="13" t="s">
        <v>168</v>
      </c>
      <c r="E40" s="7">
        <v>43354</v>
      </c>
    </row>
    <row r="41" spans="1:1012" ht="15.5" customHeight="1" x14ac:dyDescent="0.35">
      <c r="A41" s="14" t="s">
        <v>13</v>
      </c>
      <c r="B41" s="14" t="s">
        <v>17</v>
      </c>
      <c r="C41" s="14" t="s">
        <v>70</v>
      </c>
      <c r="D41" s="13" t="s">
        <v>168</v>
      </c>
      <c r="E41" s="7">
        <v>26703</v>
      </c>
    </row>
    <row r="42" spans="1:1012" ht="15.5" customHeight="1" x14ac:dyDescent="0.35">
      <c r="A42" s="14" t="s">
        <v>13</v>
      </c>
      <c r="B42" s="14" t="s">
        <v>17</v>
      </c>
      <c r="C42" s="14" t="s">
        <v>71</v>
      </c>
      <c r="D42" s="13" t="s">
        <v>168</v>
      </c>
      <c r="E42" s="7">
        <v>3063</v>
      </c>
    </row>
    <row r="43" spans="1:1012" ht="15.5" customHeight="1" x14ac:dyDescent="0.35">
      <c r="A43" s="14" t="s">
        <v>26</v>
      </c>
      <c r="B43" s="14" t="s">
        <v>72</v>
      </c>
      <c r="C43" s="14" t="s">
        <v>72</v>
      </c>
      <c r="D43" s="13" t="s">
        <v>169</v>
      </c>
      <c r="E43" s="7">
        <v>1025</v>
      </c>
    </row>
    <row r="44" spans="1:1012" ht="15.5" customHeight="1" x14ac:dyDescent="0.35">
      <c r="A44" s="14" t="s">
        <v>26</v>
      </c>
      <c r="B44" s="14" t="s">
        <v>72</v>
      </c>
      <c r="C44" s="14" t="s">
        <v>72</v>
      </c>
      <c r="D44" s="13" t="s">
        <v>169</v>
      </c>
      <c r="E44" s="7">
        <v>2930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</row>
    <row r="45" spans="1:1012" ht="15.5" customHeight="1" x14ac:dyDescent="0.35">
      <c r="A45" s="14" t="s">
        <v>26</v>
      </c>
      <c r="B45" s="14" t="s">
        <v>18</v>
      </c>
      <c r="C45" s="14" t="s">
        <v>73</v>
      </c>
      <c r="D45" s="13" t="s">
        <v>170</v>
      </c>
      <c r="E45" s="7">
        <v>31419</v>
      </c>
    </row>
    <row r="46" spans="1:1012" ht="15.5" customHeight="1" x14ac:dyDescent="0.35">
      <c r="A46" s="14" t="s">
        <v>26</v>
      </c>
      <c r="B46" s="14" t="s">
        <v>18</v>
      </c>
      <c r="C46" s="14" t="s">
        <v>73</v>
      </c>
      <c r="D46" s="13" t="s">
        <v>170</v>
      </c>
      <c r="E46" s="7">
        <v>24057</v>
      </c>
    </row>
    <row r="47" spans="1:1012" ht="15.5" customHeight="1" x14ac:dyDescent="0.35">
      <c r="A47" s="14" t="s">
        <v>26</v>
      </c>
      <c r="B47" s="14" t="s">
        <v>18</v>
      </c>
      <c r="C47" s="14" t="s">
        <v>73</v>
      </c>
      <c r="D47" s="13" t="s">
        <v>170</v>
      </c>
      <c r="E47" s="7">
        <v>33766</v>
      </c>
    </row>
    <row r="48" spans="1:1012" ht="15.5" customHeight="1" x14ac:dyDescent="0.35">
      <c r="A48" s="14" t="s">
        <v>26</v>
      </c>
      <c r="B48" s="14" t="s">
        <v>18</v>
      </c>
      <c r="C48" s="14" t="s">
        <v>73</v>
      </c>
      <c r="D48" s="13" t="s">
        <v>170</v>
      </c>
      <c r="E48" s="7">
        <v>10758</v>
      </c>
    </row>
    <row r="49" spans="1:1012" ht="15.5" customHeight="1" x14ac:dyDescent="0.35">
      <c r="A49" s="14" t="s">
        <v>74</v>
      </c>
      <c r="B49" s="14" t="s">
        <v>75</v>
      </c>
      <c r="C49" s="14" t="s">
        <v>211</v>
      </c>
      <c r="D49" s="13" t="s">
        <v>171</v>
      </c>
      <c r="E49" s="7">
        <v>28000</v>
      </c>
    </row>
    <row r="50" spans="1:1012" ht="15.5" customHeight="1" x14ac:dyDescent="0.35">
      <c r="A50" s="14" t="s">
        <v>74</v>
      </c>
      <c r="B50" s="14" t="s">
        <v>75</v>
      </c>
      <c r="C50" s="14" t="s">
        <v>212</v>
      </c>
      <c r="D50" s="13" t="s">
        <v>171</v>
      </c>
      <c r="E50" s="7">
        <v>30000</v>
      </c>
    </row>
    <row r="51" spans="1:1012" ht="15.5" customHeight="1" x14ac:dyDescent="0.35">
      <c r="A51" s="14" t="s">
        <v>74</v>
      </c>
      <c r="B51" s="14" t="s">
        <v>75</v>
      </c>
      <c r="C51" s="14" t="s">
        <v>212</v>
      </c>
      <c r="D51" s="13" t="s">
        <v>171</v>
      </c>
      <c r="E51" s="7">
        <v>25000</v>
      </c>
    </row>
    <row r="52" spans="1:1012" ht="15.5" customHeight="1" x14ac:dyDescent="0.35">
      <c r="A52" s="14" t="s">
        <v>74</v>
      </c>
      <c r="B52" s="14" t="s">
        <v>75</v>
      </c>
      <c r="C52" s="14" t="s">
        <v>76</v>
      </c>
      <c r="D52" s="13" t="s">
        <v>171</v>
      </c>
      <c r="E52" s="7">
        <v>17000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</row>
    <row r="53" spans="1:1012" ht="15.5" customHeight="1" x14ac:dyDescent="0.35">
      <c r="A53" s="14" t="s">
        <v>10</v>
      </c>
      <c r="B53" s="14" t="s">
        <v>77</v>
      </c>
      <c r="C53" s="14" t="s">
        <v>77</v>
      </c>
      <c r="D53" s="13" t="s">
        <v>172</v>
      </c>
      <c r="E53" s="7">
        <v>5000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</row>
    <row r="54" spans="1:1012" ht="15.5" customHeight="1" x14ac:dyDescent="0.35">
      <c r="A54" s="14" t="s">
        <v>10</v>
      </c>
      <c r="B54" s="14" t="s">
        <v>77</v>
      </c>
      <c r="C54" s="14" t="s">
        <v>77</v>
      </c>
      <c r="D54" s="13" t="s">
        <v>172</v>
      </c>
      <c r="E54" s="7">
        <v>24000</v>
      </c>
    </row>
    <row r="55" spans="1:1012" ht="15.5" customHeight="1" x14ac:dyDescent="0.35">
      <c r="A55" s="14" t="s">
        <v>10</v>
      </c>
      <c r="B55" s="14" t="s">
        <v>77</v>
      </c>
      <c r="C55" s="14" t="s">
        <v>77</v>
      </c>
      <c r="D55" s="13" t="s">
        <v>172</v>
      </c>
      <c r="E55" s="7">
        <v>6010</v>
      </c>
    </row>
    <row r="56" spans="1:1012" ht="15.5" customHeight="1" x14ac:dyDescent="0.35">
      <c r="A56" s="14" t="s">
        <v>10</v>
      </c>
      <c r="B56" s="14" t="s">
        <v>77</v>
      </c>
      <c r="C56" s="14" t="s">
        <v>77</v>
      </c>
      <c r="D56" s="13" t="s">
        <v>172</v>
      </c>
      <c r="E56" s="7">
        <v>7800</v>
      </c>
    </row>
    <row r="57" spans="1:1012" ht="15.5" customHeight="1" x14ac:dyDescent="0.35">
      <c r="A57" s="14" t="s">
        <v>10</v>
      </c>
      <c r="B57" s="14" t="s">
        <v>77</v>
      </c>
      <c r="C57" s="14" t="s">
        <v>77</v>
      </c>
      <c r="D57" s="13" t="s">
        <v>172</v>
      </c>
      <c r="E57" s="7">
        <v>5300</v>
      </c>
    </row>
    <row r="58" spans="1:1012" ht="15.5" customHeight="1" x14ac:dyDescent="0.35">
      <c r="A58" s="14" t="s">
        <v>10</v>
      </c>
      <c r="B58" s="14" t="s">
        <v>77</v>
      </c>
      <c r="C58" s="14" t="s">
        <v>78</v>
      </c>
      <c r="D58" s="13" t="s">
        <v>172</v>
      </c>
      <c r="E58" s="7">
        <v>24000</v>
      </c>
    </row>
    <row r="59" spans="1:1012" ht="15.5" customHeight="1" x14ac:dyDescent="0.35">
      <c r="A59" s="14" t="s">
        <v>10</v>
      </c>
      <c r="B59" s="14" t="s">
        <v>77</v>
      </c>
      <c r="C59" s="14" t="s">
        <v>78</v>
      </c>
      <c r="D59" s="13" t="s">
        <v>172</v>
      </c>
      <c r="E59" s="7">
        <v>6010</v>
      </c>
    </row>
    <row r="60" spans="1:1012" ht="15.5" customHeight="1" x14ac:dyDescent="0.35">
      <c r="A60" s="14" t="s">
        <v>10</v>
      </c>
      <c r="B60" s="14" t="s">
        <v>77</v>
      </c>
      <c r="C60" s="14" t="s">
        <v>78</v>
      </c>
      <c r="D60" s="13" t="s">
        <v>172</v>
      </c>
      <c r="E60" s="7">
        <v>7800</v>
      </c>
    </row>
    <row r="61" spans="1:1012" ht="15.5" customHeight="1" x14ac:dyDescent="0.35">
      <c r="A61" s="14" t="s">
        <v>10</v>
      </c>
      <c r="B61" s="14" t="s">
        <v>77</v>
      </c>
      <c r="C61" s="14" t="s">
        <v>78</v>
      </c>
      <c r="D61" s="13" t="s">
        <v>172</v>
      </c>
      <c r="E61" s="7">
        <v>5300</v>
      </c>
    </row>
    <row r="62" spans="1:1012" ht="15.5" customHeight="1" x14ac:dyDescent="0.35">
      <c r="A62" s="14" t="s">
        <v>10</v>
      </c>
      <c r="B62" s="14" t="s">
        <v>77</v>
      </c>
      <c r="C62" s="14" t="s">
        <v>77</v>
      </c>
      <c r="D62" s="13" t="s">
        <v>172</v>
      </c>
      <c r="E62" s="7">
        <v>8780</v>
      </c>
    </row>
    <row r="63" spans="1:1012" ht="15.5" customHeight="1" x14ac:dyDescent="0.35">
      <c r="A63" s="14" t="s">
        <v>74</v>
      </c>
      <c r="B63" s="14" t="s">
        <v>79</v>
      </c>
      <c r="C63" s="14" t="s">
        <v>80</v>
      </c>
      <c r="D63" s="13" t="s">
        <v>173</v>
      </c>
      <c r="E63" s="7">
        <v>83266</v>
      </c>
    </row>
    <row r="64" spans="1:1012" ht="15.5" customHeight="1" x14ac:dyDescent="0.35">
      <c r="A64" s="14" t="s">
        <v>26</v>
      </c>
      <c r="B64" s="14" t="s">
        <v>81</v>
      </c>
      <c r="C64" s="14" t="s">
        <v>82</v>
      </c>
      <c r="D64" s="13" t="s">
        <v>174</v>
      </c>
      <c r="E64" s="7">
        <v>24000</v>
      </c>
    </row>
    <row r="65" spans="1:5" ht="15.5" customHeight="1" x14ac:dyDescent="0.35">
      <c r="A65" s="14" t="s">
        <v>26</v>
      </c>
      <c r="B65" s="14" t="s">
        <v>81</v>
      </c>
      <c r="C65" s="14" t="s">
        <v>83</v>
      </c>
      <c r="D65" s="13" t="s">
        <v>174</v>
      </c>
      <c r="E65" s="7">
        <v>24000</v>
      </c>
    </row>
    <row r="66" spans="1:5" ht="15.5" customHeight="1" x14ac:dyDescent="0.35">
      <c r="A66" s="14" t="s">
        <v>26</v>
      </c>
      <c r="B66" s="14" t="s">
        <v>81</v>
      </c>
      <c r="C66" s="14" t="s">
        <v>84</v>
      </c>
      <c r="D66" s="13" t="s">
        <v>174</v>
      </c>
      <c r="E66" s="7">
        <v>24000</v>
      </c>
    </row>
    <row r="67" spans="1:5" ht="15.5" customHeight="1" x14ac:dyDescent="0.35">
      <c r="A67" s="14" t="s">
        <v>26</v>
      </c>
      <c r="B67" s="14" t="s">
        <v>81</v>
      </c>
      <c r="C67" s="14" t="s">
        <v>85</v>
      </c>
      <c r="D67" s="13" t="s">
        <v>174</v>
      </c>
      <c r="E67" s="7">
        <v>24000</v>
      </c>
    </row>
    <row r="68" spans="1:5" ht="15.5" customHeight="1" x14ac:dyDescent="0.35">
      <c r="A68" s="14" t="s">
        <v>26</v>
      </c>
      <c r="B68" s="14" t="s">
        <v>81</v>
      </c>
      <c r="C68" s="14" t="s">
        <v>86</v>
      </c>
      <c r="D68" s="13" t="s">
        <v>174</v>
      </c>
      <c r="E68" s="7">
        <v>4000</v>
      </c>
    </row>
    <row r="69" spans="1:5" ht="15.5" customHeight="1" x14ac:dyDescent="0.35">
      <c r="A69" s="14" t="s">
        <v>12</v>
      </c>
      <c r="B69" s="14" t="s">
        <v>87</v>
      </c>
      <c r="C69" s="14" t="s">
        <v>88</v>
      </c>
      <c r="D69" s="13" t="s">
        <v>175</v>
      </c>
      <c r="E69" s="7">
        <v>66776</v>
      </c>
    </row>
    <row r="70" spans="1:5" ht="15.5" customHeight="1" x14ac:dyDescent="0.35">
      <c r="A70" s="14" t="s">
        <v>26</v>
      </c>
      <c r="B70" s="14" t="s">
        <v>89</v>
      </c>
      <c r="C70" s="14" t="s">
        <v>89</v>
      </c>
      <c r="D70" s="13" t="s">
        <v>176</v>
      </c>
      <c r="E70" s="7">
        <v>13366</v>
      </c>
    </row>
    <row r="71" spans="1:5" ht="15.5" customHeight="1" x14ac:dyDescent="0.35">
      <c r="A71" s="14" t="s">
        <v>26</v>
      </c>
      <c r="B71" s="14" t="s">
        <v>89</v>
      </c>
      <c r="C71" s="14" t="s">
        <v>89</v>
      </c>
      <c r="D71" s="13" t="s">
        <v>176</v>
      </c>
      <c r="E71" s="7">
        <v>2295</v>
      </c>
    </row>
    <row r="72" spans="1:5" ht="15.5" customHeight="1" x14ac:dyDescent="0.35">
      <c r="A72" s="14" t="s">
        <v>26</v>
      </c>
      <c r="B72" s="14" t="s">
        <v>89</v>
      </c>
      <c r="C72" s="14" t="s">
        <v>89</v>
      </c>
      <c r="D72" s="13" t="s">
        <v>176</v>
      </c>
      <c r="E72" s="7">
        <v>2299</v>
      </c>
    </row>
    <row r="73" spans="1:5" ht="15.5" customHeight="1" x14ac:dyDescent="0.35">
      <c r="A73" s="14" t="s">
        <v>34</v>
      </c>
      <c r="B73" s="14" t="s">
        <v>90</v>
      </c>
      <c r="C73" s="14" t="s">
        <v>91</v>
      </c>
      <c r="D73" s="13" t="s">
        <v>177</v>
      </c>
      <c r="E73" s="7">
        <v>20000</v>
      </c>
    </row>
    <row r="74" spans="1:5" ht="15.5" customHeight="1" x14ac:dyDescent="0.35">
      <c r="A74" s="14" t="s">
        <v>34</v>
      </c>
      <c r="B74" s="14" t="s">
        <v>90</v>
      </c>
      <c r="C74" s="14" t="s">
        <v>92</v>
      </c>
      <c r="D74" s="13" t="s">
        <v>177</v>
      </c>
      <c r="E74" s="7">
        <v>20000</v>
      </c>
    </row>
    <row r="75" spans="1:5" ht="15.5" customHeight="1" x14ac:dyDescent="0.35">
      <c r="A75" s="14" t="s">
        <v>34</v>
      </c>
      <c r="B75" s="14" t="s">
        <v>90</v>
      </c>
      <c r="C75" s="14" t="s">
        <v>24</v>
      </c>
      <c r="D75" s="13" t="s">
        <v>177</v>
      </c>
      <c r="E75" s="7">
        <v>20000</v>
      </c>
    </row>
    <row r="76" spans="1:5" ht="15.5" customHeight="1" x14ac:dyDescent="0.35">
      <c r="A76" s="14" t="s">
        <v>34</v>
      </c>
      <c r="B76" s="14" t="s">
        <v>90</v>
      </c>
      <c r="C76" s="14" t="s">
        <v>93</v>
      </c>
      <c r="D76" s="13" t="s">
        <v>177</v>
      </c>
      <c r="E76" s="7">
        <v>20000</v>
      </c>
    </row>
    <row r="77" spans="1:5" ht="15.5" customHeight="1" x14ac:dyDescent="0.35">
      <c r="A77" s="14" t="s">
        <v>34</v>
      </c>
      <c r="B77" s="14" t="s">
        <v>90</v>
      </c>
      <c r="C77" s="14" t="s">
        <v>94</v>
      </c>
      <c r="D77" s="13" t="s">
        <v>177</v>
      </c>
      <c r="E77" s="7">
        <v>20000</v>
      </c>
    </row>
    <row r="78" spans="1:5" ht="15.5" customHeight="1" x14ac:dyDescent="0.35">
      <c r="A78" s="14" t="s">
        <v>35</v>
      </c>
      <c r="B78" s="14" t="s">
        <v>95</v>
      </c>
      <c r="C78" s="14" t="s">
        <v>96</v>
      </c>
      <c r="D78" s="13" t="s">
        <v>178</v>
      </c>
      <c r="E78" s="7">
        <v>5000</v>
      </c>
    </row>
    <row r="79" spans="1:5" ht="15.5" customHeight="1" x14ac:dyDescent="0.35">
      <c r="A79" s="14" t="s">
        <v>25</v>
      </c>
      <c r="B79" s="14" t="s">
        <v>97</v>
      </c>
      <c r="C79" s="14" t="s">
        <v>98</v>
      </c>
      <c r="D79" s="13" t="s">
        <v>179</v>
      </c>
      <c r="E79" s="7">
        <v>44000</v>
      </c>
    </row>
    <row r="80" spans="1:5" ht="15.5" customHeight="1" x14ac:dyDescent="0.35">
      <c r="A80" s="14" t="s">
        <v>30</v>
      </c>
      <c r="B80" s="14" t="s">
        <v>99</v>
      </c>
      <c r="C80" s="14" t="s">
        <v>100</v>
      </c>
      <c r="D80" s="13" t="s">
        <v>180</v>
      </c>
      <c r="E80" s="7">
        <v>23000</v>
      </c>
    </row>
    <row r="81" spans="1:5" ht="15.5" customHeight="1" x14ac:dyDescent="0.35">
      <c r="A81" s="14" t="s">
        <v>30</v>
      </c>
      <c r="B81" s="14" t="s">
        <v>99</v>
      </c>
      <c r="C81" s="14" t="s">
        <v>101</v>
      </c>
      <c r="D81" s="13" t="s">
        <v>180</v>
      </c>
      <c r="E81" s="7">
        <v>31000</v>
      </c>
    </row>
    <row r="82" spans="1:5" ht="15.5" customHeight="1" x14ac:dyDescent="0.35">
      <c r="A82" s="14" t="s">
        <v>30</v>
      </c>
      <c r="B82" s="14" t="s">
        <v>99</v>
      </c>
      <c r="C82" s="14" t="s">
        <v>101</v>
      </c>
      <c r="D82" s="13" t="s">
        <v>180</v>
      </c>
      <c r="E82" s="7">
        <v>23000</v>
      </c>
    </row>
    <row r="83" spans="1:5" ht="15.5" customHeight="1" x14ac:dyDescent="0.35">
      <c r="A83" s="14" t="s">
        <v>30</v>
      </c>
      <c r="B83" s="14" t="s">
        <v>99</v>
      </c>
      <c r="C83" s="14" t="s">
        <v>100</v>
      </c>
      <c r="D83" s="13" t="s">
        <v>180</v>
      </c>
      <c r="E83" s="7">
        <v>23000</v>
      </c>
    </row>
    <row r="84" spans="1:5" ht="15.5" customHeight="1" x14ac:dyDescent="0.35">
      <c r="A84" s="14" t="s">
        <v>25</v>
      </c>
      <c r="B84" s="14" t="s">
        <v>102</v>
      </c>
      <c r="C84" s="14" t="s">
        <v>103</v>
      </c>
      <c r="D84" s="13" t="s">
        <v>181</v>
      </c>
      <c r="E84" s="7">
        <v>30000</v>
      </c>
    </row>
    <row r="85" spans="1:5" ht="15.5" customHeight="1" x14ac:dyDescent="0.35">
      <c r="A85" s="14" t="s">
        <v>26</v>
      </c>
      <c r="B85" s="14" t="s">
        <v>20</v>
      </c>
      <c r="C85" s="14" t="s">
        <v>19</v>
      </c>
      <c r="D85" s="13" t="s">
        <v>182</v>
      </c>
      <c r="E85" s="7">
        <v>100000</v>
      </c>
    </row>
    <row r="86" spans="1:5" ht="15.5" customHeight="1" x14ac:dyDescent="0.35">
      <c r="A86" s="14" t="s">
        <v>39</v>
      </c>
      <c r="B86" s="14" t="s">
        <v>104</v>
      </c>
      <c r="C86" s="14" t="s">
        <v>14</v>
      </c>
      <c r="D86" s="13" t="s">
        <v>183</v>
      </c>
      <c r="E86" s="7">
        <v>100000</v>
      </c>
    </row>
    <row r="87" spans="1:5" ht="15.5" customHeight="1" x14ac:dyDescent="0.35">
      <c r="A87" s="14" t="s">
        <v>38</v>
      </c>
      <c r="B87" s="14" t="s">
        <v>105</v>
      </c>
      <c r="C87" s="14" t="s">
        <v>106</v>
      </c>
      <c r="D87" s="13" t="s">
        <v>184</v>
      </c>
      <c r="E87" s="7">
        <v>10504</v>
      </c>
    </row>
    <row r="88" spans="1:5" ht="15.5" customHeight="1" x14ac:dyDescent="0.35">
      <c r="A88" s="14" t="s">
        <v>37</v>
      </c>
      <c r="B88" s="14" t="s">
        <v>107</v>
      </c>
      <c r="C88" s="14" t="s">
        <v>108</v>
      </c>
      <c r="D88" s="13" t="s">
        <v>185</v>
      </c>
      <c r="E88" s="7">
        <v>22000</v>
      </c>
    </row>
    <row r="89" spans="1:5" ht="15.5" customHeight="1" x14ac:dyDescent="0.35">
      <c r="A89" s="14" t="s">
        <v>37</v>
      </c>
      <c r="B89" s="14" t="s">
        <v>107</v>
      </c>
      <c r="C89" s="14" t="s">
        <v>108</v>
      </c>
      <c r="D89" s="13" t="s">
        <v>185</v>
      </c>
      <c r="E89" s="7">
        <v>20000</v>
      </c>
    </row>
    <row r="90" spans="1:5" ht="15.5" customHeight="1" x14ac:dyDescent="0.35">
      <c r="A90" s="14" t="s">
        <v>37</v>
      </c>
      <c r="B90" s="14" t="s">
        <v>107</v>
      </c>
      <c r="C90" s="14" t="s">
        <v>108</v>
      </c>
      <c r="D90" s="13" t="s">
        <v>185</v>
      </c>
      <c r="E90" s="7">
        <v>31500</v>
      </c>
    </row>
    <row r="91" spans="1:5" ht="15.5" customHeight="1" x14ac:dyDescent="0.35">
      <c r="A91" s="14" t="s">
        <v>37</v>
      </c>
      <c r="B91" s="14" t="s">
        <v>107</v>
      </c>
      <c r="C91" s="14" t="s">
        <v>108</v>
      </c>
      <c r="D91" s="13" t="s">
        <v>185</v>
      </c>
      <c r="E91" s="7">
        <v>13000</v>
      </c>
    </row>
    <row r="92" spans="1:5" ht="15.5" customHeight="1" x14ac:dyDescent="0.35">
      <c r="A92" s="14" t="s">
        <v>37</v>
      </c>
      <c r="B92" s="14" t="s">
        <v>107</v>
      </c>
      <c r="C92" s="14" t="s">
        <v>108</v>
      </c>
      <c r="D92" s="13" t="s">
        <v>185</v>
      </c>
      <c r="E92" s="7">
        <v>2500</v>
      </c>
    </row>
    <row r="93" spans="1:5" ht="15.5" customHeight="1" x14ac:dyDescent="0.35">
      <c r="A93" s="14" t="s">
        <v>37</v>
      </c>
      <c r="B93" s="14" t="s">
        <v>107</v>
      </c>
      <c r="C93" s="14" t="s">
        <v>108</v>
      </c>
      <c r="D93" s="13" t="s">
        <v>185</v>
      </c>
      <c r="E93" s="7">
        <v>3000</v>
      </c>
    </row>
    <row r="94" spans="1:5" ht="15.5" customHeight="1" x14ac:dyDescent="0.35">
      <c r="A94" s="14" t="s">
        <v>36</v>
      </c>
      <c r="B94" s="14" t="s">
        <v>21</v>
      </c>
      <c r="C94" s="14" t="s">
        <v>14</v>
      </c>
      <c r="D94" s="13" t="s">
        <v>186</v>
      </c>
      <c r="E94" s="7">
        <v>26528</v>
      </c>
    </row>
    <row r="95" spans="1:5" ht="15.5" customHeight="1" x14ac:dyDescent="0.35">
      <c r="A95" s="14" t="s">
        <v>36</v>
      </c>
      <c r="B95" s="14" t="s">
        <v>21</v>
      </c>
      <c r="C95" s="14" t="s">
        <v>14</v>
      </c>
      <c r="D95" s="13" t="s">
        <v>186</v>
      </c>
      <c r="E95" s="7">
        <v>60760</v>
      </c>
    </row>
    <row r="96" spans="1:5" ht="15.5" customHeight="1" x14ac:dyDescent="0.35">
      <c r="A96" s="14" t="s">
        <v>25</v>
      </c>
      <c r="B96" s="14" t="s">
        <v>109</v>
      </c>
      <c r="C96" s="14" t="s">
        <v>14</v>
      </c>
      <c r="D96" s="13" t="s">
        <v>187</v>
      </c>
      <c r="E96" s="7">
        <v>92550</v>
      </c>
    </row>
    <row r="97" spans="1:5" ht="15.5" customHeight="1" x14ac:dyDescent="0.35">
      <c r="A97" s="14" t="s">
        <v>11</v>
      </c>
      <c r="B97" s="14" t="s">
        <v>110</v>
      </c>
      <c r="C97" s="14" t="s">
        <v>111</v>
      </c>
      <c r="D97" s="13" t="s">
        <v>188</v>
      </c>
      <c r="E97" s="7">
        <v>90000</v>
      </c>
    </row>
    <row r="98" spans="1:5" ht="15.5" customHeight="1" x14ac:dyDescent="0.35">
      <c r="A98" s="14" t="s">
        <v>36</v>
      </c>
      <c r="B98" s="14" t="s">
        <v>22</v>
      </c>
      <c r="C98" s="14" t="s">
        <v>112</v>
      </c>
      <c r="D98" s="13" t="s">
        <v>189</v>
      </c>
      <c r="E98" s="7">
        <v>34038</v>
      </c>
    </row>
    <row r="99" spans="1:5" ht="15.5" customHeight="1" x14ac:dyDescent="0.35">
      <c r="A99" s="14" t="s">
        <v>36</v>
      </c>
      <c r="B99" s="14" t="s">
        <v>22</v>
      </c>
      <c r="C99" s="14" t="s">
        <v>112</v>
      </c>
      <c r="D99" s="13" t="s">
        <v>189</v>
      </c>
      <c r="E99" s="7">
        <v>22290</v>
      </c>
    </row>
    <row r="100" spans="1:5" ht="15.5" customHeight="1" x14ac:dyDescent="0.35">
      <c r="A100" s="14" t="s">
        <v>36</v>
      </c>
      <c r="B100" s="14" t="s">
        <v>22</v>
      </c>
      <c r="C100" s="14" t="s">
        <v>112</v>
      </c>
      <c r="D100" s="13" t="s">
        <v>189</v>
      </c>
      <c r="E100" s="7">
        <v>17289</v>
      </c>
    </row>
    <row r="101" spans="1:5" ht="15.5" customHeight="1" x14ac:dyDescent="0.35">
      <c r="A101" s="14" t="s">
        <v>209</v>
      </c>
      <c r="B101" s="14" t="s">
        <v>113</v>
      </c>
      <c r="C101" s="14" t="s">
        <v>113</v>
      </c>
      <c r="D101" s="13" t="s">
        <v>190</v>
      </c>
      <c r="E101" s="7">
        <v>1049</v>
      </c>
    </row>
    <row r="102" spans="1:5" ht="15.5" customHeight="1" x14ac:dyDescent="0.35">
      <c r="A102" s="14" t="s">
        <v>209</v>
      </c>
      <c r="B102" s="14" t="s">
        <v>113</v>
      </c>
      <c r="C102" s="14" t="s">
        <v>113</v>
      </c>
      <c r="D102" s="13" t="s">
        <v>190</v>
      </c>
      <c r="E102" s="7">
        <v>5084</v>
      </c>
    </row>
    <row r="103" spans="1:5" ht="15.5" customHeight="1" x14ac:dyDescent="0.35">
      <c r="A103" s="14" t="s">
        <v>209</v>
      </c>
      <c r="B103" s="14" t="s">
        <v>113</v>
      </c>
      <c r="C103" s="14" t="s">
        <v>113</v>
      </c>
      <c r="D103" s="13" t="s">
        <v>190</v>
      </c>
      <c r="E103" s="7">
        <v>4776</v>
      </c>
    </row>
    <row r="104" spans="1:5" ht="15.5" customHeight="1" x14ac:dyDescent="0.35">
      <c r="A104" s="14" t="s">
        <v>209</v>
      </c>
      <c r="B104" s="14" t="s">
        <v>113</v>
      </c>
      <c r="C104" s="14" t="s">
        <v>113</v>
      </c>
      <c r="D104" s="13" t="s">
        <v>190</v>
      </c>
      <c r="E104" s="7">
        <v>22830</v>
      </c>
    </row>
    <row r="105" spans="1:5" ht="15.5" customHeight="1" x14ac:dyDescent="0.35">
      <c r="A105" s="14" t="s">
        <v>31</v>
      </c>
      <c r="B105" s="14" t="s">
        <v>114</v>
      </c>
      <c r="C105" s="14" t="s">
        <v>115</v>
      </c>
      <c r="D105" s="13" t="s">
        <v>191</v>
      </c>
      <c r="E105" s="7">
        <v>30509</v>
      </c>
    </row>
    <row r="106" spans="1:5" ht="15.5" customHeight="1" x14ac:dyDescent="0.35">
      <c r="A106" s="14" t="s">
        <v>31</v>
      </c>
      <c r="B106" s="14" t="s">
        <v>114</v>
      </c>
      <c r="C106" s="14" t="s">
        <v>115</v>
      </c>
      <c r="D106" s="13" t="s">
        <v>191</v>
      </c>
      <c r="E106" s="7">
        <v>30509</v>
      </c>
    </row>
    <row r="107" spans="1:5" ht="15.5" customHeight="1" x14ac:dyDescent="0.35">
      <c r="A107" s="14" t="s">
        <v>41</v>
      </c>
      <c r="B107" s="14" t="s">
        <v>116</v>
      </c>
      <c r="C107" s="14" t="s">
        <v>117</v>
      </c>
      <c r="D107" s="13" t="s">
        <v>192</v>
      </c>
      <c r="E107" s="7">
        <v>4000</v>
      </c>
    </row>
    <row r="108" spans="1:5" ht="15.5" customHeight="1" x14ac:dyDescent="0.35">
      <c r="A108" s="14" t="s">
        <v>10</v>
      </c>
      <c r="B108" s="14" t="s">
        <v>118</v>
      </c>
      <c r="C108" s="14" t="s">
        <v>119</v>
      </c>
      <c r="D108" s="13" t="s">
        <v>193</v>
      </c>
      <c r="E108" s="7">
        <v>68769</v>
      </c>
    </row>
    <row r="109" spans="1:5" ht="15.5" customHeight="1" x14ac:dyDescent="0.35">
      <c r="A109" s="14" t="s">
        <v>120</v>
      </c>
      <c r="B109" s="14" t="s">
        <v>121</v>
      </c>
      <c r="C109" s="14" t="s">
        <v>122</v>
      </c>
      <c r="D109" s="13" t="s">
        <v>194</v>
      </c>
      <c r="E109" s="7">
        <v>8477</v>
      </c>
    </row>
    <row r="110" spans="1:5" ht="15.5" customHeight="1" x14ac:dyDescent="0.35">
      <c r="A110" s="14" t="s">
        <v>120</v>
      </c>
      <c r="B110" s="14" t="s">
        <v>121</v>
      </c>
      <c r="C110" s="14" t="s">
        <v>123</v>
      </c>
      <c r="D110" s="13" t="s">
        <v>194</v>
      </c>
      <c r="E110" s="7">
        <v>1695</v>
      </c>
    </row>
    <row r="111" spans="1:5" ht="15.5" customHeight="1" x14ac:dyDescent="0.35">
      <c r="A111" s="14" t="s">
        <v>120</v>
      </c>
      <c r="B111" s="14" t="s">
        <v>121</v>
      </c>
      <c r="C111" s="14" t="s">
        <v>123</v>
      </c>
      <c r="D111" s="13" t="s">
        <v>194</v>
      </c>
      <c r="E111" s="7">
        <v>5389</v>
      </c>
    </row>
    <row r="112" spans="1:5" ht="15.5" customHeight="1" x14ac:dyDescent="0.35">
      <c r="A112" s="14" t="s">
        <v>120</v>
      </c>
      <c r="B112" s="14" t="s">
        <v>121</v>
      </c>
      <c r="C112" s="14" t="s">
        <v>123</v>
      </c>
      <c r="D112" s="13" t="s">
        <v>194</v>
      </c>
      <c r="E112" s="7">
        <v>3909</v>
      </c>
    </row>
    <row r="113" spans="1:5" ht="15.5" customHeight="1" x14ac:dyDescent="0.35">
      <c r="A113" s="14" t="s">
        <v>120</v>
      </c>
      <c r="B113" s="14" t="s">
        <v>121</v>
      </c>
      <c r="C113" s="14" t="s">
        <v>123</v>
      </c>
      <c r="D113" s="13" t="s">
        <v>194</v>
      </c>
      <c r="E113" s="7">
        <v>1089</v>
      </c>
    </row>
    <row r="114" spans="1:5" ht="15.5" customHeight="1" x14ac:dyDescent="0.35">
      <c r="A114" s="14" t="s">
        <v>120</v>
      </c>
      <c r="B114" s="14" t="s">
        <v>121</v>
      </c>
      <c r="C114" s="14" t="s">
        <v>123</v>
      </c>
      <c r="D114" s="13" t="s">
        <v>194</v>
      </c>
      <c r="E114" s="7">
        <v>19645</v>
      </c>
    </row>
    <row r="115" spans="1:5" ht="15.5" customHeight="1" x14ac:dyDescent="0.35">
      <c r="A115" s="14" t="s">
        <v>120</v>
      </c>
      <c r="B115" s="14" t="s">
        <v>121</v>
      </c>
      <c r="C115" s="14" t="s">
        <v>123</v>
      </c>
      <c r="D115" s="13" t="s">
        <v>194</v>
      </c>
      <c r="E115" s="7">
        <v>2904</v>
      </c>
    </row>
    <row r="116" spans="1:5" ht="15.5" customHeight="1" x14ac:dyDescent="0.35">
      <c r="A116" s="14" t="s">
        <v>209</v>
      </c>
      <c r="B116" s="14" t="s">
        <v>124</v>
      </c>
      <c r="C116" s="14" t="s">
        <v>125</v>
      </c>
      <c r="D116" s="13" t="s">
        <v>195</v>
      </c>
      <c r="E116" s="7">
        <v>40000</v>
      </c>
    </row>
    <row r="117" spans="1:5" ht="15.5" customHeight="1" x14ac:dyDescent="0.35">
      <c r="A117" s="14" t="s">
        <v>209</v>
      </c>
      <c r="B117" s="14" t="s">
        <v>124</v>
      </c>
      <c r="C117" s="14" t="s">
        <v>125</v>
      </c>
      <c r="D117" s="13" t="s">
        <v>195</v>
      </c>
      <c r="E117" s="7">
        <v>12000</v>
      </c>
    </row>
    <row r="118" spans="1:5" ht="15.5" customHeight="1" x14ac:dyDescent="0.35">
      <c r="A118" s="14" t="s">
        <v>209</v>
      </c>
      <c r="B118" s="14" t="s">
        <v>124</v>
      </c>
      <c r="C118" s="14" t="s">
        <v>125</v>
      </c>
      <c r="D118" s="13" t="s">
        <v>195</v>
      </c>
      <c r="E118" s="7">
        <v>28000</v>
      </c>
    </row>
    <row r="119" spans="1:5" ht="15.5" customHeight="1" x14ac:dyDescent="0.35">
      <c r="A119" s="14" t="s">
        <v>209</v>
      </c>
      <c r="B119" s="14" t="s">
        <v>124</v>
      </c>
      <c r="C119" s="14" t="s">
        <v>125</v>
      </c>
      <c r="D119" s="13" t="s">
        <v>195</v>
      </c>
      <c r="E119" s="7">
        <v>7000</v>
      </c>
    </row>
    <row r="120" spans="1:5" ht="15.5" customHeight="1" x14ac:dyDescent="0.35">
      <c r="A120" s="14" t="s">
        <v>39</v>
      </c>
      <c r="B120" s="14" t="s">
        <v>126</v>
      </c>
      <c r="C120" s="14" t="s">
        <v>127</v>
      </c>
      <c r="D120" s="13" t="s">
        <v>196</v>
      </c>
      <c r="E120" s="7">
        <v>88456</v>
      </c>
    </row>
    <row r="121" spans="1:5" ht="15.5" customHeight="1" x14ac:dyDescent="0.35">
      <c r="A121" s="14" t="s">
        <v>128</v>
      </c>
      <c r="B121" s="14" t="s">
        <v>129</v>
      </c>
      <c r="C121" s="14" t="s">
        <v>130</v>
      </c>
      <c r="D121" s="13" t="s">
        <v>197</v>
      </c>
      <c r="E121" s="7">
        <v>2945</v>
      </c>
    </row>
    <row r="122" spans="1:5" ht="15.5" customHeight="1" x14ac:dyDescent="0.35">
      <c r="A122" s="14" t="s">
        <v>128</v>
      </c>
      <c r="B122" s="14" t="s">
        <v>129</v>
      </c>
      <c r="C122" s="14" t="s">
        <v>130</v>
      </c>
      <c r="D122" s="13" t="s">
        <v>197</v>
      </c>
      <c r="E122" s="7">
        <v>2400</v>
      </c>
    </row>
    <row r="123" spans="1:5" ht="15.5" customHeight="1" x14ac:dyDescent="0.35">
      <c r="A123" s="14" t="s">
        <v>128</v>
      </c>
      <c r="B123" s="14" t="s">
        <v>129</v>
      </c>
      <c r="C123" s="14" t="s">
        <v>130</v>
      </c>
      <c r="D123" s="13" t="s">
        <v>197</v>
      </c>
      <c r="E123" s="7">
        <v>5250</v>
      </c>
    </row>
    <row r="124" spans="1:5" ht="15.5" customHeight="1" x14ac:dyDescent="0.35">
      <c r="A124" s="14" t="s">
        <v>128</v>
      </c>
      <c r="B124" s="14" t="s">
        <v>129</v>
      </c>
      <c r="C124" s="14" t="s">
        <v>130</v>
      </c>
      <c r="D124" s="13" t="s">
        <v>197</v>
      </c>
      <c r="E124" s="7">
        <v>2450</v>
      </c>
    </row>
    <row r="125" spans="1:5" ht="15.5" customHeight="1" x14ac:dyDescent="0.35">
      <c r="A125" s="14" t="s">
        <v>128</v>
      </c>
      <c r="B125" s="14" t="s">
        <v>129</v>
      </c>
      <c r="C125" s="14" t="s">
        <v>130</v>
      </c>
      <c r="D125" s="13" t="s">
        <v>197</v>
      </c>
      <c r="E125" s="7">
        <v>5800</v>
      </c>
    </row>
    <row r="126" spans="1:5" ht="15.5" customHeight="1" x14ac:dyDescent="0.35">
      <c r="A126" s="14" t="s">
        <v>36</v>
      </c>
      <c r="B126" s="14" t="s">
        <v>131</v>
      </c>
      <c r="C126" s="14" t="s">
        <v>132</v>
      </c>
      <c r="D126" s="13" t="s">
        <v>198</v>
      </c>
      <c r="E126" s="7">
        <v>4599</v>
      </c>
    </row>
    <row r="127" spans="1:5" ht="15.5" customHeight="1" x14ac:dyDescent="0.35">
      <c r="A127" s="14" t="s">
        <v>36</v>
      </c>
      <c r="B127" s="14" t="s">
        <v>131</v>
      </c>
      <c r="C127" s="14" t="s">
        <v>132</v>
      </c>
      <c r="D127" s="13" t="s">
        <v>198</v>
      </c>
      <c r="E127" s="7">
        <v>1349</v>
      </c>
    </row>
    <row r="128" spans="1:5" ht="15.5" customHeight="1" x14ac:dyDescent="0.35">
      <c r="A128" s="14" t="s">
        <v>36</v>
      </c>
      <c r="B128" s="14" t="s">
        <v>131</v>
      </c>
      <c r="C128" s="14" t="s">
        <v>132</v>
      </c>
      <c r="D128" s="13" t="s">
        <v>198</v>
      </c>
      <c r="E128" s="7">
        <v>1349</v>
      </c>
    </row>
    <row r="129" spans="1:5" ht="15.5" customHeight="1" x14ac:dyDescent="0.35">
      <c r="A129" s="14" t="s">
        <v>36</v>
      </c>
      <c r="B129" s="14" t="s">
        <v>131</v>
      </c>
      <c r="C129" s="14" t="s">
        <v>132</v>
      </c>
      <c r="D129" s="13" t="s">
        <v>198</v>
      </c>
      <c r="E129" s="7">
        <v>1349</v>
      </c>
    </row>
    <row r="130" spans="1:5" ht="15.5" customHeight="1" x14ac:dyDescent="0.35">
      <c r="A130" s="14" t="s">
        <v>36</v>
      </c>
      <c r="B130" s="14" t="s">
        <v>131</v>
      </c>
      <c r="C130" s="14" t="s">
        <v>132</v>
      </c>
      <c r="D130" s="13" t="s">
        <v>198</v>
      </c>
      <c r="E130" s="7">
        <v>4599</v>
      </c>
    </row>
    <row r="131" spans="1:5" ht="15.5" customHeight="1" x14ac:dyDescent="0.35">
      <c r="A131" s="14" t="s">
        <v>36</v>
      </c>
      <c r="B131" s="14" t="s">
        <v>131</v>
      </c>
      <c r="C131" s="14" t="s">
        <v>132</v>
      </c>
      <c r="D131" s="13" t="s">
        <v>198</v>
      </c>
      <c r="E131" s="7">
        <v>1349</v>
      </c>
    </row>
    <row r="132" spans="1:5" ht="15.5" customHeight="1" x14ac:dyDescent="0.35">
      <c r="A132" s="14" t="s">
        <v>36</v>
      </c>
      <c r="B132" s="14" t="s">
        <v>131</v>
      </c>
      <c r="C132" s="14" t="s">
        <v>133</v>
      </c>
      <c r="D132" s="13" t="s">
        <v>198</v>
      </c>
      <c r="E132" s="7">
        <v>4599</v>
      </c>
    </row>
    <row r="133" spans="1:5" ht="15.5" customHeight="1" x14ac:dyDescent="0.35">
      <c r="A133" s="14" t="s">
        <v>36</v>
      </c>
      <c r="B133" s="14" t="s">
        <v>131</v>
      </c>
      <c r="C133" s="14" t="s">
        <v>133</v>
      </c>
      <c r="D133" s="13" t="s">
        <v>198</v>
      </c>
      <c r="E133" s="7">
        <v>1349</v>
      </c>
    </row>
    <row r="134" spans="1:5" ht="15.5" customHeight="1" x14ac:dyDescent="0.35">
      <c r="A134" s="14" t="s">
        <v>36</v>
      </c>
      <c r="B134" s="14" t="s">
        <v>131</v>
      </c>
      <c r="C134" s="14" t="s">
        <v>132</v>
      </c>
      <c r="D134" s="13" t="s">
        <v>198</v>
      </c>
      <c r="E134" s="7">
        <v>2198</v>
      </c>
    </row>
    <row r="135" spans="1:5" ht="15.5" customHeight="1" x14ac:dyDescent="0.35">
      <c r="A135" s="14" t="s">
        <v>36</v>
      </c>
      <c r="B135" s="14" t="s">
        <v>131</v>
      </c>
      <c r="C135" s="14" t="s">
        <v>132</v>
      </c>
      <c r="D135" s="13" t="s">
        <v>198</v>
      </c>
      <c r="E135" s="7">
        <v>3398</v>
      </c>
    </row>
    <row r="136" spans="1:5" ht="15.5" customHeight="1" x14ac:dyDescent="0.35">
      <c r="A136" s="14" t="s">
        <v>36</v>
      </c>
      <c r="B136" s="14" t="s">
        <v>131</v>
      </c>
      <c r="C136" s="14" t="s">
        <v>132</v>
      </c>
      <c r="D136" s="13" t="s">
        <v>198</v>
      </c>
      <c r="E136" s="7">
        <v>2198</v>
      </c>
    </row>
    <row r="137" spans="1:5" ht="15.5" customHeight="1" x14ac:dyDescent="0.35">
      <c r="A137" s="14" t="s">
        <v>36</v>
      </c>
      <c r="B137" s="14" t="s">
        <v>131</v>
      </c>
      <c r="C137" s="14" t="s">
        <v>132</v>
      </c>
      <c r="D137" s="13" t="s">
        <v>198</v>
      </c>
      <c r="E137" s="7">
        <v>3398</v>
      </c>
    </row>
    <row r="138" spans="1:5" ht="15.5" customHeight="1" x14ac:dyDescent="0.35">
      <c r="A138" s="14" t="s">
        <v>36</v>
      </c>
      <c r="B138" s="14" t="s">
        <v>131</v>
      </c>
      <c r="C138" s="14" t="s">
        <v>132</v>
      </c>
      <c r="D138" s="13" t="s">
        <v>198</v>
      </c>
      <c r="E138" s="7">
        <v>2198</v>
      </c>
    </row>
    <row r="139" spans="1:5" ht="15.5" customHeight="1" x14ac:dyDescent="0.35">
      <c r="A139" s="14" t="s">
        <v>36</v>
      </c>
      <c r="B139" s="14" t="s">
        <v>131</v>
      </c>
      <c r="C139" s="14" t="s">
        <v>132</v>
      </c>
      <c r="D139" s="13" t="s">
        <v>198</v>
      </c>
      <c r="E139" s="7">
        <v>3398</v>
      </c>
    </row>
    <row r="140" spans="1:5" ht="15.5" customHeight="1" x14ac:dyDescent="0.35">
      <c r="A140" s="14" t="s">
        <v>36</v>
      </c>
      <c r="B140" s="14" t="s">
        <v>131</v>
      </c>
      <c r="C140" s="14" t="s">
        <v>132</v>
      </c>
      <c r="D140" s="13" t="s">
        <v>198</v>
      </c>
      <c r="E140" s="7">
        <v>2198</v>
      </c>
    </row>
    <row r="141" spans="1:5" ht="15.5" customHeight="1" x14ac:dyDescent="0.35">
      <c r="A141" s="14" t="s">
        <v>36</v>
      </c>
      <c r="B141" s="14" t="s">
        <v>131</v>
      </c>
      <c r="C141" s="14" t="s">
        <v>132</v>
      </c>
      <c r="D141" s="13" t="s">
        <v>198</v>
      </c>
      <c r="E141" s="7">
        <v>3398</v>
      </c>
    </row>
    <row r="142" spans="1:5" ht="15.5" customHeight="1" x14ac:dyDescent="0.35">
      <c r="A142" s="14" t="s">
        <v>36</v>
      </c>
      <c r="B142" s="14" t="s">
        <v>131</v>
      </c>
      <c r="C142" s="14" t="s">
        <v>133</v>
      </c>
      <c r="D142" s="13" t="s">
        <v>198</v>
      </c>
      <c r="E142" s="7">
        <v>2198</v>
      </c>
    </row>
    <row r="143" spans="1:5" ht="15.5" customHeight="1" x14ac:dyDescent="0.35">
      <c r="A143" s="14" t="s">
        <v>36</v>
      </c>
      <c r="B143" s="14" t="s">
        <v>131</v>
      </c>
      <c r="C143" s="14" t="s">
        <v>133</v>
      </c>
      <c r="D143" s="13" t="s">
        <v>198</v>
      </c>
      <c r="E143" s="7">
        <v>3398</v>
      </c>
    </row>
    <row r="144" spans="1:5" ht="15.5" customHeight="1" x14ac:dyDescent="0.35">
      <c r="A144" s="14" t="s">
        <v>36</v>
      </c>
      <c r="B144" s="14" t="s">
        <v>131</v>
      </c>
      <c r="C144" s="14" t="s">
        <v>132</v>
      </c>
      <c r="D144" s="13" t="s">
        <v>198</v>
      </c>
      <c r="E144" s="7">
        <v>1144</v>
      </c>
    </row>
    <row r="145" spans="1:5" ht="15.5" customHeight="1" x14ac:dyDescent="0.35">
      <c r="A145" s="14" t="s">
        <v>36</v>
      </c>
      <c r="B145" s="14" t="s">
        <v>131</v>
      </c>
      <c r="C145" s="14" t="s">
        <v>132</v>
      </c>
      <c r="D145" s="13" t="s">
        <v>198</v>
      </c>
      <c r="E145" s="7">
        <v>1499</v>
      </c>
    </row>
    <row r="146" spans="1:5" ht="15.5" customHeight="1" x14ac:dyDescent="0.35">
      <c r="A146" s="14" t="s">
        <v>36</v>
      </c>
      <c r="B146" s="14" t="s">
        <v>131</v>
      </c>
      <c r="C146" s="14" t="s">
        <v>132</v>
      </c>
      <c r="D146" s="13" t="s">
        <v>198</v>
      </c>
      <c r="E146" s="7">
        <v>1144</v>
      </c>
    </row>
    <row r="147" spans="1:5" ht="15.5" customHeight="1" x14ac:dyDescent="0.35">
      <c r="A147" s="14" t="s">
        <v>36</v>
      </c>
      <c r="B147" s="14" t="s">
        <v>131</v>
      </c>
      <c r="C147" s="14" t="s">
        <v>132</v>
      </c>
      <c r="D147" s="13" t="s">
        <v>198</v>
      </c>
      <c r="E147" s="7">
        <v>1499</v>
      </c>
    </row>
    <row r="148" spans="1:5" ht="15.5" customHeight="1" x14ac:dyDescent="0.35">
      <c r="A148" s="14" t="s">
        <v>36</v>
      </c>
      <c r="B148" s="14" t="s">
        <v>131</v>
      </c>
      <c r="C148" s="14" t="s">
        <v>132</v>
      </c>
      <c r="D148" s="13" t="s">
        <v>198</v>
      </c>
      <c r="E148" s="7">
        <v>1144</v>
      </c>
    </row>
    <row r="149" spans="1:5" ht="15.5" customHeight="1" x14ac:dyDescent="0.35">
      <c r="A149" s="14" t="s">
        <v>36</v>
      </c>
      <c r="B149" s="14" t="s">
        <v>131</v>
      </c>
      <c r="C149" s="14" t="s">
        <v>132</v>
      </c>
      <c r="D149" s="13" t="s">
        <v>198</v>
      </c>
      <c r="E149" s="7">
        <v>1144</v>
      </c>
    </row>
    <row r="150" spans="1:5" ht="15.5" customHeight="1" x14ac:dyDescent="0.35">
      <c r="A150" s="14" t="s">
        <v>36</v>
      </c>
      <c r="B150" s="14" t="s">
        <v>131</v>
      </c>
      <c r="C150" s="14" t="s">
        <v>132</v>
      </c>
      <c r="D150" s="13" t="s">
        <v>198</v>
      </c>
      <c r="E150" s="7">
        <v>1665</v>
      </c>
    </row>
    <row r="151" spans="1:5" ht="15.5" customHeight="1" x14ac:dyDescent="0.35">
      <c r="A151" s="14" t="s">
        <v>36</v>
      </c>
      <c r="B151" s="14" t="s">
        <v>131</v>
      </c>
      <c r="C151" s="14" t="s">
        <v>133</v>
      </c>
      <c r="D151" s="13" t="s">
        <v>198</v>
      </c>
      <c r="E151" s="7">
        <v>1144</v>
      </c>
    </row>
    <row r="152" spans="1:5" ht="15.5" customHeight="1" x14ac:dyDescent="0.35">
      <c r="A152" s="14" t="s">
        <v>36</v>
      </c>
      <c r="B152" s="14" t="s">
        <v>131</v>
      </c>
      <c r="C152" s="14" t="s">
        <v>133</v>
      </c>
      <c r="D152" s="13" t="s">
        <v>198</v>
      </c>
      <c r="E152" s="7">
        <v>1665</v>
      </c>
    </row>
    <row r="153" spans="1:5" ht="15.5" customHeight="1" x14ac:dyDescent="0.35">
      <c r="A153" s="14" t="s">
        <v>36</v>
      </c>
      <c r="B153" s="14" t="s">
        <v>131</v>
      </c>
      <c r="C153" s="14" t="s">
        <v>132</v>
      </c>
      <c r="D153" s="13" t="s">
        <v>198</v>
      </c>
      <c r="E153" s="7">
        <v>3797</v>
      </c>
    </row>
    <row r="154" spans="1:5" ht="15.5" customHeight="1" x14ac:dyDescent="0.35">
      <c r="A154" s="14" t="s">
        <v>36</v>
      </c>
      <c r="B154" s="14" t="s">
        <v>131</v>
      </c>
      <c r="C154" s="14" t="s">
        <v>132</v>
      </c>
      <c r="D154" s="13" t="s">
        <v>198</v>
      </c>
      <c r="E154" s="7">
        <v>3797</v>
      </c>
    </row>
    <row r="155" spans="1:5" ht="15.5" customHeight="1" x14ac:dyDescent="0.35">
      <c r="A155" s="14" t="s">
        <v>36</v>
      </c>
      <c r="B155" s="14" t="s">
        <v>131</v>
      </c>
      <c r="C155" s="14" t="s">
        <v>132</v>
      </c>
      <c r="D155" s="13" t="s">
        <v>198</v>
      </c>
      <c r="E155" s="7">
        <v>1665</v>
      </c>
    </row>
    <row r="156" spans="1:5" ht="15.5" customHeight="1" x14ac:dyDescent="0.35">
      <c r="A156" s="14" t="s">
        <v>36</v>
      </c>
      <c r="B156" s="14" t="s">
        <v>131</v>
      </c>
      <c r="C156" s="14" t="s">
        <v>132</v>
      </c>
      <c r="D156" s="13" t="s">
        <v>198</v>
      </c>
      <c r="E156" s="7">
        <v>3797</v>
      </c>
    </row>
    <row r="157" spans="1:5" ht="15.5" customHeight="1" x14ac:dyDescent="0.35">
      <c r="A157" s="14" t="s">
        <v>36</v>
      </c>
      <c r="B157" s="14" t="s">
        <v>131</v>
      </c>
      <c r="C157" s="14" t="s">
        <v>132</v>
      </c>
      <c r="D157" s="13" t="s">
        <v>198</v>
      </c>
      <c r="E157" s="7">
        <v>3797</v>
      </c>
    </row>
    <row r="158" spans="1:5" ht="15.5" customHeight="1" x14ac:dyDescent="0.35">
      <c r="A158" s="14" t="s">
        <v>36</v>
      </c>
      <c r="B158" s="14" t="s">
        <v>131</v>
      </c>
      <c r="C158" s="14" t="s">
        <v>133</v>
      </c>
      <c r="D158" s="13" t="s">
        <v>198</v>
      </c>
      <c r="E158" s="7">
        <v>3797</v>
      </c>
    </row>
    <row r="159" spans="1:5" ht="15.5" customHeight="1" x14ac:dyDescent="0.35">
      <c r="A159" s="14" t="s">
        <v>26</v>
      </c>
      <c r="B159" s="14" t="s">
        <v>134</v>
      </c>
      <c r="C159" s="14" t="s">
        <v>213</v>
      </c>
      <c r="D159" s="13" t="s">
        <v>199</v>
      </c>
      <c r="E159" s="7">
        <v>16650</v>
      </c>
    </row>
    <row r="160" spans="1:5" ht="15.5" customHeight="1" x14ac:dyDescent="0.35">
      <c r="A160" s="14" t="s">
        <v>135</v>
      </c>
      <c r="B160" s="14" t="s">
        <v>136</v>
      </c>
      <c r="C160" s="14" t="s">
        <v>136</v>
      </c>
      <c r="D160" s="13" t="s">
        <v>200</v>
      </c>
      <c r="E160" s="7">
        <v>3908</v>
      </c>
    </row>
    <row r="161" spans="1:5" ht="15.5" customHeight="1" x14ac:dyDescent="0.35">
      <c r="A161" s="14" t="s">
        <v>135</v>
      </c>
      <c r="B161" s="14" t="s">
        <v>136</v>
      </c>
      <c r="C161" s="14" t="s">
        <v>136</v>
      </c>
      <c r="D161" s="13" t="s">
        <v>200</v>
      </c>
      <c r="E161" s="7">
        <v>9000</v>
      </c>
    </row>
    <row r="162" spans="1:5" ht="15.5" customHeight="1" x14ac:dyDescent="0.35">
      <c r="A162" s="14" t="s">
        <v>135</v>
      </c>
      <c r="B162" s="14" t="s">
        <v>137</v>
      </c>
      <c r="C162" s="14" t="s">
        <v>138</v>
      </c>
      <c r="D162" s="13" t="s">
        <v>201</v>
      </c>
      <c r="E162" s="7">
        <v>12899</v>
      </c>
    </row>
    <row r="163" spans="1:5" ht="15.5" customHeight="1" x14ac:dyDescent="0.35">
      <c r="A163" s="14" t="s">
        <v>135</v>
      </c>
      <c r="B163" s="14" t="s">
        <v>137</v>
      </c>
      <c r="C163" s="14" t="s">
        <v>139</v>
      </c>
      <c r="D163" s="13" t="s">
        <v>201</v>
      </c>
      <c r="E163" s="7">
        <v>13360</v>
      </c>
    </row>
    <row r="164" spans="1:5" ht="15.5" customHeight="1" x14ac:dyDescent="0.35">
      <c r="A164" s="14" t="s">
        <v>135</v>
      </c>
      <c r="B164" s="14" t="s">
        <v>137</v>
      </c>
      <c r="C164" s="14" t="s">
        <v>140</v>
      </c>
      <c r="D164" s="13" t="s">
        <v>201</v>
      </c>
      <c r="E164" s="7">
        <v>23532</v>
      </c>
    </row>
    <row r="165" spans="1:5" ht="15.5" customHeight="1" x14ac:dyDescent="0.35">
      <c r="A165" s="14" t="s">
        <v>135</v>
      </c>
      <c r="B165" s="14" t="s">
        <v>137</v>
      </c>
      <c r="C165" s="14" t="s">
        <v>141</v>
      </c>
      <c r="D165" s="13" t="s">
        <v>201</v>
      </c>
      <c r="E165" s="7">
        <v>11051</v>
      </c>
    </row>
    <row r="166" spans="1:5" ht="15.5" customHeight="1" x14ac:dyDescent="0.35">
      <c r="A166" s="14" t="s">
        <v>135</v>
      </c>
      <c r="B166" s="14" t="s">
        <v>137</v>
      </c>
      <c r="C166" s="14" t="s">
        <v>139</v>
      </c>
      <c r="D166" s="13" t="s">
        <v>201</v>
      </c>
      <c r="E166" s="7">
        <v>12899</v>
      </c>
    </row>
    <row r="167" spans="1:5" ht="15.5" customHeight="1" x14ac:dyDescent="0.35">
      <c r="A167" s="14" t="s">
        <v>135</v>
      </c>
      <c r="B167" s="14" t="s">
        <v>137</v>
      </c>
      <c r="C167" s="14" t="s">
        <v>142</v>
      </c>
      <c r="D167" s="13" t="s">
        <v>201</v>
      </c>
      <c r="E167" s="7">
        <v>13360</v>
      </c>
    </row>
    <row r="168" spans="1:5" ht="15.5" customHeight="1" x14ac:dyDescent="0.35">
      <c r="A168" s="14" t="s">
        <v>135</v>
      </c>
      <c r="B168" s="14" t="s">
        <v>137</v>
      </c>
      <c r="C168" s="14" t="s">
        <v>141</v>
      </c>
      <c r="D168" s="13" t="s">
        <v>201</v>
      </c>
      <c r="E168" s="7">
        <v>12899</v>
      </c>
    </row>
    <row r="169" spans="1:5" ht="15.5" customHeight="1" x14ac:dyDescent="0.35">
      <c r="A169" s="14" t="s">
        <v>43</v>
      </c>
      <c r="B169" s="14" t="s">
        <v>143</v>
      </c>
      <c r="C169" s="14" t="s">
        <v>144</v>
      </c>
      <c r="D169" s="13" t="s">
        <v>202</v>
      </c>
      <c r="E169" s="7">
        <v>46500</v>
      </c>
    </row>
    <row r="170" spans="1:5" ht="15.5" customHeight="1" x14ac:dyDescent="0.35">
      <c r="A170" s="14" t="s">
        <v>43</v>
      </c>
      <c r="B170" s="14" t="s">
        <v>143</v>
      </c>
      <c r="C170" s="14" t="s">
        <v>145</v>
      </c>
      <c r="D170" s="13" t="s">
        <v>202</v>
      </c>
      <c r="E170" s="7">
        <v>46500</v>
      </c>
    </row>
    <row r="171" spans="1:5" ht="15.5" customHeight="1" x14ac:dyDescent="0.35">
      <c r="A171" s="14" t="s">
        <v>27</v>
      </c>
      <c r="B171" s="14" t="s">
        <v>146</v>
      </c>
      <c r="C171" s="14" t="s">
        <v>147</v>
      </c>
      <c r="D171" s="13" t="s">
        <v>203</v>
      </c>
      <c r="E171" s="7">
        <v>11800</v>
      </c>
    </row>
    <row r="172" spans="1:5" ht="15.5" customHeight="1" x14ac:dyDescent="0.35">
      <c r="A172" s="14" t="s">
        <v>27</v>
      </c>
      <c r="B172" s="14" t="s">
        <v>146</v>
      </c>
      <c r="C172" s="14" t="s">
        <v>148</v>
      </c>
      <c r="D172" s="13" t="s">
        <v>203</v>
      </c>
      <c r="E172" s="7">
        <v>5900</v>
      </c>
    </row>
    <row r="173" spans="1:5" ht="15.5" customHeight="1" x14ac:dyDescent="0.35">
      <c r="A173" s="14" t="s">
        <v>27</v>
      </c>
      <c r="B173" s="14" t="s">
        <v>146</v>
      </c>
      <c r="C173" s="14" t="s">
        <v>147</v>
      </c>
      <c r="D173" s="13" t="s">
        <v>203</v>
      </c>
      <c r="E173" s="7">
        <v>19000</v>
      </c>
    </row>
    <row r="174" spans="1:5" ht="15.5" customHeight="1" x14ac:dyDescent="0.35">
      <c r="A174" s="14" t="s">
        <v>27</v>
      </c>
      <c r="B174" s="14" t="s">
        <v>146</v>
      </c>
      <c r="C174" s="14" t="s">
        <v>147</v>
      </c>
      <c r="D174" s="13" t="s">
        <v>203</v>
      </c>
      <c r="E174" s="7">
        <v>16300</v>
      </c>
    </row>
    <row r="175" spans="1:5" ht="15.5" customHeight="1" x14ac:dyDescent="0.35">
      <c r="A175" s="14" t="s">
        <v>33</v>
      </c>
      <c r="B175" s="14" t="s">
        <v>23</v>
      </c>
      <c r="C175" s="14" t="s">
        <v>149</v>
      </c>
      <c r="D175" s="13" t="s">
        <v>204</v>
      </c>
      <c r="E175" s="7">
        <v>100000</v>
      </c>
    </row>
    <row r="176" spans="1:5" ht="15.5" customHeight="1" x14ac:dyDescent="0.35">
      <c r="A176" s="14" t="s">
        <v>150</v>
      </c>
      <c r="B176" s="14" t="s">
        <v>151</v>
      </c>
      <c r="C176" s="14" t="s">
        <v>151</v>
      </c>
      <c r="D176" s="13" t="s">
        <v>205</v>
      </c>
      <c r="E176" s="7">
        <v>34200</v>
      </c>
    </row>
    <row r="177" spans="1:5" ht="15.5" customHeight="1" x14ac:dyDescent="0.35">
      <c r="A177" s="14" t="s">
        <v>150</v>
      </c>
      <c r="B177" s="14" t="s">
        <v>151</v>
      </c>
      <c r="C177" s="14" t="s">
        <v>151</v>
      </c>
      <c r="D177" s="13" t="s">
        <v>205</v>
      </c>
      <c r="E177" s="7">
        <v>32919</v>
      </c>
    </row>
    <row r="178" spans="1:5" ht="15.5" customHeight="1" x14ac:dyDescent="0.35">
      <c r="A178" s="14" t="s">
        <v>150</v>
      </c>
      <c r="B178" s="14" t="s">
        <v>151</v>
      </c>
      <c r="C178" s="14" t="s">
        <v>151</v>
      </c>
      <c r="D178" s="13" t="s">
        <v>205</v>
      </c>
      <c r="E178" s="7">
        <v>9207</v>
      </c>
    </row>
    <row r="179" spans="1:5" ht="15.5" customHeight="1" x14ac:dyDescent="0.35">
      <c r="A179" s="14" t="s">
        <v>150</v>
      </c>
      <c r="B179" s="14" t="s">
        <v>151</v>
      </c>
      <c r="C179" s="14" t="s">
        <v>151</v>
      </c>
      <c r="D179" s="13" t="s">
        <v>205</v>
      </c>
      <c r="E179" s="7">
        <v>21128</v>
      </c>
    </row>
    <row r="180" spans="1:5" ht="15.5" customHeight="1" x14ac:dyDescent="0.35">
      <c r="A180" s="14" t="s">
        <v>27</v>
      </c>
      <c r="B180" s="14" t="s">
        <v>208</v>
      </c>
      <c r="C180" s="14" t="s">
        <v>152</v>
      </c>
      <c r="D180" s="13" t="s">
        <v>206</v>
      </c>
      <c r="E180" s="7">
        <v>6700</v>
      </c>
    </row>
    <row r="181" spans="1:5" ht="15.5" customHeight="1" x14ac:dyDescent="0.35">
      <c r="A181" s="14" t="s">
        <v>27</v>
      </c>
      <c r="B181" s="14" t="s">
        <v>208</v>
      </c>
      <c r="C181" s="14" t="s">
        <v>152</v>
      </c>
      <c r="D181" s="13" t="s">
        <v>206</v>
      </c>
      <c r="E181" s="7">
        <v>16716</v>
      </c>
    </row>
    <row r="182" spans="1:5" ht="15.5" customHeight="1" x14ac:dyDescent="0.35">
      <c r="A182" s="14" t="s">
        <v>40</v>
      </c>
      <c r="B182" s="14" t="s">
        <v>153</v>
      </c>
      <c r="C182" s="14" t="s">
        <v>154</v>
      </c>
      <c r="D182" s="13" t="s">
        <v>207</v>
      </c>
      <c r="E182" s="7">
        <v>21329</v>
      </c>
    </row>
    <row r="183" spans="1:5" ht="15.5" customHeight="1" x14ac:dyDescent="0.35">
      <c r="A183" s="14" t="s">
        <v>40</v>
      </c>
      <c r="B183" s="14" t="s">
        <v>153</v>
      </c>
      <c r="C183" s="14" t="s">
        <v>155</v>
      </c>
      <c r="D183" s="13" t="s">
        <v>207</v>
      </c>
      <c r="E183" s="7">
        <v>34334</v>
      </c>
    </row>
    <row r="184" spans="1:5" ht="15.5" customHeight="1" x14ac:dyDescent="0.35">
      <c r="A184" s="14" t="s">
        <v>40</v>
      </c>
      <c r="B184" s="14" t="s">
        <v>153</v>
      </c>
      <c r="C184" s="14" t="s">
        <v>156</v>
      </c>
      <c r="D184" s="13" t="s">
        <v>207</v>
      </c>
      <c r="E184" s="7">
        <v>22028</v>
      </c>
    </row>
    <row r="185" spans="1:5" ht="15.5" customHeight="1" x14ac:dyDescent="0.35">
      <c r="A185" s="18" t="s">
        <v>7</v>
      </c>
      <c r="B185"/>
      <c r="C185"/>
      <c r="D185"/>
      <c r="E185" s="21">
        <f>SUM(E6:E184)</f>
        <v>3363205</v>
      </c>
    </row>
    <row r="186" spans="1:5" x14ac:dyDescent="0.35">
      <c r="A186" s="10"/>
      <c r="B186" s="10"/>
      <c r="C186" s="10"/>
      <c r="D186" s="11"/>
      <c r="E186" s="12"/>
    </row>
  </sheetData>
  <phoneticPr fontId="12" type="noConversion"/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X55"/>
  <sheetViews>
    <sheetView workbookViewId="0"/>
  </sheetViews>
  <sheetFormatPr defaultColWidth="9.15234375" defaultRowHeight="15.5" x14ac:dyDescent="0.35"/>
  <cols>
    <col min="1" max="1" width="25.69140625" style="1" customWidth="1"/>
    <col min="2" max="2" width="56.61328125" style="2" customWidth="1"/>
    <col min="3" max="3" width="21.15234375" style="9" customWidth="1"/>
    <col min="4" max="4" width="9.15234375" style="2"/>
    <col min="5" max="5" width="14.53515625" style="2" customWidth="1"/>
    <col min="6" max="1012" width="9.15234375" style="2"/>
    <col min="1013" max="1013" width="11.53515625" customWidth="1"/>
  </cols>
  <sheetData>
    <row r="1" spans="1:3" customFormat="1" ht="20" x14ac:dyDescent="0.4">
      <c r="A1" s="16" t="s">
        <v>44</v>
      </c>
    </row>
    <row r="2" spans="1:3" customFormat="1" ht="16.5" x14ac:dyDescent="0.35">
      <c r="A2" s="17" t="s">
        <v>9</v>
      </c>
    </row>
    <row r="3" spans="1:3" s="15" customFormat="1" ht="35.25" customHeight="1" x14ac:dyDescent="0.35">
      <c r="A3" s="20" t="s">
        <v>2</v>
      </c>
      <c r="B3" s="20" t="s">
        <v>3</v>
      </c>
      <c r="C3" s="20" t="s">
        <v>8</v>
      </c>
    </row>
    <row r="4" spans="1:3" x14ac:dyDescent="0.35">
      <c r="A4" s="4" t="s">
        <v>35</v>
      </c>
      <c r="B4" s="5" t="s">
        <v>46</v>
      </c>
      <c r="C4" s="8">
        <v>98630</v>
      </c>
    </row>
    <row r="5" spans="1:3" x14ac:dyDescent="0.35">
      <c r="A5" s="6" t="s">
        <v>29</v>
      </c>
      <c r="B5" s="5" t="s">
        <v>47</v>
      </c>
      <c r="C5" s="8">
        <v>10000</v>
      </c>
    </row>
    <row r="6" spans="1:3" x14ac:dyDescent="0.35">
      <c r="A6" s="6" t="s">
        <v>36</v>
      </c>
      <c r="B6" s="5" t="s">
        <v>131</v>
      </c>
      <c r="C6" s="8">
        <v>81220</v>
      </c>
    </row>
    <row r="7" spans="1:3" x14ac:dyDescent="0.35">
      <c r="A7" s="6" t="s">
        <v>30</v>
      </c>
      <c r="B7" s="5" t="s">
        <v>49</v>
      </c>
      <c r="C7" s="8">
        <v>98000</v>
      </c>
    </row>
    <row r="8" spans="1:3" x14ac:dyDescent="0.35">
      <c r="A8" s="6" t="s">
        <v>28</v>
      </c>
      <c r="B8" s="5" t="s">
        <v>51</v>
      </c>
      <c r="C8" s="8">
        <v>73018</v>
      </c>
    </row>
    <row r="9" spans="1:3" x14ac:dyDescent="0.35">
      <c r="A9" s="6" t="s">
        <v>35</v>
      </c>
      <c r="B9" s="5" t="s">
        <v>53</v>
      </c>
      <c r="C9" s="8">
        <v>96576</v>
      </c>
    </row>
    <row r="10" spans="1:3" x14ac:dyDescent="0.35">
      <c r="A10" s="6" t="s">
        <v>26</v>
      </c>
      <c r="B10" s="5" t="s">
        <v>58</v>
      </c>
      <c r="C10" s="8">
        <v>22000</v>
      </c>
    </row>
    <row r="11" spans="1:3" x14ac:dyDescent="0.35">
      <c r="A11" s="6" t="s">
        <v>29</v>
      </c>
      <c r="B11" s="5" t="s">
        <v>15</v>
      </c>
      <c r="C11" s="8">
        <v>12000</v>
      </c>
    </row>
    <row r="12" spans="1:3" x14ac:dyDescent="0.35">
      <c r="A12" s="6" t="s">
        <v>29</v>
      </c>
      <c r="B12" s="5" t="s">
        <v>16</v>
      </c>
      <c r="C12" s="8">
        <v>84182</v>
      </c>
    </row>
    <row r="13" spans="1:3" x14ac:dyDescent="0.35">
      <c r="A13" s="6" t="s">
        <v>42</v>
      </c>
      <c r="B13" s="5" t="s">
        <v>61</v>
      </c>
      <c r="C13" s="8">
        <v>72000</v>
      </c>
    </row>
    <row r="14" spans="1:3" x14ac:dyDescent="0.35">
      <c r="A14" s="6" t="s">
        <v>32</v>
      </c>
      <c r="B14" s="5" t="s">
        <v>65</v>
      </c>
      <c r="C14" s="8">
        <v>100000</v>
      </c>
    </row>
    <row r="15" spans="1:3" x14ac:dyDescent="0.35">
      <c r="A15" s="4" t="s">
        <v>209</v>
      </c>
      <c r="B15" s="5" t="s">
        <v>67</v>
      </c>
      <c r="C15" s="8">
        <v>57300</v>
      </c>
    </row>
    <row r="16" spans="1:3" x14ac:dyDescent="0.35">
      <c r="A16" s="4" t="s">
        <v>13</v>
      </c>
      <c r="B16" s="5" t="s">
        <v>17</v>
      </c>
      <c r="C16" s="8">
        <v>82309</v>
      </c>
    </row>
    <row r="17" spans="1:3" x14ac:dyDescent="0.35">
      <c r="A17" s="6" t="s">
        <v>26</v>
      </c>
      <c r="B17" s="5" t="s">
        <v>72</v>
      </c>
      <c r="C17" s="8">
        <v>3955</v>
      </c>
    </row>
    <row r="18" spans="1:3" x14ac:dyDescent="0.35">
      <c r="A18" s="6" t="s">
        <v>26</v>
      </c>
      <c r="B18" s="5" t="s">
        <v>18</v>
      </c>
      <c r="C18" s="8">
        <v>100000</v>
      </c>
    </row>
    <row r="19" spans="1:3" x14ac:dyDescent="0.35">
      <c r="A19" s="4" t="s">
        <v>74</v>
      </c>
      <c r="B19" s="5" t="s">
        <v>75</v>
      </c>
      <c r="C19" s="8">
        <v>100000</v>
      </c>
    </row>
    <row r="20" spans="1:3" x14ac:dyDescent="0.35">
      <c r="A20" s="6" t="s">
        <v>10</v>
      </c>
      <c r="B20" s="5" t="s">
        <v>77</v>
      </c>
      <c r="C20" s="8">
        <v>100000</v>
      </c>
    </row>
    <row r="21" spans="1:3" x14ac:dyDescent="0.35">
      <c r="A21" s="6" t="s">
        <v>74</v>
      </c>
      <c r="B21" s="5" t="s">
        <v>79</v>
      </c>
      <c r="C21" s="8">
        <v>83266</v>
      </c>
    </row>
    <row r="22" spans="1:3" x14ac:dyDescent="0.35">
      <c r="A22" s="6" t="s">
        <v>26</v>
      </c>
      <c r="B22" s="5" t="s">
        <v>81</v>
      </c>
      <c r="C22" s="8">
        <v>100000</v>
      </c>
    </row>
    <row r="23" spans="1:3" x14ac:dyDescent="0.35">
      <c r="A23" s="4" t="s">
        <v>12</v>
      </c>
      <c r="B23" s="5" t="s">
        <v>87</v>
      </c>
      <c r="C23" s="8">
        <v>66776</v>
      </c>
    </row>
    <row r="24" spans="1:3" x14ac:dyDescent="0.35">
      <c r="A24" s="6" t="s">
        <v>26</v>
      </c>
      <c r="B24" s="5" t="s">
        <v>89</v>
      </c>
      <c r="C24" s="8">
        <v>17960</v>
      </c>
    </row>
    <row r="25" spans="1:3" x14ac:dyDescent="0.35">
      <c r="A25" s="6" t="s">
        <v>35</v>
      </c>
      <c r="B25" s="5" t="s">
        <v>95</v>
      </c>
      <c r="C25" s="8">
        <v>5000</v>
      </c>
    </row>
    <row r="26" spans="1:3" x14ac:dyDescent="0.35">
      <c r="A26" s="6" t="s">
        <v>34</v>
      </c>
      <c r="B26" s="5" t="s">
        <v>90</v>
      </c>
      <c r="C26" s="8">
        <v>100000</v>
      </c>
    </row>
    <row r="27" spans="1:3" x14ac:dyDescent="0.35">
      <c r="A27" s="6" t="s">
        <v>25</v>
      </c>
      <c r="B27" s="5" t="s">
        <v>97</v>
      </c>
      <c r="C27" s="8">
        <v>44000</v>
      </c>
    </row>
    <row r="28" spans="1:3" x14ac:dyDescent="0.35">
      <c r="A28" s="6" t="s">
        <v>30</v>
      </c>
      <c r="B28" s="5" t="s">
        <v>99</v>
      </c>
      <c r="C28" s="8">
        <v>100000</v>
      </c>
    </row>
    <row r="29" spans="1:3" x14ac:dyDescent="0.35">
      <c r="A29" s="6" t="s">
        <v>25</v>
      </c>
      <c r="B29" s="5" t="s">
        <v>102</v>
      </c>
      <c r="C29" s="8">
        <v>30000</v>
      </c>
    </row>
    <row r="30" spans="1:3" x14ac:dyDescent="0.35">
      <c r="A30" s="6" t="s">
        <v>26</v>
      </c>
      <c r="B30" s="5" t="s">
        <v>20</v>
      </c>
      <c r="C30" s="8">
        <v>100000</v>
      </c>
    </row>
    <row r="31" spans="1:3" x14ac:dyDescent="0.35">
      <c r="A31" s="6" t="s">
        <v>39</v>
      </c>
      <c r="B31" s="5" t="s">
        <v>104</v>
      </c>
      <c r="C31" s="8">
        <v>100000</v>
      </c>
    </row>
    <row r="32" spans="1:3" x14ac:dyDescent="0.35">
      <c r="A32" s="6" t="s">
        <v>38</v>
      </c>
      <c r="B32" s="5" t="s">
        <v>105</v>
      </c>
      <c r="C32" s="8">
        <v>10504</v>
      </c>
    </row>
    <row r="33" spans="1:3" x14ac:dyDescent="0.35">
      <c r="A33" s="6" t="s">
        <v>37</v>
      </c>
      <c r="B33" s="5" t="s">
        <v>107</v>
      </c>
      <c r="C33" s="8">
        <v>92000</v>
      </c>
    </row>
    <row r="34" spans="1:3" x14ac:dyDescent="0.35">
      <c r="A34" s="6" t="s">
        <v>36</v>
      </c>
      <c r="B34" s="5" t="s">
        <v>21</v>
      </c>
      <c r="C34" s="8">
        <v>87288</v>
      </c>
    </row>
    <row r="35" spans="1:3" x14ac:dyDescent="0.35">
      <c r="A35" s="6" t="s">
        <v>25</v>
      </c>
      <c r="B35" s="5" t="s">
        <v>109</v>
      </c>
      <c r="C35" s="8">
        <v>92550</v>
      </c>
    </row>
    <row r="36" spans="1:3" x14ac:dyDescent="0.35">
      <c r="A36" s="6" t="s">
        <v>11</v>
      </c>
      <c r="B36" s="5" t="s">
        <v>110</v>
      </c>
      <c r="C36" s="8">
        <v>90000</v>
      </c>
    </row>
    <row r="37" spans="1:3" x14ac:dyDescent="0.35">
      <c r="A37" s="6" t="s">
        <v>36</v>
      </c>
      <c r="B37" s="5" t="s">
        <v>22</v>
      </c>
      <c r="C37" s="8">
        <v>73617</v>
      </c>
    </row>
    <row r="38" spans="1:3" x14ac:dyDescent="0.35">
      <c r="A38" s="4" t="s">
        <v>209</v>
      </c>
      <c r="B38" s="5" t="s">
        <v>113</v>
      </c>
      <c r="C38" s="8">
        <v>33739</v>
      </c>
    </row>
    <row r="39" spans="1:3" x14ac:dyDescent="0.35">
      <c r="A39" s="6" t="s">
        <v>31</v>
      </c>
      <c r="B39" s="5" t="s">
        <v>114</v>
      </c>
      <c r="C39" s="8">
        <v>61018</v>
      </c>
    </row>
    <row r="40" spans="1:3" x14ac:dyDescent="0.35">
      <c r="A40" s="6" t="s">
        <v>41</v>
      </c>
      <c r="B40" s="5" t="s">
        <v>116</v>
      </c>
      <c r="C40" s="8">
        <v>4000</v>
      </c>
    </row>
    <row r="41" spans="1:3" x14ac:dyDescent="0.35">
      <c r="A41" s="6" t="s">
        <v>10</v>
      </c>
      <c r="B41" s="5" t="s">
        <v>118</v>
      </c>
      <c r="C41" s="8">
        <v>68769</v>
      </c>
    </row>
    <row r="42" spans="1:3" x14ac:dyDescent="0.35">
      <c r="A42" s="6" t="s">
        <v>120</v>
      </c>
      <c r="B42" s="5" t="s">
        <v>121</v>
      </c>
      <c r="C42" s="8">
        <v>43108</v>
      </c>
    </row>
    <row r="43" spans="1:3" x14ac:dyDescent="0.35">
      <c r="A43" s="4" t="s">
        <v>209</v>
      </c>
      <c r="B43" s="5" t="s">
        <v>124</v>
      </c>
      <c r="C43" s="8">
        <v>87000</v>
      </c>
    </row>
    <row r="44" spans="1:3" x14ac:dyDescent="0.35">
      <c r="A44" s="6" t="s">
        <v>39</v>
      </c>
      <c r="B44" s="5" t="s">
        <v>126</v>
      </c>
      <c r="C44" s="8">
        <v>88456</v>
      </c>
    </row>
    <row r="45" spans="1:3" x14ac:dyDescent="0.35">
      <c r="A45" s="6" t="s">
        <v>128</v>
      </c>
      <c r="B45" s="5" t="s">
        <v>129</v>
      </c>
      <c r="C45" s="8">
        <v>18845</v>
      </c>
    </row>
    <row r="46" spans="1:3" x14ac:dyDescent="0.35">
      <c r="A46" s="6" t="s">
        <v>26</v>
      </c>
      <c r="B46" s="5" t="s">
        <v>134</v>
      </c>
      <c r="C46" s="8">
        <v>16650</v>
      </c>
    </row>
    <row r="47" spans="1:3" x14ac:dyDescent="0.35">
      <c r="A47" s="6" t="s">
        <v>135</v>
      </c>
      <c r="B47" s="5" t="s">
        <v>136</v>
      </c>
      <c r="C47" s="8">
        <v>12908</v>
      </c>
    </row>
    <row r="48" spans="1:3" x14ac:dyDescent="0.35">
      <c r="A48" s="6" t="s">
        <v>135</v>
      </c>
      <c r="B48" s="5" t="s">
        <v>137</v>
      </c>
      <c r="C48" s="8">
        <v>100000</v>
      </c>
    </row>
    <row r="49" spans="1:3" x14ac:dyDescent="0.35">
      <c r="A49" s="6" t="s">
        <v>43</v>
      </c>
      <c r="B49" s="5" t="s">
        <v>143</v>
      </c>
      <c r="C49" s="8">
        <v>93000</v>
      </c>
    </row>
    <row r="50" spans="1:3" x14ac:dyDescent="0.35">
      <c r="A50" s="6" t="s">
        <v>27</v>
      </c>
      <c r="B50" s="5" t="s">
        <v>146</v>
      </c>
      <c r="C50" s="8">
        <v>53000</v>
      </c>
    </row>
    <row r="51" spans="1:3" x14ac:dyDescent="0.35">
      <c r="A51" s="6" t="s">
        <v>33</v>
      </c>
      <c r="B51" s="5" t="s">
        <v>23</v>
      </c>
      <c r="C51" s="8">
        <v>100000</v>
      </c>
    </row>
    <row r="52" spans="1:3" x14ac:dyDescent="0.35">
      <c r="A52" s="6" t="s">
        <v>150</v>
      </c>
      <c r="B52" s="5" t="s">
        <v>151</v>
      </c>
      <c r="C52" s="8">
        <v>97454</v>
      </c>
    </row>
    <row r="53" spans="1:3" x14ac:dyDescent="0.35">
      <c r="A53" s="6" t="s">
        <v>27</v>
      </c>
      <c r="B53" s="5" t="s">
        <v>208</v>
      </c>
      <c r="C53" s="8">
        <v>23416</v>
      </c>
    </row>
    <row r="54" spans="1:3" x14ac:dyDescent="0.35">
      <c r="A54" s="6" t="s">
        <v>40</v>
      </c>
      <c r="B54" s="5" t="s">
        <v>153</v>
      </c>
      <c r="C54" s="8">
        <v>77691</v>
      </c>
    </row>
    <row r="55" spans="1:3" x14ac:dyDescent="0.35">
      <c r="A55" s="18" t="s">
        <v>7</v>
      </c>
      <c r="B55" s="18"/>
      <c r="C55" s="21">
        <f>SUM(Table13[Agency Total])</f>
        <v>3363205</v>
      </c>
    </row>
  </sheetData>
  <conditionalFormatting sqref="B4:B54">
    <cfRule type="duplicateValues" dxfId="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Results-22: NSLP Equipment Grants (CA Dept of Education)</dc:title>
  <dc:subject>Grant results for the 2022 National School Lunch Program equipment assistance grants.</dc:subject>
  <dc:creator/>
  <dc:description/>
  <cp:lastModifiedBy/>
  <cp:revision>1</cp:revision>
  <dcterms:created xsi:type="dcterms:W3CDTF">2024-03-04T19:18:21Z</dcterms:created>
  <dcterms:modified xsi:type="dcterms:W3CDTF">2024-03-11T22:21:03Z</dcterms:modified>
  <dc:language/>
</cp:coreProperties>
</file>