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68" windowWidth="16020" windowHeight="12036" tabRatio="5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<sst xmlns="http://schemas.openxmlformats.org/spreadsheetml/2006/main" count="58" uniqueCount="52">
  <si>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Date</t>
  </si>
  <si>
    <t>Project Tracking Number</t>
  </si>
  <si>
    <t>County</t>
  </si>
  <si>
    <t>Proposed School Name</t>
  </si>
  <si>
    <t>Grades</t>
  </si>
  <si>
    <t>Master Plan Capacity</t>
  </si>
  <si>
    <t>Net Usable Acres</t>
  </si>
  <si>
    <t>Second Story</t>
  </si>
  <si>
    <t>Third Story</t>
  </si>
  <si>
    <t>Fourth Story</t>
  </si>
  <si>
    <t>Adjustment Factor</t>
  </si>
  <si>
    <t>Underground Parking</t>
  </si>
  <si>
    <t>Rooftop</t>
  </si>
  <si>
    <t>Play Areas</t>
  </si>
  <si>
    <t>Parking Structures</t>
  </si>
  <si>
    <t>Parking</t>
  </si>
  <si>
    <t>Field Area</t>
  </si>
  <si>
    <t>Joint-Use</t>
  </si>
  <si>
    <t>Total</t>
  </si>
  <si>
    <t>Square Feet</t>
  </si>
  <si>
    <t>Single Track</t>
  </si>
  <si>
    <t>Grade Span</t>
  </si>
  <si>
    <t>Span School K–8</t>
  </si>
  <si>
    <t>Span School 7–12</t>
  </si>
  <si>
    <t>Span School K–12</t>
  </si>
  <si>
    <t>Total     Square Feet</t>
  </si>
  <si>
    <t>Total Adjusted Square Feet</t>
  </si>
  <si>
    <t>MTYRE               (4 Track)</t>
  </si>
  <si>
    <t>Adjusted Acres</t>
  </si>
  <si>
    <t>Total Site Acres</t>
  </si>
  <si>
    <r>
      <t>Acres</t>
    </r>
    <r>
      <rPr>
        <sz val="11"/>
        <rFont val="Arial Narrow"/>
        <family val="2"/>
      </rPr>
      <t xml:space="preserve"> (Total Adjusted Square Feet/ 43,560)</t>
    </r>
  </si>
  <si>
    <r>
      <t>K</t>
    </r>
    <r>
      <rPr>
        <sz val="11"/>
        <rFont val="Arial"/>
        <family val="2"/>
      </rPr>
      <t>–</t>
    </r>
    <r>
      <rPr>
        <sz val="11"/>
        <rFont val="Arial Narrow"/>
        <family val="2"/>
      </rPr>
      <t>6</t>
    </r>
  </si>
  <si>
    <t>7–8</t>
  </si>
  <si>
    <t>Maximum Site Density</t>
  </si>
  <si>
    <t>Grade Span Maximum Site Density</t>
  </si>
  <si>
    <t>CDE Recommended Acres</t>
  </si>
  <si>
    <t>Proposed Building Area Square Feet</t>
  </si>
  <si>
    <t>Local Educational Agency (LEA)</t>
  </si>
  <si>
    <t>Building</t>
  </si>
  <si>
    <t>Percent of CDE Recommended Acres</t>
  </si>
  <si>
    <t>Use the Maximum Site Density Table below</t>
  </si>
  <si>
    <t>If less than 50%, refer to the Small School Site Policy requirements</t>
  </si>
  <si>
    <t>Completed By</t>
  </si>
  <si>
    <t>Approval Date</t>
  </si>
  <si>
    <t>Above Ground Level Parking</t>
  </si>
  <si>
    <t>Must be equal to or greater than the Master Plan Capacity. If less than the Master Plan Capacity, project may not proceed.</t>
  </si>
  <si>
    <t>Multistory Construction
(enclosed space only)</t>
  </si>
  <si>
    <t>Maximum Site Enrollment</t>
  </si>
  <si>
    <t>Fifth Story</t>
  </si>
  <si>
    <t>California Department of Education Field Representative Signature</t>
  </si>
  <si>
    <r>
      <t xml:space="preserve">SMALL SCHOOL SITE WORKSHEET </t>
    </r>
    <r>
      <rPr>
        <sz val="10"/>
        <rFont val="Arial Narrow"/>
        <family val="2"/>
      </rPr>
      <t>(Rev. 3/07)</t>
    </r>
  </si>
  <si>
    <r>
      <t>9</t>
    </r>
    <r>
      <rPr>
        <sz val="11"/>
        <rFont val="Arial"/>
        <family val="2"/>
      </rPr>
      <t>–12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</si>
</sst>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sz val="1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Dashed"/>
      <right style="mediumDashed"/>
      <top style="mediumDashed"/>
      <bottom style="mediumDashed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horizontal="right" vertical="center" indent="1"/>
      <protection locked="0"/>
    </xf>
    <xf numFmtId="3" fontId="2" fillId="0" borderId="11" xfId="0" applyNumberFormat="1" applyFont="1" applyFill="1" applyBorder="1" applyAlignment="1" applyProtection="1">
      <alignment horizontal="right" vertical="center" indent="1"/>
      <protection locked="0"/>
    </xf>
    <xf numFmtId="3" fontId="2" fillId="0" borderId="10" xfId="0" applyNumberFormat="1" applyFont="1" applyBorder="1" applyAlignment="1">
      <alignment horizontal="right" vertical="center" indent="1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 wrapText="1" inden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right" vertical="center" indent="1"/>
      <protection/>
    </xf>
    <xf numFmtId="3" fontId="2" fillId="0" borderId="0" xfId="0" applyNumberFormat="1" applyFont="1" applyBorder="1" applyAlignment="1" applyProtection="1">
      <alignment horizontal="right" indent="1"/>
      <protection/>
    </xf>
    <xf numFmtId="0" fontId="2" fillId="0" borderId="13" xfId="0" applyFont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3" fontId="3" fillId="0" borderId="13" xfId="0" applyNumberFormat="1" applyFont="1" applyBorder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right" vertical="center" indent="1"/>
      <protection/>
    </xf>
    <xf numFmtId="0" fontId="2" fillId="33" borderId="13" xfId="0" applyFont="1" applyFill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 horizontal="right" vertical="center" indent="1"/>
      <protection/>
    </xf>
    <xf numFmtId="0" fontId="2" fillId="33" borderId="0" xfId="0" applyFont="1" applyFill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 indent="1"/>
      <protection/>
    </xf>
    <xf numFmtId="3" fontId="2" fillId="0" borderId="11" xfId="0" applyNumberFormat="1" applyFont="1" applyBorder="1" applyAlignment="1" applyProtection="1">
      <alignment horizontal="right" vertical="center" indent="1"/>
      <protection/>
    </xf>
    <xf numFmtId="49" fontId="4" fillId="0" borderId="0" xfId="0" applyNumberFormat="1" applyFont="1" applyAlignment="1" applyProtection="1">
      <alignment horizontal="left" indent="1"/>
      <protection/>
    </xf>
    <xf numFmtId="49" fontId="2" fillId="0" borderId="0" xfId="0" applyNumberFormat="1" applyFont="1" applyBorder="1" applyAlignment="1" applyProtection="1">
      <alignment horizontal="right" vertical="center" wrapText="1" indent="1"/>
      <protection/>
    </xf>
    <xf numFmtId="4" fontId="3" fillId="0" borderId="0" xfId="0" applyNumberFormat="1" applyFont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4" fontId="3" fillId="0" borderId="0" xfId="0" applyNumberFormat="1" applyFont="1" applyBorder="1" applyAlignment="1" applyProtection="1">
      <alignment horizontal="right" indent="1"/>
      <protection/>
    </xf>
    <xf numFmtId="0" fontId="4" fillId="0" borderId="0" xfId="0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4" fontId="3" fillId="0" borderId="0" xfId="0" applyNumberFormat="1" applyFont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 inden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horizontal="right" vertical="center" inden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right" vertical="center" inden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 indent="1"/>
      <protection/>
    </xf>
    <xf numFmtId="10" fontId="3" fillId="0" borderId="18" xfId="0" applyNumberFormat="1" applyFont="1" applyBorder="1" applyAlignment="1" applyProtection="1">
      <alignment horizontal="right" vertical="center" indent="1"/>
      <protection/>
    </xf>
    <xf numFmtId="3" fontId="3" fillId="0" borderId="19" xfId="0" applyNumberFormat="1" applyFont="1" applyBorder="1" applyAlignment="1" applyProtection="1">
      <alignment horizontal="right" vertical="center" indent="1"/>
      <protection/>
    </xf>
    <xf numFmtId="4" fontId="3" fillId="0" borderId="19" xfId="0" applyNumberFormat="1" applyFont="1" applyBorder="1" applyAlignment="1" applyProtection="1">
      <alignment horizontal="right" vertical="center" indent="1"/>
      <protection/>
    </xf>
    <xf numFmtId="3" fontId="2" fillId="0" borderId="1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center" indent="1"/>
      <protection/>
    </xf>
    <xf numFmtId="49" fontId="2" fillId="0" borderId="2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horizontal="left" vertical="center" wrapText="1" indent="1"/>
      <protection/>
    </xf>
    <xf numFmtId="3" fontId="2" fillId="0" borderId="21" xfId="0" applyNumberFormat="1" applyFont="1" applyFill="1" applyBorder="1" applyAlignment="1" applyProtection="1">
      <alignment horizontal="left" vertical="center" indent="1"/>
      <protection locked="0"/>
    </xf>
    <xf numFmtId="3" fontId="2" fillId="0" borderId="22" xfId="0" applyNumberFormat="1" applyFont="1" applyFill="1" applyBorder="1" applyAlignment="1" applyProtection="1">
      <alignment horizontal="left" vertical="center" indent="1"/>
      <protection locked="0"/>
    </xf>
    <xf numFmtId="3" fontId="2" fillId="0" borderId="23" xfId="0" applyNumberFormat="1" applyFont="1" applyFill="1" applyBorder="1" applyAlignment="1" applyProtection="1">
      <alignment horizontal="left" vertical="center" indent="1"/>
      <protection locked="0"/>
    </xf>
    <xf numFmtId="4" fontId="2" fillId="0" borderId="21" xfId="0" applyNumberFormat="1" applyFont="1" applyFill="1" applyBorder="1" applyAlignment="1" applyProtection="1">
      <alignment horizontal="left" vertical="center" indent="1"/>
      <protection locked="0"/>
    </xf>
    <xf numFmtId="4" fontId="2" fillId="0" borderId="22" xfId="0" applyNumberFormat="1" applyFont="1" applyFill="1" applyBorder="1" applyAlignment="1" applyProtection="1">
      <alignment horizontal="left" vertical="center" indent="1"/>
      <protection locked="0"/>
    </xf>
    <xf numFmtId="4" fontId="2" fillId="0" borderId="23" xfId="0" applyNumberFormat="1" applyFont="1" applyFill="1" applyBorder="1" applyAlignment="1" applyProtection="1">
      <alignment horizontal="left" vertical="center" indent="1"/>
      <protection locked="0"/>
    </xf>
    <xf numFmtId="49" fontId="2" fillId="0" borderId="21" xfId="0" applyNumberFormat="1" applyFont="1" applyFill="1" applyBorder="1" applyAlignment="1" applyProtection="1">
      <alignment horizontal="left" vertical="center" indent="1"/>
      <protection locked="0"/>
    </xf>
    <xf numFmtId="49" fontId="2" fillId="0" borderId="22" xfId="0" applyNumberFormat="1" applyFont="1" applyFill="1" applyBorder="1" applyAlignment="1" applyProtection="1">
      <alignment horizontal="left" vertical="center" indent="1"/>
      <protection locked="0"/>
    </xf>
    <xf numFmtId="49" fontId="2" fillId="0" borderId="23" xfId="0" applyNumberFormat="1" applyFont="1" applyFill="1" applyBorder="1" applyAlignment="1" applyProtection="1">
      <alignment horizontal="left" vertical="center" indent="1"/>
      <protection locked="0"/>
    </xf>
    <xf numFmtId="165" fontId="2" fillId="0" borderId="21" xfId="0" applyNumberFormat="1" applyFont="1" applyFill="1" applyBorder="1" applyAlignment="1" applyProtection="1">
      <alignment horizontal="left" vertical="center" indent="1"/>
      <protection locked="0"/>
    </xf>
    <xf numFmtId="165" fontId="2" fillId="0" borderId="22" xfId="0" applyNumberFormat="1" applyFont="1" applyFill="1" applyBorder="1" applyAlignment="1" applyProtection="1">
      <alignment horizontal="left" vertical="center" indent="1"/>
      <protection locked="0"/>
    </xf>
    <xf numFmtId="165" fontId="2" fillId="0" borderId="23" xfId="0" applyNumberFormat="1" applyFont="1" applyFill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866775</xdr:rowOff>
    </xdr:from>
    <xdr:to>
      <xdr:col>2</xdr:col>
      <xdr:colOff>542925</xdr:colOff>
      <xdr:row>0</xdr:row>
      <xdr:rowOff>866775</xdr:rowOff>
    </xdr:to>
    <xdr:sp>
      <xdr:nvSpPr>
        <xdr:cNvPr id="1" name="Line 11"/>
        <xdr:cNvSpPr>
          <a:spLocks/>
        </xdr:cNvSpPr>
      </xdr:nvSpPr>
      <xdr:spPr>
        <a:xfrm>
          <a:off x="114300" y="866775"/>
          <a:ext cx="3524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66675</xdr:rowOff>
    </xdr:from>
    <xdr:to>
      <xdr:col>2</xdr:col>
      <xdr:colOff>552450</xdr:colOff>
      <xdr:row>0</xdr:row>
      <xdr:rowOff>838200</xdr:rowOff>
    </xdr:to>
    <xdr:grpSp>
      <xdr:nvGrpSpPr>
        <xdr:cNvPr id="2" name="Group 13" descr="Graphic: California Department of Education Logo; Text: CALIFORNIA DEPARTMENT OF EDUCATION SCHOOL FACILITIES PLANNING DIVISION"/>
        <xdr:cNvGrpSpPr>
          <a:grpSpLocks/>
        </xdr:cNvGrpSpPr>
      </xdr:nvGrpSpPr>
      <xdr:grpSpPr>
        <a:xfrm>
          <a:off x="114300" y="66675"/>
          <a:ext cx="3533775" cy="771525"/>
          <a:chOff x="12" y="7"/>
          <a:chExt cx="371" cy="81"/>
        </a:xfrm>
        <a:solidFill>
          <a:srgbClr val="FFFFFF"/>
        </a:solidFill>
      </xdr:grpSpPr>
      <xdr:pic>
        <xdr:nvPicPr>
          <xdr:cNvPr id="3" name="Picture 10" descr="Graphic: California Department of Education 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7"/>
            <a:ext cx="76" cy="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2"/>
          <xdr:cNvSpPr txBox="1">
            <a:spLocks noChangeArrowheads="1"/>
          </xdr:cNvSpPr>
        </xdr:nvSpPr>
        <xdr:spPr>
          <a:xfrm>
            <a:off x="84" y="37"/>
            <a:ext cx="29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CALIFORNIA DEPARTMENT OF EDUCATION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SCHOOL FACILITIES PLANNING DIVISION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RowColHeaders="0" tabSelected="1" showOutlineSymbols="0" zoomScalePageLayoutView="0" workbookViewId="0" topLeftCell="A1">
      <selection activeCell="A1" sqref="A1:D1"/>
    </sheetView>
  </sheetViews>
  <sheetFormatPr defaultColWidth="9.140625" defaultRowHeight="12.75"/>
  <cols>
    <col min="1" max="1" width="35.7109375" style="4" customWidth="1"/>
    <col min="2" max="2" width="10.7109375" style="4" bestFit="1" customWidth="1"/>
    <col min="3" max="3" width="11.7109375" style="6" customWidth="1"/>
    <col min="4" max="4" width="11.00390625" style="4" customWidth="1"/>
    <col min="5" max="5" width="4.140625" style="4" customWidth="1"/>
    <col min="6" max="7" width="11.00390625" style="4" customWidth="1"/>
    <col min="8" max="8" width="27.57421875" style="4" customWidth="1"/>
    <col min="9" max="16384" width="9.140625" style="4" customWidth="1"/>
  </cols>
  <sheetData>
    <row r="1" spans="1:4" ht="92.25" customHeight="1">
      <c r="A1" s="56" t="s">
        <v>50</v>
      </c>
      <c r="B1" s="56"/>
      <c r="C1" s="56"/>
      <c r="D1" s="56"/>
    </row>
    <row r="2" spans="1:2" ht="14.25" customHeight="1">
      <c r="A2" s="5"/>
      <c r="B2" s="5"/>
    </row>
    <row r="3" spans="1:6" ht="13.5">
      <c r="A3" s="7" t="s">
        <v>0</v>
      </c>
      <c r="B3" s="69"/>
      <c r="C3" s="70"/>
      <c r="D3" s="70"/>
      <c r="E3" s="70"/>
      <c r="F3" s="71"/>
    </row>
    <row r="4" spans="1:6" ht="13.5">
      <c r="A4" s="7" t="s">
        <v>1</v>
      </c>
      <c r="B4" s="66"/>
      <c r="C4" s="67"/>
      <c r="D4" s="67"/>
      <c r="E4" s="67"/>
      <c r="F4" s="68"/>
    </row>
    <row r="5" spans="1:6" ht="13.5">
      <c r="A5" s="7" t="s">
        <v>2</v>
      </c>
      <c r="B5" s="66"/>
      <c r="C5" s="67"/>
      <c r="D5" s="67"/>
      <c r="E5" s="67"/>
      <c r="F5" s="68"/>
    </row>
    <row r="6" spans="1:6" ht="13.5">
      <c r="A6" s="7" t="s">
        <v>37</v>
      </c>
      <c r="B6" s="66"/>
      <c r="C6" s="67"/>
      <c r="D6" s="67"/>
      <c r="E6" s="67"/>
      <c r="F6" s="68"/>
    </row>
    <row r="7" spans="1:6" ht="13.5">
      <c r="A7" s="7" t="s">
        <v>3</v>
      </c>
      <c r="B7" s="66"/>
      <c r="C7" s="67"/>
      <c r="D7" s="67"/>
      <c r="E7" s="67"/>
      <c r="F7" s="68"/>
    </row>
    <row r="8" spans="1:6" ht="13.5">
      <c r="A8" s="7" t="s">
        <v>4</v>
      </c>
      <c r="B8" s="66"/>
      <c r="C8" s="67"/>
      <c r="D8" s="67"/>
      <c r="E8" s="67"/>
      <c r="F8" s="68"/>
    </row>
    <row r="9" spans="1:6" ht="13.5">
      <c r="A9" s="7" t="s">
        <v>5</v>
      </c>
      <c r="B9" s="60"/>
      <c r="C9" s="61"/>
      <c r="D9" s="61"/>
      <c r="E9" s="61"/>
      <c r="F9" s="62"/>
    </row>
    <row r="10" spans="1:6" ht="13.5">
      <c r="A10" s="7" t="s">
        <v>6</v>
      </c>
      <c r="B10" s="63"/>
      <c r="C10" s="64"/>
      <c r="D10" s="64"/>
      <c r="E10" s="64"/>
      <c r="F10" s="65"/>
    </row>
    <row r="11" spans="1:6" ht="13.5">
      <c r="A11" s="7" t="s">
        <v>35</v>
      </c>
      <c r="B11" s="63"/>
      <c r="C11" s="64"/>
      <c r="D11" s="64"/>
      <c r="E11" s="64"/>
      <c r="F11" s="65"/>
    </row>
    <row r="12" spans="1:6" ht="13.5">
      <c r="A12" s="7" t="s">
        <v>36</v>
      </c>
      <c r="B12" s="60"/>
      <c r="C12" s="61"/>
      <c r="D12" s="61"/>
      <c r="E12" s="61"/>
      <c r="F12" s="62"/>
    </row>
    <row r="13" spans="1:6" ht="13.5">
      <c r="A13" s="7" t="s">
        <v>42</v>
      </c>
      <c r="B13" s="66"/>
      <c r="C13" s="67"/>
      <c r="D13" s="67"/>
      <c r="E13" s="67"/>
      <c r="F13" s="68"/>
    </row>
    <row r="14" spans="1:6" ht="9" customHeight="1">
      <c r="A14" s="8"/>
      <c r="F14" s="9"/>
    </row>
    <row r="15" spans="1:6" ht="50.25" customHeight="1">
      <c r="A15" s="10" t="s">
        <v>46</v>
      </c>
      <c r="B15" s="11" t="s">
        <v>19</v>
      </c>
      <c r="C15" s="11" t="s">
        <v>10</v>
      </c>
      <c r="D15" s="11" t="s">
        <v>25</v>
      </c>
      <c r="E15" s="11"/>
      <c r="F15" s="12" t="s">
        <v>26</v>
      </c>
    </row>
    <row r="16" spans="1:6" ht="13.5">
      <c r="A16" s="7" t="s">
        <v>7</v>
      </c>
      <c r="B16" s="1"/>
      <c r="C16" s="13">
        <v>1.3</v>
      </c>
      <c r="D16" s="14">
        <f>IF(ISERROR(B16*C16),0,(B16*C16))</f>
        <v>0</v>
      </c>
      <c r="E16" s="15"/>
      <c r="F16" s="16"/>
    </row>
    <row r="17" spans="1:6" ht="13.5">
      <c r="A17" s="7" t="s">
        <v>8</v>
      </c>
      <c r="B17" s="1"/>
      <c r="C17" s="13">
        <v>1.3</v>
      </c>
      <c r="D17" s="14">
        <f>IF(ISERROR(B17*C17),0,(B17*C17))</f>
        <v>0</v>
      </c>
      <c r="E17" s="15"/>
      <c r="F17" s="16"/>
    </row>
    <row r="18" spans="1:6" ht="13.5">
      <c r="A18" s="7" t="s">
        <v>9</v>
      </c>
      <c r="B18" s="1"/>
      <c r="C18" s="13">
        <v>1.3</v>
      </c>
      <c r="D18" s="3">
        <f>IF(ISERROR(B18*C18),0,(B18*C18))</f>
        <v>0</v>
      </c>
      <c r="E18" s="15"/>
      <c r="F18" s="16"/>
    </row>
    <row r="19" spans="1:6" ht="14.25" thickBot="1">
      <c r="A19" s="7" t="s">
        <v>48</v>
      </c>
      <c r="B19" s="1"/>
      <c r="C19" s="13">
        <v>1.3</v>
      </c>
      <c r="D19" s="14">
        <f>IF(ISERROR(B19*C19),0,(B19*C19))</f>
        <v>0</v>
      </c>
      <c r="E19" s="15"/>
      <c r="F19" s="16"/>
    </row>
    <row r="20" spans="1:7" ht="15" thickBot="1" thickTop="1">
      <c r="A20" s="7"/>
      <c r="B20" s="7"/>
      <c r="C20" s="17" t="s">
        <v>18</v>
      </c>
      <c r="D20" s="53">
        <f>IF(ISERROR(SUM(D16:D19)),0,(SUM(D16:D19)))</f>
        <v>0</v>
      </c>
      <c r="E20" s="18"/>
      <c r="F20" s="19">
        <f>D20</f>
        <v>0</v>
      </c>
      <c r="G20" s="9"/>
    </row>
    <row r="21" spans="1:7" ht="9" customHeight="1" thickTop="1">
      <c r="A21" s="7"/>
      <c r="B21" s="7"/>
      <c r="D21" s="7"/>
      <c r="F21" s="16"/>
      <c r="G21" s="20"/>
    </row>
    <row r="22" spans="1:6" ht="13.5">
      <c r="A22" s="21" t="s">
        <v>14</v>
      </c>
      <c r="B22" s="22"/>
      <c r="C22" s="23"/>
      <c r="D22" s="22"/>
      <c r="E22" s="20"/>
      <c r="F22" s="24"/>
    </row>
    <row r="23" spans="1:6" ht="13.5">
      <c r="A23" s="7" t="s">
        <v>44</v>
      </c>
      <c r="B23" s="2"/>
      <c r="C23" s="25"/>
      <c r="D23" s="14">
        <f>B23</f>
        <v>0</v>
      </c>
      <c r="E23" s="15"/>
      <c r="F23" s="16"/>
    </row>
    <row r="24" spans="1:6" ht="14.25" thickBot="1">
      <c r="A24" s="7" t="s">
        <v>11</v>
      </c>
      <c r="B24" s="1"/>
      <c r="C24" s="25"/>
      <c r="D24" s="26">
        <f>B24</f>
        <v>0</v>
      </c>
      <c r="E24" s="15"/>
      <c r="F24" s="16"/>
    </row>
    <row r="25" spans="1:6" ht="15" thickBot="1" thickTop="1">
      <c r="A25" s="7"/>
      <c r="B25" s="7"/>
      <c r="C25" s="17" t="s">
        <v>18</v>
      </c>
      <c r="D25" s="53">
        <f>SUM(D23:D24)</f>
        <v>0</v>
      </c>
      <c r="E25" s="18"/>
      <c r="F25" s="19">
        <f>D25</f>
        <v>0</v>
      </c>
    </row>
    <row r="26" spans="1:6" ht="9" customHeight="1" thickTop="1">
      <c r="A26" s="7"/>
      <c r="B26" s="7"/>
      <c r="D26" s="7"/>
      <c r="F26" s="16"/>
    </row>
    <row r="27" spans="1:6" ht="13.5">
      <c r="A27" s="21" t="s">
        <v>12</v>
      </c>
      <c r="B27" s="7"/>
      <c r="D27" s="7"/>
      <c r="F27" s="16"/>
    </row>
    <row r="28" spans="1:6" ht="14.25" thickBot="1">
      <c r="A28" s="7" t="s">
        <v>13</v>
      </c>
      <c r="B28" s="1"/>
      <c r="C28" s="27"/>
      <c r="D28" s="26">
        <f>B28</f>
        <v>0</v>
      </c>
      <c r="E28" s="15"/>
      <c r="F28" s="16"/>
    </row>
    <row r="29" spans="1:6" ht="15" thickBot="1" thickTop="1">
      <c r="A29" s="7"/>
      <c r="B29" s="22"/>
      <c r="C29" s="17" t="s">
        <v>18</v>
      </c>
      <c r="D29" s="53">
        <f>D28</f>
        <v>0</v>
      </c>
      <c r="E29" s="18"/>
      <c r="F29" s="19">
        <f>D29</f>
        <v>0</v>
      </c>
    </row>
    <row r="30" spans="1:6" ht="9" customHeight="1" thickTop="1">
      <c r="A30" s="7"/>
      <c r="B30" s="7"/>
      <c r="D30" s="28"/>
      <c r="E30" s="17"/>
      <c r="F30" s="16"/>
    </row>
    <row r="31" spans="1:6" ht="13.5">
      <c r="A31" s="21" t="s">
        <v>17</v>
      </c>
      <c r="B31" s="7"/>
      <c r="D31" s="7"/>
      <c r="F31" s="16"/>
    </row>
    <row r="32" spans="1:6" ht="13.5">
      <c r="A32" s="7" t="s">
        <v>15</v>
      </c>
      <c r="B32" s="1"/>
      <c r="C32" s="27"/>
      <c r="D32" s="14">
        <f>B32</f>
        <v>0</v>
      </c>
      <c r="E32" s="15"/>
      <c r="F32" s="16"/>
    </row>
    <row r="33" spans="1:6" ht="13.5">
      <c r="A33" s="7" t="s">
        <v>38</v>
      </c>
      <c r="B33" s="1"/>
      <c r="C33" s="27"/>
      <c r="D33" s="29">
        <f>B33</f>
        <v>0</v>
      </c>
      <c r="E33" s="15"/>
      <c r="F33" s="16"/>
    </row>
    <row r="34" spans="1:6" ht="14.25" thickBot="1">
      <c r="A34" s="7" t="s">
        <v>16</v>
      </c>
      <c r="B34" s="1"/>
      <c r="C34" s="27"/>
      <c r="D34" s="26">
        <f>B34</f>
        <v>0</v>
      </c>
      <c r="E34" s="15"/>
      <c r="F34" s="16"/>
    </row>
    <row r="35" spans="1:6" ht="15" thickBot="1" thickTop="1">
      <c r="A35" s="8"/>
      <c r="C35" s="17" t="s">
        <v>18</v>
      </c>
      <c r="D35" s="53">
        <f>SUM(D32:D34)</f>
        <v>0</v>
      </c>
      <c r="E35" s="18"/>
      <c r="F35" s="19">
        <f>D35</f>
        <v>0</v>
      </c>
    </row>
    <row r="36" spans="1:7" ht="15" thickBot="1" thickTop="1">
      <c r="A36" s="8"/>
      <c r="F36" s="53">
        <f>SUM(F10:F35)</f>
        <v>0</v>
      </c>
      <c r="G36" s="30" t="s">
        <v>26</v>
      </c>
    </row>
    <row r="37" spans="1:9" ht="14.25" thickTop="1">
      <c r="A37" s="31" t="s">
        <v>6</v>
      </c>
      <c r="B37" s="32">
        <f>B10</f>
        <v>0</v>
      </c>
      <c r="C37" s="4"/>
      <c r="D37" s="9"/>
      <c r="E37" s="9"/>
      <c r="F37" s="32">
        <f>IF(ISERROR(F36/43560),0,(F36/43560))</f>
        <v>0</v>
      </c>
      <c r="G37" s="73" t="s">
        <v>30</v>
      </c>
      <c r="H37" s="74"/>
      <c r="I37" s="74"/>
    </row>
    <row r="38" spans="1:9" ht="14.25" thickBot="1">
      <c r="A38" s="51" t="s">
        <v>28</v>
      </c>
      <c r="B38" s="32">
        <f>IF(ISERROR(F5/43560),0,(F36/43560))</f>
        <v>0</v>
      </c>
      <c r="C38" s="4"/>
      <c r="D38" s="9"/>
      <c r="E38" s="9"/>
      <c r="F38" s="35"/>
      <c r="G38" s="33"/>
      <c r="H38" s="34"/>
      <c r="I38" s="34"/>
    </row>
    <row r="39" spans="1:3" ht="15" thickBot="1" thickTop="1">
      <c r="A39" s="36" t="s">
        <v>29</v>
      </c>
      <c r="B39" s="54">
        <f>SUM(B37:B38)</f>
        <v>0</v>
      </c>
      <c r="C39" s="4"/>
    </row>
    <row r="40" spans="1:3" ht="16.5" customHeight="1" thickBot="1" thickTop="1">
      <c r="A40" s="36"/>
      <c r="B40" s="32"/>
      <c r="C40" s="4"/>
    </row>
    <row r="41" spans="1:8" ht="14.25" thickBot="1">
      <c r="A41" s="21" t="s">
        <v>39</v>
      </c>
      <c r="B41" s="52">
        <f>IF(ISERROR(B39/B11),0,(B39/B11))</f>
        <v>0</v>
      </c>
      <c r="C41" s="57" t="s">
        <v>41</v>
      </c>
      <c r="D41" s="57"/>
      <c r="E41" s="57"/>
      <c r="F41" s="57"/>
      <c r="G41" s="57"/>
      <c r="H41" s="57"/>
    </row>
    <row r="42" spans="1:8" ht="13.5">
      <c r="A42" s="7"/>
      <c r="B42" s="7"/>
      <c r="C42" s="37"/>
      <c r="D42" s="37"/>
      <c r="E42" s="37"/>
      <c r="F42" s="37"/>
      <c r="G42" s="37"/>
      <c r="H42" s="37"/>
    </row>
    <row r="43" spans="1:8" ht="13.5">
      <c r="A43" s="7" t="s">
        <v>29</v>
      </c>
      <c r="B43" s="38">
        <f>B39</f>
        <v>0</v>
      </c>
      <c r="C43" s="57"/>
      <c r="D43" s="57"/>
      <c r="E43" s="57"/>
      <c r="F43" s="57"/>
      <c r="G43" s="57"/>
      <c r="H43" s="37"/>
    </row>
    <row r="44" spans="1:8" ht="14.25" thickBot="1">
      <c r="A44" s="7" t="s">
        <v>34</v>
      </c>
      <c r="B44" s="55"/>
      <c r="C44" s="58" t="s">
        <v>40</v>
      </c>
      <c r="D44" s="57"/>
      <c r="E44" s="57"/>
      <c r="F44" s="57"/>
      <c r="G44" s="57"/>
      <c r="H44" s="37"/>
    </row>
    <row r="45" spans="1:8" ht="15" thickBot="1" thickTop="1">
      <c r="A45" s="36" t="s">
        <v>47</v>
      </c>
      <c r="B45" s="53">
        <f>B43*B44</f>
        <v>0</v>
      </c>
      <c r="C45" s="59" t="s">
        <v>45</v>
      </c>
      <c r="D45" s="59"/>
      <c r="E45" s="59"/>
      <c r="F45" s="59"/>
      <c r="G45" s="59"/>
      <c r="H45" s="59"/>
    </row>
    <row r="46" spans="3:8" ht="14.25" thickTop="1">
      <c r="C46" s="59"/>
      <c r="D46" s="59"/>
      <c r="E46" s="59"/>
      <c r="F46" s="59"/>
      <c r="G46" s="59"/>
      <c r="H46" s="59"/>
    </row>
    <row r="47" ht="9.75" customHeight="1"/>
    <row r="48" spans="2:4" ht="17.25" customHeight="1">
      <c r="B48" s="75" t="s">
        <v>33</v>
      </c>
      <c r="C48" s="75"/>
      <c r="D48" s="39"/>
    </row>
    <row r="49" spans="1:3" ht="27.75" thickBot="1">
      <c r="A49" s="40" t="s">
        <v>21</v>
      </c>
      <c r="B49" s="41" t="s">
        <v>20</v>
      </c>
      <c r="C49" s="42" t="s">
        <v>27</v>
      </c>
    </row>
    <row r="50" spans="1:9" ht="14.25" thickTop="1">
      <c r="A50" s="43" t="s">
        <v>31</v>
      </c>
      <c r="B50" s="44">
        <v>185</v>
      </c>
      <c r="C50" s="45">
        <v>215</v>
      </c>
      <c r="F50" s="72" t="s">
        <v>49</v>
      </c>
      <c r="G50" s="72"/>
      <c r="H50" s="72"/>
      <c r="I50" s="72"/>
    </row>
    <row r="51" spans="1:3" ht="13.5">
      <c r="A51" s="46" t="s">
        <v>32</v>
      </c>
      <c r="B51" s="44">
        <v>150</v>
      </c>
      <c r="C51" s="45">
        <v>185</v>
      </c>
    </row>
    <row r="52" spans="1:3" ht="14.25" thickBot="1">
      <c r="A52" s="43" t="s">
        <v>51</v>
      </c>
      <c r="B52" s="47">
        <v>150</v>
      </c>
      <c r="C52" s="48">
        <v>200</v>
      </c>
    </row>
    <row r="53" spans="1:9" ht="13.5">
      <c r="A53" s="7" t="s">
        <v>22</v>
      </c>
      <c r="B53" s="49">
        <v>175</v>
      </c>
      <c r="C53" s="49">
        <v>230</v>
      </c>
      <c r="F53" s="72" t="s">
        <v>43</v>
      </c>
      <c r="G53" s="72"/>
      <c r="H53" s="72"/>
      <c r="I53" s="72"/>
    </row>
    <row r="54" spans="1:3" ht="13.5">
      <c r="A54" s="7" t="s">
        <v>23</v>
      </c>
      <c r="B54" s="50">
        <v>150</v>
      </c>
      <c r="C54" s="50">
        <v>185</v>
      </c>
    </row>
    <row r="55" spans="1:3" ht="13.5">
      <c r="A55" s="7" t="s">
        <v>24</v>
      </c>
      <c r="B55" s="50">
        <v>165</v>
      </c>
      <c r="C55" s="50">
        <v>205</v>
      </c>
    </row>
  </sheetData>
  <sheetProtection password="A2F5" sheet="1" objects="1" scenarios="1"/>
  <mergeCells count="20">
    <mergeCell ref="B6:F6"/>
    <mergeCell ref="F50:I50"/>
    <mergeCell ref="F53:I53"/>
    <mergeCell ref="B7:F7"/>
    <mergeCell ref="B8:F8"/>
    <mergeCell ref="C41:H41"/>
    <mergeCell ref="B10:F10"/>
    <mergeCell ref="G37:I37"/>
    <mergeCell ref="B12:F12"/>
    <mergeCell ref="B48:C48"/>
    <mergeCell ref="A1:D1"/>
    <mergeCell ref="C43:G43"/>
    <mergeCell ref="C44:G44"/>
    <mergeCell ref="C45:H46"/>
    <mergeCell ref="B9:F9"/>
    <mergeCell ref="B11:F11"/>
    <mergeCell ref="B13:F13"/>
    <mergeCell ref="B3:F3"/>
    <mergeCell ref="B4:F4"/>
    <mergeCell ref="B5:F5"/>
  </mergeCells>
  <printOptions horizontalCentered="1" verticalCentered="1"/>
  <pageMargins left="0.7" right="0.25" top="0.25" bottom="0.49" header="0" footer="0.25"/>
  <pageSetup fitToHeight="1" fitToWidth="1" horizontalDpi="600" verticalDpi="600" orientation="portrait" scale="74" r:id="rId2"/>
  <headerFooter alignWithMargins="0">
    <oddFooter>&amp;R&amp;"Arial Narrow,Regular"Small School Site Worksheet (Rev. 3/07) - Page 1 of 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School Site Worksheet - School Facilities (CA Dept of Education)</dc:title>
  <dc:subject>This is the form Small School Site Worksheet that is completed by school districts.</dc:subject>
  <dc:creator>School Facilities Planning Division</dc:creator>
  <cp:keywords>multistory, acreage, adjusted acres, classrooms</cp:keywords>
  <dc:description/>
  <cp:lastModifiedBy>Christopher Slaven</cp:lastModifiedBy>
  <cp:lastPrinted>2007-03-06T18:34:19Z</cp:lastPrinted>
  <dcterms:created xsi:type="dcterms:W3CDTF">2006-10-26T22:15:03Z</dcterms:created>
  <dcterms:modified xsi:type="dcterms:W3CDTF">2022-05-23T23:36:37Z</dcterms:modified>
  <cp:category/>
  <cp:version/>
  <cp:contentType/>
  <cp:contentStatus/>
</cp:coreProperties>
</file>