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claray\Desktop\"/>
    </mc:Choice>
  </mc:AlternateContent>
  <xr:revisionPtr revIDLastSave="0" documentId="13_ncr:1_{06D2BC8C-414B-4082-A869-D0F2CB154D7D}" xr6:coauthVersionLast="36" xr6:coauthVersionMax="36" xr10:uidLastSave="{00000000-0000-0000-0000-000000000000}"/>
  <bookViews>
    <workbookView xWindow="0" yWindow="0" windowWidth="25200" windowHeight="10875" xr2:uid="{098D2015-8285-4195-B77B-E98FEB33F8A7}"/>
  </bookViews>
  <sheets>
    <sheet name="All Schools ELA" sheetId="2" r:id="rId1"/>
    <sheet name="All Schools Math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13" i="3"/>
  <c r="F12" i="3"/>
  <c r="F14" i="3"/>
  <c r="F8" i="3"/>
  <c r="F17" i="3"/>
  <c r="F26" i="3"/>
  <c r="F6" i="3"/>
  <c r="F9" i="3"/>
  <c r="F10" i="3"/>
  <c r="F25" i="3"/>
  <c r="F21" i="3"/>
  <c r="F11" i="3"/>
  <c r="F27" i="3"/>
  <c r="F18" i="3"/>
  <c r="F15" i="3"/>
  <c r="F16" i="3"/>
  <c r="F19" i="3"/>
  <c r="F20" i="3"/>
  <c r="F22" i="3"/>
  <c r="F23" i="3"/>
  <c r="F24" i="3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</calcChain>
</file>

<file path=xl/sharedStrings.xml><?xml version="1.0" encoding="utf-8"?>
<sst xmlns="http://schemas.openxmlformats.org/spreadsheetml/2006/main" count="70" uniqueCount="41">
  <si>
    <t>California Department of Education (CDE), Charter Schools Division (CSD), February 2020</t>
  </si>
  <si>
    <t>William Jefferson Clinton Middle</t>
  </si>
  <si>
    <t>George Washington Carver Middle</t>
  </si>
  <si>
    <t>Young Oak Kim Academy</t>
  </si>
  <si>
    <t>Thomas A. Edison Middle</t>
  </si>
  <si>
    <t>Los Angeles Academy Middle</t>
  </si>
  <si>
    <t>Dr. Julian Nava Learning Academy</t>
  </si>
  <si>
    <t>AAC (all grades)</t>
  </si>
  <si>
    <t>Dr. Maya Angelou Community High</t>
  </si>
  <si>
    <t>LAUSD</t>
  </si>
  <si>
    <t>Florence Nightingale Middle</t>
  </si>
  <si>
    <t>John C. Fremont Senior High</t>
  </si>
  <si>
    <t>Contreras Learning Center-School of Social Justice</t>
  </si>
  <si>
    <t>LAUSD (all grades)</t>
  </si>
  <si>
    <t>Luther Burbank Middle</t>
  </si>
  <si>
    <t>Washington Irving Middle School Math, Music and Engineering Magnet</t>
  </si>
  <si>
    <t>N/A</t>
  </si>
  <si>
    <t>NAVA College Preparatory Academy</t>
  </si>
  <si>
    <t>Woodrow Wilson Senior High</t>
  </si>
  <si>
    <t>California (Statewide)</t>
  </si>
  <si>
    <t>Contreras Learning Center-Academic Leadership Community</t>
  </si>
  <si>
    <t>Abraham Lincoln Senior High</t>
  </si>
  <si>
    <t>Edward R. Roybal Learning Center</t>
  </si>
  <si>
    <t>Benjamin Franklin Senior High</t>
  </si>
  <si>
    <t>Average</t>
  </si>
  <si>
    <t>2018–19</t>
  </si>
  <si>
    <t>2017–18</t>
  </si>
  <si>
    <t>2016–17</t>
  </si>
  <si>
    <t>2015–16</t>
  </si>
  <si>
    <t>School</t>
  </si>
  <si>
    <t>This table is sorted in descending order by the average of schools' ELA results.</t>
  </si>
  <si>
    <t>The values below represent the percentage of students who have met or exceeded the standard for English Language Arts (ELA).</t>
  </si>
  <si>
    <t>Table 1: English Language Arts CAASPP Results for Academia Avance Charter and Comparable Schools</t>
  </si>
  <si>
    <t>CDE, CSD, February 2020</t>
  </si>
  <si>
    <t>N/A: Not Applicable</t>
  </si>
  <si>
    <t>This table is sorted in descending order by the average of schools' math results.</t>
  </si>
  <si>
    <t>The values below represent the percentage of students who have met or exceeded the standard for Mathematics (Math).</t>
  </si>
  <si>
    <t>Table 2: Mathematics CAASPP Results for Academia Avance Charter and Comparable Schools</t>
  </si>
  <si>
    <t>Data source: California Assessment of Student Performance and Progress</t>
  </si>
  <si>
    <r>
      <t xml:space="preserve">Comparable Data Tables: Review of Renewal Criteria Under </t>
    </r>
    <r>
      <rPr>
        <b/>
        <i/>
        <sz val="20"/>
        <rFont val="Arial"/>
        <family val="2"/>
      </rPr>
      <t xml:space="preserve">Education Code </t>
    </r>
    <r>
      <rPr>
        <b/>
        <sz val="20"/>
        <rFont val="Arial"/>
        <family val="2"/>
      </rPr>
      <t>Section 47607</t>
    </r>
  </si>
  <si>
    <t>Sal Castro Middle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</si>
</sst>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Alignment="0" applyProtection="0"/>
    <xf numFmtId="0" fontId="7" fillId="0" borderId="0" applyNumberFormat="0" applyFill="0" applyAlignment="0" applyProtection="0"/>
  </cellStyleXfs>
  <cellXfs count="26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Fill="1" applyBorder="1" applyAlignment="1">
      <alignment vertical="top"/>
    </xf>
    <xf numFmtId="3" fontId="0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3" fontId="2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1" applyFont="1"/>
    <xf numFmtId="0" fontId="7" fillId="0" borderId="0" xfId="2" applyAlignment="1">
      <alignment vertical="top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/>
    </xf>
  </cellXfs>
  <cellStyles count="3">
    <cellStyle name="Heading 1 2" xfId="2" xr:uid="{CF058DA8-925E-430C-B1AD-D9367AEE19CF}"/>
    <cellStyle name="Heading 2 2" xfId="1" xr:uid="{DB4A48A2-018E-45B5-AFA9-193F687C067B}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F68AAA-BC24-4E90-BCF3-306A7E621354}" name="Table2" displayName="Table2" ref="A5:F27" totalsRowShown="0" headerRowDxfId="21" dataDxfId="19" headerRowBorderDxfId="20" tableBorderDxfId="18" totalsRowBorderDxfId="17">
  <autoFilter ref="A5:F27" xr:uid="{69251448-F19D-4C23-B0EC-45D86714D346}"/>
  <sortState ref="A6:F27">
    <sortCondition descending="1" ref="F5:F27"/>
  </sortState>
  <tableColumns count="6">
    <tableColumn id="1" xr3:uid="{956B879E-9ADA-4174-9857-1BCAABF24088}" name="School" dataDxfId="16"/>
    <tableColumn id="2" xr3:uid="{0B2EAFAC-3572-4FD7-8C05-43D16C563DC3}" name="2015–16" dataDxfId="15"/>
    <tableColumn id="3" xr3:uid="{48416098-40DD-41F8-8D42-01B486E1FFC0}" name="2016–17" dataDxfId="14"/>
    <tableColumn id="4" xr3:uid="{7D90CA34-880C-43DC-8D0F-CFDF4923F1EF}" name="2017–18" dataDxfId="13"/>
    <tableColumn id="5" xr3:uid="{D74E194C-167E-491F-8A4F-F3B87B477744}" name="2018–19" dataDxfId="12"/>
    <tableColumn id="6" xr3:uid="{9E91AD49-6A12-48FB-95AF-9F139C0DCBBA}" name="Average" dataDxfId="11">
      <calculatedColumnFormula>AVERAGE(B6:E6)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able 1: English Language Arts CAASPP Results for Academia Avance Charter and Comparable School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D826D0-DA00-4434-9831-1F8208E17A75}" name="Table26" displayName="Table26" ref="A5:F27" totalsRowShown="0" headerRowDxfId="10" dataDxfId="8" headerRowBorderDxfId="9" tableBorderDxfId="7" totalsRowBorderDxfId="6">
  <autoFilter ref="A5:F27" xr:uid="{ACE54B6D-EB74-4862-837B-563BD006E522}"/>
  <sortState ref="A6:F27">
    <sortCondition descending="1" ref="F5:F27"/>
  </sortState>
  <tableColumns count="6">
    <tableColumn id="1" xr3:uid="{F238E70C-BD58-402D-9EF1-A8A452A70569}" name="School" dataDxfId="5"/>
    <tableColumn id="2" xr3:uid="{62FFDC10-E2BC-4EDC-B807-628426F3CD12}" name="2015–16" dataDxfId="4"/>
    <tableColumn id="3" xr3:uid="{9089751F-41B2-4DFC-B4EC-2539245EDA20}" name="2016–17" dataDxfId="3"/>
    <tableColumn id="4" xr3:uid="{CEF458A4-C082-4B12-B376-A8400EE28B61}" name="2017–18" dataDxfId="2"/>
    <tableColumn id="5" xr3:uid="{5A86F188-BB9C-483F-9B45-20CC4A5AEB5E}" name="2018–19" dataDxfId="1"/>
    <tableColumn id="6" xr3:uid="{D5AFC311-F5B2-44E6-88D1-791483F59CE9}" name="Average" dataDxfId="0">
      <calculatedColumnFormula>AVERAGE(B6:E6)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able 2: Mathematics CAASPP Results for Academia Avance Charter and Comparable School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3103E-FE02-4C0D-91D3-90C65D64DF76}">
  <sheetPr>
    <pageSetUpPr fitToPage="1"/>
  </sheetPr>
  <dimension ref="A1:F29"/>
  <sheetViews>
    <sheetView tabSelected="1" zoomScaleNormal="100" workbookViewId="0"/>
  </sheetViews>
  <sheetFormatPr defaultRowHeight="15" x14ac:dyDescent="0.2"/>
  <cols>
    <col min="1" max="1" width="50.77734375" customWidth="1"/>
    <col min="2" max="6" width="10.77734375" customWidth="1"/>
  </cols>
  <sheetData>
    <row r="1" spans="1:6" ht="26.25" x14ac:dyDescent="0.2">
      <c r="A1" s="18" t="s">
        <v>39</v>
      </c>
    </row>
    <row r="2" spans="1:6" s="16" customFormat="1" ht="20.25" x14ac:dyDescent="0.3">
      <c r="A2" s="17" t="s">
        <v>32</v>
      </c>
    </row>
    <row r="3" spans="1:6" x14ac:dyDescent="0.2">
      <c r="A3" t="s">
        <v>31</v>
      </c>
    </row>
    <row r="4" spans="1:6" x14ac:dyDescent="0.2">
      <c r="A4" t="s">
        <v>30</v>
      </c>
    </row>
    <row r="5" spans="1:6" ht="31.5" customHeight="1" x14ac:dyDescent="0.2">
      <c r="A5" s="15" t="s">
        <v>29</v>
      </c>
      <c r="B5" s="14" t="s">
        <v>28</v>
      </c>
      <c r="C5" s="14" t="s">
        <v>27</v>
      </c>
      <c r="D5" s="14" t="s">
        <v>26</v>
      </c>
      <c r="E5" s="14" t="s">
        <v>25</v>
      </c>
      <c r="F5" s="14" t="s">
        <v>24</v>
      </c>
    </row>
    <row r="6" spans="1:6" x14ac:dyDescent="0.2">
      <c r="A6" s="19" t="s">
        <v>23</v>
      </c>
      <c r="B6" s="6">
        <v>63</v>
      </c>
      <c r="C6" s="6">
        <v>61.74</v>
      </c>
      <c r="D6" s="6">
        <v>49.69</v>
      </c>
      <c r="E6" s="6">
        <v>55.98</v>
      </c>
      <c r="F6" s="6">
        <f t="shared" ref="F6:F27" si="0">AVERAGE(B6:E6)</f>
        <v>57.602499999999999</v>
      </c>
    </row>
    <row r="7" spans="1:6" x14ac:dyDescent="0.2">
      <c r="A7" s="19" t="s">
        <v>22</v>
      </c>
      <c r="B7" s="6">
        <v>40</v>
      </c>
      <c r="C7" s="6">
        <v>43.22</v>
      </c>
      <c r="D7" s="6">
        <v>64.17</v>
      </c>
      <c r="E7" s="13">
        <v>67.47</v>
      </c>
      <c r="F7" s="6">
        <f t="shared" si="0"/>
        <v>53.714999999999996</v>
      </c>
    </row>
    <row r="8" spans="1:6" x14ac:dyDescent="0.2">
      <c r="A8" s="20" t="s">
        <v>21</v>
      </c>
      <c r="B8" s="13">
        <v>60</v>
      </c>
      <c r="C8" s="13">
        <v>52.51</v>
      </c>
      <c r="D8" s="13">
        <v>52.5</v>
      </c>
      <c r="E8" s="6">
        <v>46.37</v>
      </c>
      <c r="F8" s="6">
        <f t="shared" si="0"/>
        <v>52.844999999999999</v>
      </c>
    </row>
    <row r="9" spans="1:6" x14ac:dyDescent="0.2">
      <c r="A9" s="19" t="s">
        <v>20</v>
      </c>
      <c r="B9" s="6">
        <v>62</v>
      </c>
      <c r="C9" s="6">
        <v>62.82</v>
      </c>
      <c r="D9" s="6">
        <v>35.94</v>
      </c>
      <c r="E9" s="13">
        <v>46.43</v>
      </c>
      <c r="F9" s="6">
        <f t="shared" si="0"/>
        <v>51.797499999999999</v>
      </c>
    </row>
    <row r="10" spans="1:6" x14ac:dyDescent="0.2">
      <c r="A10" s="21" t="s">
        <v>19</v>
      </c>
      <c r="B10" s="8">
        <v>49</v>
      </c>
      <c r="C10" s="8">
        <v>48.56</v>
      </c>
      <c r="D10" s="8">
        <v>49.88</v>
      </c>
      <c r="E10" s="7">
        <v>50.87</v>
      </c>
      <c r="F10" s="6">
        <f t="shared" si="0"/>
        <v>49.577500000000001</v>
      </c>
    </row>
    <row r="11" spans="1:6" x14ac:dyDescent="0.2">
      <c r="A11" s="20" t="s">
        <v>18</v>
      </c>
      <c r="B11" s="13">
        <v>52</v>
      </c>
      <c r="C11" s="13">
        <v>47.67</v>
      </c>
      <c r="D11" s="13">
        <v>42.96</v>
      </c>
      <c r="E11" s="6">
        <v>49.07</v>
      </c>
      <c r="F11" s="6">
        <f t="shared" si="0"/>
        <v>47.924999999999997</v>
      </c>
    </row>
    <row r="12" spans="1:6" x14ac:dyDescent="0.2">
      <c r="A12" s="19" t="s">
        <v>17</v>
      </c>
      <c r="B12" s="6" t="s">
        <v>16</v>
      </c>
      <c r="C12" s="6">
        <v>52.09</v>
      </c>
      <c r="D12" s="6">
        <v>53.62</v>
      </c>
      <c r="E12" s="13">
        <v>37.840000000000003</v>
      </c>
      <c r="F12" s="6">
        <f t="shared" si="0"/>
        <v>47.85</v>
      </c>
    </row>
    <row r="13" spans="1:6" ht="30" x14ac:dyDescent="0.2">
      <c r="A13" s="21" t="s">
        <v>15</v>
      </c>
      <c r="B13" s="8">
        <v>45</v>
      </c>
      <c r="C13" s="8">
        <v>45.67</v>
      </c>
      <c r="D13" s="8">
        <v>44.97</v>
      </c>
      <c r="E13" s="7">
        <v>46.83</v>
      </c>
      <c r="F13" s="6">
        <f t="shared" si="0"/>
        <v>45.617499999999993</v>
      </c>
    </row>
    <row r="14" spans="1:6" x14ac:dyDescent="0.2">
      <c r="A14" s="21" t="s">
        <v>14</v>
      </c>
      <c r="B14" s="8">
        <v>42</v>
      </c>
      <c r="C14" s="8">
        <v>41.98</v>
      </c>
      <c r="D14" s="8">
        <v>42.93</v>
      </c>
      <c r="E14" s="7">
        <v>44.57</v>
      </c>
      <c r="F14" s="6">
        <f t="shared" si="0"/>
        <v>42.87</v>
      </c>
    </row>
    <row r="15" spans="1:6" x14ac:dyDescent="0.2">
      <c r="A15" s="21" t="s">
        <v>13</v>
      </c>
      <c r="B15" s="8">
        <v>39</v>
      </c>
      <c r="C15" s="8">
        <v>39.549999999999997</v>
      </c>
      <c r="D15" s="8">
        <v>42.31</v>
      </c>
      <c r="E15" s="7">
        <v>43.9</v>
      </c>
      <c r="F15" s="6">
        <f t="shared" si="0"/>
        <v>41.19</v>
      </c>
    </row>
    <row r="16" spans="1:6" x14ac:dyDescent="0.2">
      <c r="A16" s="19" t="s">
        <v>12</v>
      </c>
      <c r="B16" s="6">
        <v>44</v>
      </c>
      <c r="C16" s="6">
        <v>46.61</v>
      </c>
      <c r="D16" s="6">
        <v>37.36</v>
      </c>
      <c r="E16" s="13">
        <v>34.409999999999997</v>
      </c>
      <c r="F16" s="6">
        <f t="shared" si="0"/>
        <v>40.594999999999999</v>
      </c>
    </row>
    <row r="17" spans="1:6" x14ac:dyDescent="0.2">
      <c r="A17" s="19" t="s">
        <v>11</v>
      </c>
      <c r="B17" s="6">
        <v>41</v>
      </c>
      <c r="C17" s="6">
        <v>47.56</v>
      </c>
      <c r="D17" s="6">
        <v>38.65</v>
      </c>
      <c r="E17" s="13">
        <v>34.700000000000003</v>
      </c>
      <c r="F17" s="6">
        <f t="shared" si="0"/>
        <v>40.477500000000006</v>
      </c>
    </row>
    <row r="18" spans="1:6" x14ac:dyDescent="0.2">
      <c r="A18" s="21" t="s">
        <v>10</v>
      </c>
      <c r="B18" s="8">
        <v>22</v>
      </c>
      <c r="C18" s="8">
        <v>32.86</v>
      </c>
      <c r="D18" s="8">
        <v>38.07</v>
      </c>
      <c r="E18" s="7">
        <v>43.47</v>
      </c>
      <c r="F18" s="6">
        <f t="shared" si="0"/>
        <v>34.1</v>
      </c>
    </row>
    <row r="19" spans="1:6" x14ac:dyDescent="0.2">
      <c r="A19" s="19" t="s">
        <v>8</v>
      </c>
      <c r="B19" s="6">
        <v>33</v>
      </c>
      <c r="C19" s="6">
        <v>28.47</v>
      </c>
      <c r="D19" s="6">
        <v>38.520000000000003</v>
      </c>
      <c r="E19" s="13">
        <v>23.89</v>
      </c>
      <c r="F19" s="6">
        <f t="shared" si="0"/>
        <v>30.970000000000002</v>
      </c>
    </row>
    <row r="20" spans="1:6" s="9" customFormat="1" ht="15.75" x14ac:dyDescent="0.25">
      <c r="A20" s="22" t="s">
        <v>7</v>
      </c>
      <c r="B20" s="12">
        <v>27</v>
      </c>
      <c r="C20" s="12">
        <v>27.96</v>
      </c>
      <c r="D20" s="12">
        <v>32.4</v>
      </c>
      <c r="E20" s="11">
        <v>30.69</v>
      </c>
      <c r="F20" s="10">
        <f t="shared" si="0"/>
        <v>29.512499999999999</v>
      </c>
    </row>
    <row r="21" spans="1:6" x14ac:dyDescent="0.2">
      <c r="A21" s="21" t="s">
        <v>6</v>
      </c>
      <c r="B21" s="8">
        <v>24</v>
      </c>
      <c r="C21" s="8">
        <v>23.81</v>
      </c>
      <c r="D21" s="8">
        <v>31.18</v>
      </c>
      <c r="E21" s="7">
        <v>27.4</v>
      </c>
      <c r="F21" s="6">
        <f t="shared" si="0"/>
        <v>26.597500000000004</v>
      </c>
    </row>
    <row r="22" spans="1:6" x14ac:dyDescent="0.2">
      <c r="A22" s="21" t="s">
        <v>5</v>
      </c>
      <c r="B22" s="8">
        <v>28</v>
      </c>
      <c r="C22" s="8">
        <v>22.37</v>
      </c>
      <c r="D22" s="8">
        <v>23.1</v>
      </c>
      <c r="E22" s="7">
        <v>25.08</v>
      </c>
      <c r="F22" s="6">
        <f t="shared" si="0"/>
        <v>24.637499999999999</v>
      </c>
    </row>
    <row r="23" spans="1:6" x14ac:dyDescent="0.2">
      <c r="A23" s="21" t="s">
        <v>4</v>
      </c>
      <c r="B23" s="8">
        <v>21</v>
      </c>
      <c r="C23" s="8">
        <v>24.24</v>
      </c>
      <c r="D23" s="8">
        <v>23.54</v>
      </c>
      <c r="E23" s="7">
        <v>24.66</v>
      </c>
      <c r="F23" s="6">
        <f t="shared" si="0"/>
        <v>23.36</v>
      </c>
    </row>
    <row r="24" spans="1:6" x14ac:dyDescent="0.2">
      <c r="A24" s="21" t="s">
        <v>3</v>
      </c>
      <c r="B24" s="8">
        <v>20</v>
      </c>
      <c r="C24" s="8">
        <v>22</v>
      </c>
      <c r="D24" s="8">
        <v>21.14</v>
      </c>
      <c r="E24" s="7">
        <v>25.35</v>
      </c>
      <c r="F24" s="6">
        <f t="shared" si="0"/>
        <v>22.122500000000002</v>
      </c>
    </row>
    <row r="25" spans="1:6" x14ac:dyDescent="0.2">
      <c r="A25" s="21" t="s">
        <v>40</v>
      </c>
      <c r="B25" s="8">
        <v>18</v>
      </c>
      <c r="C25" s="8">
        <v>19.48</v>
      </c>
      <c r="D25" s="8">
        <v>21.88</v>
      </c>
      <c r="E25" s="7">
        <v>25.33</v>
      </c>
      <c r="F25" s="6">
        <f t="shared" si="0"/>
        <v>21.172499999999999</v>
      </c>
    </row>
    <row r="26" spans="1:6" x14ac:dyDescent="0.2">
      <c r="A26" s="21" t="s">
        <v>2</v>
      </c>
      <c r="B26" s="8">
        <v>15</v>
      </c>
      <c r="C26" s="8">
        <v>20.61</v>
      </c>
      <c r="D26" s="8">
        <v>16.38</v>
      </c>
      <c r="E26" s="7">
        <v>22.5</v>
      </c>
      <c r="F26" s="6">
        <f t="shared" si="0"/>
        <v>18.622499999999999</v>
      </c>
    </row>
    <row r="27" spans="1:6" x14ac:dyDescent="0.2">
      <c r="A27" s="23" t="s">
        <v>1</v>
      </c>
      <c r="B27" s="5">
        <v>15</v>
      </c>
      <c r="C27" s="5">
        <v>13.06</v>
      </c>
      <c r="D27" s="5">
        <v>17.09</v>
      </c>
      <c r="E27" s="4">
        <v>23.28</v>
      </c>
      <c r="F27" s="3">
        <f t="shared" si="0"/>
        <v>17.107500000000002</v>
      </c>
    </row>
    <row r="28" spans="1:6" x14ac:dyDescent="0.2">
      <c r="A28" s="2" t="s">
        <v>38</v>
      </c>
    </row>
    <row r="29" spans="1:6" x14ac:dyDescent="0.2">
      <c r="A29" s="1" t="s">
        <v>0</v>
      </c>
    </row>
  </sheetData>
  <pageMargins left="0.7" right="0.7" top="0.75" bottom="0.75" header="0.3" footer="0.3"/>
  <pageSetup scale="78" fitToHeight="0" orientation="landscape" r:id="rId1"/>
  <headerFooter>
    <oddHeader>&amp;CComparable Data Tables: Review of Renewal Criteria Under &amp;"Arial,Italic"Education Code &amp;"Arial,Regular"Section 47607&amp;Reab-csd-mar20item03
Attachment 3
&amp;P of &amp;N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20CA5-B9C6-4C3D-B642-27CAF4E23749}">
  <dimension ref="A1:F29"/>
  <sheetViews>
    <sheetView zoomScaleNormal="100" workbookViewId="0"/>
  </sheetViews>
  <sheetFormatPr defaultRowHeight="15" x14ac:dyDescent="0.2"/>
  <cols>
    <col min="1" max="1" width="50.77734375" customWidth="1"/>
    <col min="2" max="6" width="10.77734375" customWidth="1"/>
  </cols>
  <sheetData>
    <row r="1" spans="1:6" s="17" customFormat="1" ht="20.25" x14ac:dyDescent="0.3">
      <c r="A1" s="17" t="s">
        <v>37</v>
      </c>
    </row>
    <row r="2" spans="1:6" x14ac:dyDescent="0.2">
      <c r="A2" t="s">
        <v>36</v>
      </c>
    </row>
    <row r="3" spans="1:6" x14ac:dyDescent="0.2">
      <c r="A3" t="s">
        <v>35</v>
      </c>
    </row>
    <row r="4" spans="1:6" x14ac:dyDescent="0.2">
      <c r="A4" t="s">
        <v>34</v>
      </c>
    </row>
    <row r="5" spans="1:6" ht="31.5" customHeight="1" x14ac:dyDescent="0.2">
      <c r="A5" s="15" t="s">
        <v>29</v>
      </c>
      <c r="B5" s="14" t="s">
        <v>28</v>
      </c>
      <c r="C5" s="14" t="s">
        <v>27</v>
      </c>
      <c r="D5" s="14" t="s">
        <v>26</v>
      </c>
      <c r="E5" s="14" t="s">
        <v>25</v>
      </c>
      <c r="F5" s="14" t="s">
        <v>24</v>
      </c>
    </row>
    <row r="6" spans="1:6" ht="30" x14ac:dyDescent="0.2">
      <c r="A6" s="21" t="s">
        <v>15</v>
      </c>
      <c r="B6" s="8">
        <v>33</v>
      </c>
      <c r="C6" s="8">
        <v>39.29</v>
      </c>
      <c r="D6" s="8">
        <v>46.06</v>
      </c>
      <c r="E6" s="7">
        <v>41.65</v>
      </c>
      <c r="F6" s="6">
        <f t="shared" ref="F6:F27" si="0">AVERAGE(B6:E6)</f>
        <v>40</v>
      </c>
    </row>
    <row r="7" spans="1:6" x14ac:dyDescent="0.2">
      <c r="A7" s="19" t="s">
        <v>23</v>
      </c>
      <c r="B7" s="6">
        <v>39</v>
      </c>
      <c r="C7" s="6">
        <v>40.520000000000003</v>
      </c>
      <c r="D7" s="6">
        <v>31.45</v>
      </c>
      <c r="E7" s="6">
        <v>44.9</v>
      </c>
      <c r="F7" s="6">
        <f t="shared" si="0"/>
        <v>38.967500000000001</v>
      </c>
    </row>
    <row r="8" spans="1:6" x14ac:dyDescent="0.2">
      <c r="A8" s="21" t="s">
        <v>19</v>
      </c>
      <c r="B8" s="8">
        <v>37</v>
      </c>
      <c r="C8" s="8">
        <v>37.56</v>
      </c>
      <c r="D8" s="8">
        <v>38.65</v>
      </c>
      <c r="E8" s="7">
        <v>39.729999999999997</v>
      </c>
      <c r="F8" s="6">
        <f t="shared" si="0"/>
        <v>38.234999999999999</v>
      </c>
    </row>
    <row r="9" spans="1:6" x14ac:dyDescent="0.2">
      <c r="A9" s="21" t="s">
        <v>14</v>
      </c>
      <c r="B9" s="8">
        <v>34</v>
      </c>
      <c r="C9" s="8">
        <v>35.869999999999997</v>
      </c>
      <c r="D9" s="8">
        <v>36.64</v>
      </c>
      <c r="E9" s="7">
        <v>40.31</v>
      </c>
      <c r="F9" s="6">
        <f t="shared" si="0"/>
        <v>36.704999999999998</v>
      </c>
    </row>
    <row r="10" spans="1:6" x14ac:dyDescent="0.2">
      <c r="A10" s="21" t="s">
        <v>9</v>
      </c>
      <c r="B10" s="8">
        <v>28</v>
      </c>
      <c r="C10" s="8">
        <v>29.86</v>
      </c>
      <c r="D10" s="8">
        <v>31.62</v>
      </c>
      <c r="E10" s="7">
        <v>33.47</v>
      </c>
      <c r="F10" s="6">
        <f t="shared" si="0"/>
        <v>30.737500000000001</v>
      </c>
    </row>
    <row r="11" spans="1:6" x14ac:dyDescent="0.2">
      <c r="A11" s="21" t="s">
        <v>10</v>
      </c>
      <c r="B11" s="8">
        <v>22</v>
      </c>
      <c r="C11" s="8">
        <v>28.98</v>
      </c>
      <c r="D11" s="8">
        <v>28.66</v>
      </c>
      <c r="E11" s="7">
        <v>33.880000000000003</v>
      </c>
      <c r="F11" s="6">
        <f t="shared" si="0"/>
        <v>28.380000000000003</v>
      </c>
    </row>
    <row r="12" spans="1:6" x14ac:dyDescent="0.2">
      <c r="A12" s="20" t="s">
        <v>21</v>
      </c>
      <c r="B12" s="13">
        <v>33</v>
      </c>
      <c r="C12" s="13">
        <v>26.55</v>
      </c>
      <c r="D12" s="13">
        <v>26</v>
      </c>
      <c r="E12" s="6">
        <v>27.9</v>
      </c>
      <c r="F12" s="6">
        <f t="shared" si="0"/>
        <v>28.362499999999997</v>
      </c>
    </row>
    <row r="13" spans="1:6" x14ac:dyDescent="0.2">
      <c r="A13" s="19" t="s">
        <v>22</v>
      </c>
      <c r="B13" s="6">
        <v>16</v>
      </c>
      <c r="C13" s="6">
        <v>14.71</v>
      </c>
      <c r="D13" s="6">
        <v>36.049999999999997</v>
      </c>
      <c r="E13" s="13">
        <v>35.93</v>
      </c>
      <c r="F13" s="6">
        <f t="shared" si="0"/>
        <v>25.672499999999999</v>
      </c>
    </row>
    <row r="14" spans="1:6" x14ac:dyDescent="0.2">
      <c r="A14" s="19" t="s">
        <v>20</v>
      </c>
      <c r="B14" s="6">
        <v>24</v>
      </c>
      <c r="C14" s="6">
        <v>25.98</v>
      </c>
      <c r="D14" s="6">
        <v>17.190000000000001</v>
      </c>
      <c r="E14" s="13">
        <v>22.62</v>
      </c>
      <c r="F14" s="6">
        <f t="shared" si="0"/>
        <v>22.447500000000002</v>
      </c>
    </row>
    <row r="15" spans="1:6" x14ac:dyDescent="0.2">
      <c r="A15" s="21" t="s">
        <v>4</v>
      </c>
      <c r="B15" s="8">
        <v>20</v>
      </c>
      <c r="C15" s="8">
        <v>20.32</v>
      </c>
      <c r="D15" s="8">
        <v>23.16</v>
      </c>
      <c r="E15" s="7">
        <v>22.28</v>
      </c>
      <c r="F15" s="6">
        <f t="shared" si="0"/>
        <v>21.44</v>
      </c>
    </row>
    <row r="16" spans="1:6" x14ac:dyDescent="0.2">
      <c r="A16" s="21" t="s">
        <v>3</v>
      </c>
      <c r="B16" s="8">
        <v>20</v>
      </c>
      <c r="C16" s="8">
        <v>20.13</v>
      </c>
      <c r="D16" s="8">
        <v>19.899999999999999</v>
      </c>
      <c r="E16" s="7">
        <v>18.829999999999998</v>
      </c>
      <c r="F16" s="6">
        <f t="shared" si="0"/>
        <v>19.714999999999996</v>
      </c>
    </row>
    <row r="17" spans="1:6" x14ac:dyDescent="0.2">
      <c r="A17" s="20" t="s">
        <v>18</v>
      </c>
      <c r="B17" s="13">
        <v>18</v>
      </c>
      <c r="C17" s="13">
        <v>18.87</v>
      </c>
      <c r="D17" s="13">
        <v>15.85</v>
      </c>
      <c r="E17" s="6">
        <v>19.7</v>
      </c>
      <c r="F17" s="6">
        <f t="shared" si="0"/>
        <v>18.105</v>
      </c>
    </row>
    <row r="18" spans="1:6" ht="15.75" x14ac:dyDescent="0.2">
      <c r="A18" s="22" t="s">
        <v>7</v>
      </c>
      <c r="B18" s="12">
        <v>12</v>
      </c>
      <c r="C18" s="12">
        <v>14.76</v>
      </c>
      <c r="D18" s="12">
        <v>20.18</v>
      </c>
      <c r="E18" s="11">
        <v>17.46</v>
      </c>
      <c r="F18" s="10">
        <f t="shared" si="0"/>
        <v>16.100000000000001</v>
      </c>
    </row>
    <row r="19" spans="1:6" x14ac:dyDescent="0.2">
      <c r="A19" s="21" t="s">
        <v>6</v>
      </c>
      <c r="B19" s="8">
        <v>13</v>
      </c>
      <c r="C19" s="8">
        <v>12.35</v>
      </c>
      <c r="D19" s="8">
        <v>18.010000000000002</v>
      </c>
      <c r="E19" s="7">
        <v>15.39</v>
      </c>
      <c r="F19" s="6">
        <f t="shared" si="0"/>
        <v>14.6875</v>
      </c>
    </row>
    <row r="20" spans="1:6" s="9" customFormat="1" ht="15.75" x14ac:dyDescent="0.25">
      <c r="A20" s="21" t="s">
        <v>2</v>
      </c>
      <c r="B20" s="8">
        <v>12</v>
      </c>
      <c r="C20" s="8">
        <v>12.66</v>
      </c>
      <c r="D20" s="8">
        <v>15.11</v>
      </c>
      <c r="E20" s="7">
        <v>16.34</v>
      </c>
      <c r="F20" s="6">
        <f t="shared" si="0"/>
        <v>14.0275</v>
      </c>
    </row>
    <row r="21" spans="1:6" x14ac:dyDescent="0.2">
      <c r="A21" s="19" t="s">
        <v>11</v>
      </c>
      <c r="B21" s="6">
        <v>18</v>
      </c>
      <c r="C21" s="6">
        <v>11.42</v>
      </c>
      <c r="D21" s="6">
        <v>11.73</v>
      </c>
      <c r="E21" s="13">
        <v>13.95</v>
      </c>
      <c r="F21" s="6">
        <f t="shared" si="0"/>
        <v>13.775000000000002</v>
      </c>
    </row>
    <row r="22" spans="1:6" x14ac:dyDescent="0.2">
      <c r="A22" s="21" t="s">
        <v>40</v>
      </c>
      <c r="B22" s="8">
        <v>11</v>
      </c>
      <c r="C22" s="8">
        <v>11.3</v>
      </c>
      <c r="D22" s="8">
        <v>14.58</v>
      </c>
      <c r="E22" s="7">
        <v>16.39</v>
      </c>
      <c r="F22" s="6">
        <f t="shared" si="0"/>
        <v>13.317500000000001</v>
      </c>
    </row>
    <row r="23" spans="1:6" x14ac:dyDescent="0.2">
      <c r="A23" s="21" t="s">
        <v>1</v>
      </c>
      <c r="B23" s="8">
        <v>16</v>
      </c>
      <c r="C23" s="8">
        <v>13.06</v>
      </c>
      <c r="D23" s="8">
        <v>9.36</v>
      </c>
      <c r="E23" s="7">
        <v>14.52</v>
      </c>
      <c r="F23" s="6">
        <f t="shared" si="0"/>
        <v>13.234999999999999</v>
      </c>
    </row>
    <row r="24" spans="1:6" x14ac:dyDescent="0.2">
      <c r="A24" s="21" t="s">
        <v>5</v>
      </c>
      <c r="B24" s="8">
        <v>15</v>
      </c>
      <c r="C24" s="8">
        <v>13.19</v>
      </c>
      <c r="D24" s="8">
        <v>10.84</v>
      </c>
      <c r="E24" s="7">
        <v>12</v>
      </c>
      <c r="F24" s="6">
        <f t="shared" si="0"/>
        <v>12.7575</v>
      </c>
    </row>
    <row r="25" spans="1:6" x14ac:dyDescent="0.2">
      <c r="A25" s="19" t="s">
        <v>12</v>
      </c>
      <c r="B25" s="6">
        <v>13</v>
      </c>
      <c r="C25" s="6">
        <v>19.8</v>
      </c>
      <c r="D25" s="6">
        <v>9.89</v>
      </c>
      <c r="E25" s="13">
        <v>7.53</v>
      </c>
      <c r="F25" s="6">
        <f t="shared" si="0"/>
        <v>12.555</v>
      </c>
    </row>
    <row r="26" spans="1:6" x14ac:dyDescent="0.2">
      <c r="A26" s="19" t="s">
        <v>17</v>
      </c>
      <c r="B26" s="6" t="s">
        <v>16</v>
      </c>
      <c r="C26" s="6">
        <v>14.36</v>
      </c>
      <c r="D26" s="6">
        <v>3.68</v>
      </c>
      <c r="E26" s="13">
        <v>14.55</v>
      </c>
      <c r="F26" s="6">
        <f t="shared" si="0"/>
        <v>10.863333333333335</v>
      </c>
    </row>
    <row r="27" spans="1:6" x14ac:dyDescent="0.2">
      <c r="A27" s="24" t="s">
        <v>8</v>
      </c>
      <c r="B27" s="3">
        <v>4</v>
      </c>
      <c r="C27" s="3">
        <v>3.6</v>
      </c>
      <c r="D27" s="3">
        <v>8.15</v>
      </c>
      <c r="E27" s="25">
        <v>1.82</v>
      </c>
      <c r="F27" s="3">
        <f t="shared" si="0"/>
        <v>4.3925000000000001</v>
      </c>
    </row>
    <row r="28" spans="1:6" x14ac:dyDescent="0.2">
      <c r="A28" s="2" t="s">
        <v>38</v>
      </c>
    </row>
    <row r="29" spans="1:6" x14ac:dyDescent="0.2">
      <c r="A29" s="1" t="s">
        <v>33</v>
      </c>
    </row>
  </sheetData>
  <pageMargins left="0.7" right="0.7" top="0.75" bottom="0.75" header="0.3" footer="0.3"/>
  <pageSetup scale="65" fitToHeight="0" orientation="landscape" r:id="rId1"/>
  <headerFooter>
    <oddHeader>&amp;CComparable Data Tables: Review of Renewal Criteria Under &amp;"Arial,Italic"Education Code &amp;"Arial,Regular"Section 47607&amp;Reab-csd-mar20item03
Attachment 3
&amp;P of &amp;N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Schools ELA</vt:lpstr>
      <vt:lpstr>All Schools Math</vt:lpstr>
    </vt:vector>
  </TitlesOfParts>
  <Company>California State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2020 Agenda Item 14 Attachment 3 - Meeting Agendas (CA State Board of Education)</dc:title>
  <dc:subject>Comparable Data Tables: Review of Renewal Criteria Under Education Code Section 47607.</dc:subject>
  <dc:creator/>
  <cp:keywords/>
  <dc:description/>
  <cp:lastPrinted>2020-02-22T00:42:53Z</cp:lastPrinted>
  <dcterms:created xsi:type="dcterms:W3CDTF">2020-02-11T18:27:17Z</dcterms:created>
  <dcterms:modified xsi:type="dcterms:W3CDTF">2020-02-29T04:11:49Z</dcterms:modified>
  <cp:category/>
</cp:coreProperties>
</file>