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an\AppData\Local\Adobe\Contribute 6.5\en_US\Sites\Site3\ds\si\ps\documents\"/>
    </mc:Choice>
  </mc:AlternateContent>
  <xr:revisionPtr revIDLastSave="0" documentId="13_ncr:1_{7742B01F-E4A0-42A5-996E-06A69ED14072}" xr6:coauthVersionLast="47" xr6:coauthVersionMax="47" xr10:uidLastSave="{00000000-0000-0000-0000-000000000000}"/>
  <bookViews>
    <workbookView xWindow="-120" yWindow="-120" windowWidth="29040" windowHeight="15720" xr2:uid="{F194C20B-94C1-4D8C-A74D-AB1267F42A68}"/>
  </bookViews>
  <sheets>
    <sheet name="2025-26 Private School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62" i="1" l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</calcChain>
</file>

<file path=xl/sharedStrings.xml><?xml version="1.0" encoding="utf-8"?>
<sst xmlns="http://schemas.openxmlformats.org/spreadsheetml/2006/main" count="77" uniqueCount="77">
  <si>
    <t xml:space="preserve">California Department of Education </t>
  </si>
  <si>
    <t>NOTE: If a county is not listed, then there was no data for that county.</t>
  </si>
  <si>
    <t>Educational Data Management Division</t>
  </si>
  <si>
    <t>Alameda</t>
  </si>
  <si>
    <t>Amador</t>
  </si>
  <si>
    <t>Butte</t>
  </si>
  <si>
    <t>Calaveras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</si>
  <si>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</si>
  <si>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</si>
  <si>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</si>
  <si>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</si>
  <si>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</si>
  <si>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</si>
  <si>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</si>
  <si>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</si>
  <si>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</si>
  <si>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</si>
  <si>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</si>
  <si>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</si>
  <si>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</si>
  <si>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</si>
  <si>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</si>
  <si>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</si>
  <si>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</si>
  <si>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</si>
  <si>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</si>
  <si>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</si>
  <si>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</si>
  <si>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</si>
  <si>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</si>
  <si>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</si>
  <si>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</si>
  <si>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</si>
  <si>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</si>
  <si>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</si>
  <si>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</si>
  <si>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</si>
  <si>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</si>
  <si>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</si>
  <si>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</si>
  <si>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</si>
  <si>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</si>
  <si>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</si>
  <si>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</si>
  <si>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</si>
  <si>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</si>
  <si>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Siskiyou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</si>
  <si>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</si>
  <si>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</si>
  <si>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</si>
  <si>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</si>
  <si>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</si>
  <si>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</si>
  <si>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</si>
  <si>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</si>
  <si>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</si>
  <si>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</si>
  <si>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County</t>
  </si>
  <si>
    <t>Affidavit Count</t>
  </si>
  <si>
    <t>Total Enroll</t>
  </si>
  <si>
    <t>K Enroll</t>
  </si>
  <si>
    <t>G1 Enroll</t>
  </si>
  <si>
    <t>G2 Enroll</t>
  </si>
  <si>
    <t>G3 Enroll</t>
  </si>
  <si>
    <t>G4 Enroll</t>
  </si>
  <si>
    <t>G5 Enroll</t>
  </si>
  <si>
    <t>G6 Enroll</t>
  </si>
  <si>
    <t>G7 Enroll</t>
  </si>
  <si>
    <t>G8 Enroll</t>
  </si>
  <si>
    <t>G9 Enroll</t>
  </si>
  <si>
    <t>G10 Enroll</t>
  </si>
  <si>
    <t>G11 Enroll</t>
  </si>
  <si>
    <t>G12 Enroll</t>
  </si>
  <si>
    <t>TOTALS</t>
  </si>
  <si>
    <t>2025-26 Private School Enrollment Data for Schools with Six or More Students by County</t>
  </si>
  <si>
    <t xml:space="preserve">Source: 2025-26 Private School Affidavits </t>
  </si>
  <si>
    <t>Created: 7/30/2026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</si>
</sst>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00000000000"/>
  </numFmts>
  <fonts count="8" x14ac:knownFonts="1"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 tint="4.9989318521683403E-2"/>
      <name val="Arial"/>
      <family val="2"/>
    </font>
    <font>
      <b/>
      <sz val="15"/>
      <color theme="3"/>
      <name val="Arial"/>
      <family val="2"/>
    </font>
    <font>
      <b/>
      <sz val="14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2" xfId="0" applyNumberFormat="1" applyFont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37" fontId="2" fillId="0" borderId="0" xfId="1" applyNumberFormat="1" applyFont="1"/>
    <xf numFmtId="37" fontId="4" fillId="0" borderId="2" xfId="1" applyNumberFormat="1" applyFont="1" applyBorder="1"/>
    <xf numFmtId="0" fontId="6" fillId="0" borderId="0" xfId="2" applyFont="1" applyAlignment="1">
      <alignment vertical="center"/>
    </xf>
  </cellXfs>
  <cellStyles count="3">
    <cellStyle name="Comma" xfId="1" builtinId="3"/>
    <cellStyle name="Heading 1" xfId="2" builtinId="16" customBuiltin="1"/>
    <cellStyle name="Normal" xfId="0" builtinId="0" customBuiltin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D06EC1-F2AD-448C-82F3-06C684439F9F}" name="Table1" displayName="Table1" ref="A7:P62" totalsRowShown="0" headerRowDxfId="19" dataDxfId="17" headerRowBorderDxfId="18" tableBorderDxfId="16">
  <autoFilter ref="A7:P62" xr:uid="{AFD06EC1-F2AD-448C-82F3-06C684439F9F}"/>
  <tableColumns count="16">
    <tableColumn id="1" xr3:uid="{96335C40-3F7E-4BD1-8024-68ABE5D5BFDA}" name="County" dataDxfId="15"/>
    <tableColumn id="2" xr3:uid="{B2987ECF-41A2-4CE6-B061-D4D3111D0CD1}" name="Affidavit Count" dataDxfId="14" dataCellStyle="Comma"/>
    <tableColumn id="3" xr3:uid="{3EA31459-BBDA-4A88-987C-D8F2FB6CFBBE}" name="Total Enroll" dataDxfId="13" dataCellStyle="Comma"/>
    <tableColumn id="4" xr3:uid="{C8DD3933-B436-4329-A291-55DD553892CD}" name="K Enroll" dataDxfId="12" dataCellStyle="Comma"/>
    <tableColumn id="5" xr3:uid="{53E8AB31-BA40-41BC-9243-BB293EE3FC2E}" name="G1 Enroll" dataDxfId="11" dataCellStyle="Comma"/>
    <tableColumn id="6" xr3:uid="{D110AEC0-6AD6-45D0-9C3F-C0DCD6F17E21}" name="G2 Enroll" dataDxfId="10" dataCellStyle="Comma"/>
    <tableColumn id="7" xr3:uid="{D4212ECD-E44A-4B81-80BD-69516EDDA968}" name="G3 Enroll" dataDxfId="9" dataCellStyle="Comma"/>
    <tableColumn id="8" xr3:uid="{B25589FE-767C-4FAD-BFCD-2B87E7884267}" name="G4 Enroll" dataDxfId="8" dataCellStyle="Comma"/>
    <tableColumn id="9" xr3:uid="{E91FA91D-EA95-4BD7-AB3D-55CFF1DB064F}" name="G5 Enroll" dataDxfId="7" dataCellStyle="Comma"/>
    <tableColumn id="10" xr3:uid="{04BE6B04-3A49-40F9-9E71-69886A36CACD}" name="G6 Enroll" dataDxfId="6" dataCellStyle="Comma"/>
    <tableColumn id="11" xr3:uid="{E8CC55FD-74C9-40E8-A955-545D1C44BC00}" name="G7 Enroll" dataDxfId="5" dataCellStyle="Comma"/>
    <tableColumn id="12" xr3:uid="{39BA4233-1F66-43E7-9EBC-E4FAA64263BE}" name="G8 Enroll" dataDxfId="4" dataCellStyle="Comma"/>
    <tableColumn id="13" xr3:uid="{4624EC0E-9518-4478-AC9E-75A1EEFD199F}" name="G9 Enroll" dataDxfId="3" dataCellStyle="Comma"/>
    <tableColumn id="14" xr3:uid="{634F0BBF-1810-4C8C-9339-D1BB1A19E8C9}" name="G10 Enroll" dataDxfId="2" dataCellStyle="Comma"/>
    <tableColumn id="15" xr3:uid="{E9808629-9C23-4958-B65B-5AB5CCFE83D9}" name="G11 Enroll" dataDxfId="1" dataCellStyle="Comma"/>
    <tableColumn id="16" xr3:uid="{ADC56CCD-32E8-40E8-B564-0FDF6B0E5DDA}" name="G12 Enroll" dataDxfId="0" dataCellStyle="Comma"/>
  </tableColumns>
  <tableStyleInfo name="TableStyleMedium15" showFirstColumn="0" showLastColumn="0" showRowStripes="0" showColumnStripes="0"/>
  <extLst>
    <ext xmlns:x14="http://schemas.microsoft.com/office/spreadsheetml/2009/9/main" uri="{504A1905-F514-4f6f-8877-14C23A59335A}">
      <x14:table altTextSummary="Private School Enrollment data by County &amp; Grade - 2025-26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6750-FD24-41EE-8590-10A2AFE4A97F}">
  <dimension ref="A1:P62"/>
  <sheetViews>
    <sheetView tabSelected="1" workbookViewId="0"/>
  </sheetViews>
  <sheetFormatPr defaultRowHeight="15" x14ac:dyDescent="0.2"/>
  <cols>
    <col min="1" max="1" width="20.44140625" customWidth="1"/>
    <col min="2" max="2" width="19.21875" customWidth="1"/>
    <col min="3" max="3" width="15.6640625" customWidth="1"/>
    <col min="4" max="4" width="11.88671875" customWidth="1"/>
    <col min="5" max="13" width="13.21875" customWidth="1"/>
    <col min="14" max="16" width="14.33203125" customWidth="1"/>
  </cols>
  <sheetData>
    <row r="1" spans="1:16" ht="19.5" x14ac:dyDescent="0.2">
      <c r="A1" s="8" t="s">
        <v>74</v>
      </c>
    </row>
    <row r="2" spans="1:16" x14ac:dyDescent="0.2">
      <c r="A2" t="s">
        <v>0</v>
      </c>
    </row>
    <row r="3" spans="1:16" x14ac:dyDescent="0.2">
      <c r="A3" t="s">
        <v>2</v>
      </c>
    </row>
    <row r="4" spans="1:16" x14ac:dyDescent="0.2">
      <c r="A4" t="s">
        <v>75</v>
      </c>
    </row>
    <row r="5" spans="1:16" x14ac:dyDescent="0.2">
      <c r="A5" t="s">
        <v>76</v>
      </c>
    </row>
    <row r="6" spans="1:16" x14ac:dyDescent="0.2">
      <c r="A6" s="2" t="s">
        <v>1</v>
      </c>
    </row>
    <row r="7" spans="1:16" ht="15.75" x14ac:dyDescent="0.25">
      <c r="A7" s="4" t="s">
        <v>57</v>
      </c>
      <c r="B7" s="5" t="s">
        <v>58</v>
      </c>
      <c r="C7" s="5" t="s">
        <v>59</v>
      </c>
      <c r="D7" s="5" t="s">
        <v>60</v>
      </c>
      <c r="E7" s="5" t="s">
        <v>61</v>
      </c>
      <c r="F7" s="5" t="s">
        <v>62</v>
      </c>
      <c r="G7" s="5" t="s">
        <v>63</v>
      </c>
      <c r="H7" s="5" t="s">
        <v>64</v>
      </c>
      <c r="I7" s="5" t="s">
        <v>65</v>
      </c>
      <c r="J7" s="5" t="s">
        <v>66</v>
      </c>
      <c r="K7" s="5" t="s">
        <v>67</v>
      </c>
      <c r="L7" s="5" t="s">
        <v>68</v>
      </c>
      <c r="M7" s="5" t="s">
        <v>69</v>
      </c>
      <c r="N7" s="5" t="s">
        <v>70</v>
      </c>
      <c r="O7" s="5" t="s">
        <v>71</v>
      </c>
      <c r="P7" s="5" t="s">
        <v>72</v>
      </c>
    </row>
    <row r="8" spans="1:16" x14ac:dyDescent="0.2">
      <c r="A8" s="1" t="s">
        <v>3</v>
      </c>
      <c r="B8" s="6">
        <v>136</v>
      </c>
      <c r="C8" s="6">
        <v>23303</v>
      </c>
      <c r="D8" s="6">
        <v>2296</v>
      </c>
      <c r="E8" s="6">
        <v>1861</v>
      </c>
      <c r="F8" s="6">
        <v>1883</v>
      </c>
      <c r="G8" s="6">
        <v>1747</v>
      </c>
      <c r="H8" s="6">
        <v>1795</v>
      </c>
      <c r="I8" s="6">
        <v>1720</v>
      </c>
      <c r="J8" s="6">
        <v>1889</v>
      </c>
      <c r="K8" s="6">
        <v>1917</v>
      </c>
      <c r="L8" s="6">
        <v>1855</v>
      </c>
      <c r="M8" s="6">
        <v>1557</v>
      </c>
      <c r="N8" s="6">
        <v>1647</v>
      </c>
      <c r="O8" s="6">
        <v>1587</v>
      </c>
      <c r="P8" s="6">
        <v>1549</v>
      </c>
    </row>
    <row r="9" spans="1:16" x14ac:dyDescent="0.2">
      <c r="A9" s="1" t="s">
        <v>4</v>
      </c>
      <c r="B9" s="6">
        <v>3</v>
      </c>
      <c r="C9" s="6">
        <v>235</v>
      </c>
      <c r="D9" s="6">
        <v>21</v>
      </c>
      <c r="E9" s="6">
        <v>30</v>
      </c>
      <c r="F9" s="6">
        <v>25</v>
      </c>
      <c r="G9" s="6">
        <v>31</v>
      </c>
      <c r="H9" s="6">
        <v>28</v>
      </c>
      <c r="I9" s="6">
        <v>24</v>
      </c>
      <c r="J9" s="6">
        <v>29</v>
      </c>
      <c r="K9" s="6">
        <v>17</v>
      </c>
      <c r="L9" s="6">
        <v>27</v>
      </c>
      <c r="M9" s="6">
        <v>2</v>
      </c>
      <c r="N9" s="6">
        <v>0</v>
      </c>
      <c r="O9" s="6">
        <v>0</v>
      </c>
      <c r="P9" s="6">
        <v>1</v>
      </c>
    </row>
    <row r="10" spans="1:16" x14ac:dyDescent="0.2">
      <c r="A10" s="1" t="s">
        <v>5</v>
      </c>
      <c r="B10" s="6">
        <v>14</v>
      </c>
      <c r="C10" s="6">
        <v>692</v>
      </c>
      <c r="D10" s="6">
        <v>63</v>
      </c>
      <c r="E10" s="6">
        <v>81</v>
      </c>
      <c r="F10" s="6">
        <v>63</v>
      </c>
      <c r="G10" s="6">
        <v>65</v>
      </c>
      <c r="H10" s="6">
        <v>68</v>
      </c>
      <c r="I10" s="6">
        <v>80</v>
      </c>
      <c r="J10" s="6">
        <v>69</v>
      </c>
      <c r="K10" s="6">
        <v>58</v>
      </c>
      <c r="L10" s="6">
        <v>75</v>
      </c>
      <c r="M10" s="6">
        <v>20</v>
      </c>
      <c r="N10" s="6">
        <v>12</v>
      </c>
      <c r="O10" s="6">
        <v>18</v>
      </c>
      <c r="P10" s="6">
        <v>20</v>
      </c>
    </row>
    <row r="11" spans="1:16" x14ac:dyDescent="0.2">
      <c r="A11" s="1" t="s">
        <v>6</v>
      </c>
      <c r="B11" s="6">
        <v>3</v>
      </c>
      <c r="C11" s="6">
        <v>168</v>
      </c>
      <c r="D11" s="6">
        <v>16</v>
      </c>
      <c r="E11" s="6">
        <v>20</v>
      </c>
      <c r="F11" s="6">
        <v>14</v>
      </c>
      <c r="G11" s="6">
        <v>11</v>
      </c>
      <c r="H11" s="6">
        <v>10</v>
      </c>
      <c r="I11" s="6">
        <v>14</v>
      </c>
      <c r="J11" s="6">
        <v>15</v>
      </c>
      <c r="K11" s="6">
        <v>17</v>
      </c>
      <c r="L11" s="6">
        <v>19</v>
      </c>
      <c r="M11" s="6">
        <v>6</v>
      </c>
      <c r="N11" s="6">
        <v>10</v>
      </c>
      <c r="O11" s="6">
        <v>6</v>
      </c>
      <c r="P11" s="6">
        <v>10</v>
      </c>
    </row>
    <row r="12" spans="1:16" x14ac:dyDescent="0.2">
      <c r="A12" s="1" t="s">
        <v>7</v>
      </c>
      <c r="B12" s="6">
        <v>97</v>
      </c>
      <c r="C12" s="6">
        <v>14663</v>
      </c>
      <c r="D12" s="6">
        <v>1201</v>
      </c>
      <c r="E12" s="6">
        <v>1059</v>
      </c>
      <c r="F12" s="6">
        <v>1068</v>
      </c>
      <c r="G12" s="6">
        <v>1038</v>
      </c>
      <c r="H12" s="6">
        <v>1050</v>
      </c>
      <c r="I12" s="6">
        <v>1095</v>
      </c>
      <c r="J12" s="6">
        <v>1169</v>
      </c>
      <c r="K12" s="6">
        <v>1375</v>
      </c>
      <c r="L12" s="6">
        <v>1298</v>
      </c>
      <c r="M12" s="6">
        <v>1194</v>
      </c>
      <c r="N12" s="6">
        <v>1043</v>
      </c>
      <c r="O12" s="6">
        <v>1019</v>
      </c>
      <c r="P12" s="6">
        <v>1054</v>
      </c>
    </row>
    <row r="13" spans="1:16" x14ac:dyDescent="0.2">
      <c r="A13" s="1" t="s">
        <v>8</v>
      </c>
      <c r="B13" s="6">
        <v>1</v>
      </c>
      <c r="C13" s="6">
        <v>14</v>
      </c>
      <c r="D13" s="6">
        <v>0</v>
      </c>
      <c r="E13" s="6">
        <v>1</v>
      </c>
      <c r="F13" s="6">
        <v>5</v>
      </c>
      <c r="G13" s="6">
        <v>1</v>
      </c>
      <c r="H13" s="6">
        <v>2</v>
      </c>
      <c r="I13" s="6">
        <v>3</v>
      </c>
      <c r="J13" s="6">
        <v>0</v>
      </c>
      <c r="K13" s="6">
        <v>0</v>
      </c>
      <c r="L13" s="6">
        <v>2</v>
      </c>
      <c r="M13" s="6">
        <v>0</v>
      </c>
      <c r="N13" s="6">
        <v>0</v>
      </c>
      <c r="O13" s="6">
        <v>0</v>
      </c>
      <c r="P13" s="6">
        <v>0</v>
      </c>
    </row>
    <row r="14" spans="1:16" x14ac:dyDescent="0.2">
      <c r="A14" s="1" t="s">
        <v>9</v>
      </c>
      <c r="B14" s="6">
        <v>19</v>
      </c>
      <c r="C14" s="6">
        <v>992</v>
      </c>
      <c r="D14" s="6">
        <v>73</v>
      </c>
      <c r="E14" s="6">
        <v>81</v>
      </c>
      <c r="F14" s="6">
        <v>93</v>
      </c>
      <c r="G14" s="6">
        <v>94</v>
      </c>
      <c r="H14" s="6">
        <v>118</v>
      </c>
      <c r="I14" s="6">
        <v>116</v>
      </c>
      <c r="J14" s="6">
        <v>83</v>
      </c>
      <c r="K14" s="6">
        <v>108</v>
      </c>
      <c r="L14" s="6">
        <v>74</v>
      </c>
      <c r="M14" s="6">
        <v>20</v>
      </c>
      <c r="N14" s="6">
        <v>28</v>
      </c>
      <c r="O14" s="6">
        <v>41</v>
      </c>
      <c r="P14" s="6">
        <v>63</v>
      </c>
    </row>
    <row r="15" spans="1:16" x14ac:dyDescent="0.2">
      <c r="A15" s="1" t="s">
        <v>10</v>
      </c>
      <c r="B15" s="6">
        <v>51</v>
      </c>
      <c r="C15" s="6">
        <v>5207</v>
      </c>
      <c r="D15" s="6">
        <v>464</v>
      </c>
      <c r="E15" s="6">
        <v>434</v>
      </c>
      <c r="F15" s="6">
        <v>389</v>
      </c>
      <c r="G15" s="6">
        <v>448</v>
      </c>
      <c r="H15" s="6">
        <v>399</v>
      </c>
      <c r="I15" s="6">
        <v>398</v>
      </c>
      <c r="J15" s="6">
        <v>393</v>
      </c>
      <c r="K15" s="6">
        <v>417</v>
      </c>
      <c r="L15" s="6">
        <v>396</v>
      </c>
      <c r="M15" s="6">
        <v>412</v>
      </c>
      <c r="N15" s="6">
        <v>345</v>
      </c>
      <c r="O15" s="6">
        <v>349</v>
      </c>
      <c r="P15" s="6">
        <v>363</v>
      </c>
    </row>
    <row r="16" spans="1:16" x14ac:dyDescent="0.2">
      <c r="A16" s="1" t="s">
        <v>11</v>
      </c>
      <c r="B16" s="6">
        <v>3</v>
      </c>
      <c r="C16" s="6">
        <v>204</v>
      </c>
      <c r="D16" s="6">
        <v>19</v>
      </c>
      <c r="E16" s="6">
        <v>16</v>
      </c>
      <c r="F16" s="6">
        <v>18</v>
      </c>
      <c r="G16" s="6">
        <v>22</v>
      </c>
      <c r="H16" s="6">
        <v>15</v>
      </c>
      <c r="I16" s="6">
        <v>18</v>
      </c>
      <c r="J16" s="6">
        <v>25</v>
      </c>
      <c r="K16" s="6">
        <v>15</v>
      </c>
      <c r="L16" s="6">
        <v>20</v>
      </c>
      <c r="M16" s="6">
        <v>22</v>
      </c>
      <c r="N16" s="6">
        <v>10</v>
      </c>
      <c r="O16" s="6">
        <v>1</v>
      </c>
      <c r="P16" s="6">
        <v>3</v>
      </c>
    </row>
    <row r="17" spans="1:16" x14ac:dyDescent="0.2">
      <c r="A17" s="1" t="s">
        <v>12</v>
      </c>
      <c r="B17" s="6">
        <v>8</v>
      </c>
      <c r="C17" s="6">
        <v>589</v>
      </c>
      <c r="D17" s="6">
        <v>33</v>
      </c>
      <c r="E17" s="6">
        <v>31</v>
      </c>
      <c r="F17" s="6">
        <v>26</v>
      </c>
      <c r="G17" s="6">
        <v>26</v>
      </c>
      <c r="H17" s="6">
        <v>35</v>
      </c>
      <c r="I17" s="6">
        <v>21</v>
      </c>
      <c r="J17" s="6">
        <v>54</v>
      </c>
      <c r="K17" s="6">
        <v>54</v>
      </c>
      <c r="L17" s="6">
        <v>73</v>
      </c>
      <c r="M17" s="6">
        <v>66</v>
      </c>
      <c r="N17" s="6">
        <v>55</v>
      </c>
      <c r="O17" s="6">
        <v>59</v>
      </c>
      <c r="P17" s="6">
        <v>56</v>
      </c>
    </row>
    <row r="18" spans="1:16" x14ac:dyDescent="0.2">
      <c r="A18" s="1" t="s">
        <v>13</v>
      </c>
      <c r="B18" s="6">
        <v>10</v>
      </c>
      <c r="C18" s="6">
        <v>1302</v>
      </c>
      <c r="D18" s="6">
        <v>45</v>
      </c>
      <c r="E18" s="6">
        <v>68</v>
      </c>
      <c r="F18" s="6">
        <v>97</v>
      </c>
      <c r="G18" s="6">
        <v>84</v>
      </c>
      <c r="H18" s="6">
        <v>105</v>
      </c>
      <c r="I18" s="6">
        <v>115</v>
      </c>
      <c r="J18" s="6">
        <v>100</v>
      </c>
      <c r="K18" s="6">
        <v>122</v>
      </c>
      <c r="L18" s="6">
        <v>118</v>
      </c>
      <c r="M18" s="6">
        <v>113</v>
      </c>
      <c r="N18" s="6">
        <v>109</v>
      </c>
      <c r="O18" s="6">
        <v>111</v>
      </c>
      <c r="P18" s="6">
        <v>115</v>
      </c>
    </row>
    <row r="19" spans="1:16" x14ac:dyDescent="0.2">
      <c r="A19" s="1" t="s">
        <v>14</v>
      </c>
      <c r="B19" s="6">
        <v>1</v>
      </c>
      <c r="C19" s="6">
        <v>10</v>
      </c>
      <c r="D19" s="6">
        <v>6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16" x14ac:dyDescent="0.2">
      <c r="A20" s="1" t="s">
        <v>15</v>
      </c>
      <c r="B20" s="6">
        <v>43</v>
      </c>
      <c r="C20" s="6">
        <v>4625</v>
      </c>
      <c r="D20" s="6">
        <v>364</v>
      </c>
      <c r="E20" s="6">
        <v>342</v>
      </c>
      <c r="F20" s="6">
        <v>318</v>
      </c>
      <c r="G20" s="6">
        <v>322</v>
      </c>
      <c r="H20" s="6">
        <v>340</v>
      </c>
      <c r="I20" s="6">
        <v>309</v>
      </c>
      <c r="J20" s="6">
        <v>326</v>
      </c>
      <c r="K20" s="6">
        <v>315</v>
      </c>
      <c r="L20" s="6">
        <v>375</v>
      </c>
      <c r="M20" s="6">
        <v>430</v>
      </c>
      <c r="N20" s="6">
        <v>411</v>
      </c>
      <c r="O20" s="6">
        <v>411</v>
      </c>
      <c r="P20" s="6">
        <v>362</v>
      </c>
    </row>
    <row r="21" spans="1:16" x14ac:dyDescent="0.2">
      <c r="A21" s="1" t="s">
        <v>16</v>
      </c>
      <c r="B21" s="6">
        <v>7</v>
      </c>
      <c r="C21" s="6">
        <v>879</v>
      </c>
      <c r="D21" s="6">
        <v>85</v>
      </c>
      <c r="E21" s="6">
        <v>84</v>
      </c>
      <c r="F21" s="6">
        <v>72</v>
      </c>
      <c r="G21" s="6">
        <v>97</v>
      </c>
      <c r="H21" s="6">
        <v>96</v>
      </c>
      <c r="I21" s="6">
        <v>73</v>
      </c>
      <c r="J21" s="6">
        <v>95</v>
      </c>
      <c r="K21" s="6">
        <v>90</v>
      </c>
      <c r="L21" s="6">
        <v>73</v>
      </c>
      <c r="M21" s="6">
        <v>31</v>
      </c>
      <c r="N21" s="6">
        <v>35</v>
      </c>
      <c r="O21" s="6">
        <v>18</v>
      </c>
      <c r="P21" s="6">
        <v>30</v>
      </c>
    </row>
    <row r="22" spans="1:16" x14ac:dyDescent="0.2">
      <c r="A22" s="1" t="s">
        <v>17</v>
      </c>
      <c r="B22" s="6">
        <v>7</v>
      </c>
      <c r="C22" s="6">
        <v>169</v>
      </c>
      <c r="D22" s="6">
        <v>8</v>
      </c>
      <c r="E22" s="6">
        <v>18</v>
      </c>
      <c r="F22" s="6">
        <v>21</v>
      </c>
      <c r="G22" s="6">
        <v>19</v>
      </c>
      <c r="H22" s="6">
        <v>13</v>
      </c>
      <c r="I22" s="6">
        <v>14</v>
      </c>
      <c r="J22" s="6">
        <v>9</v>
      </c>
      <c r="K22" s="6">
        <v>12</v>
      </c>
      <c r="L22" s="6">
        <v>11</v>
      </c>
      <c r="M22" s="6">
        <v>6</v>
      </c>
      <c r="N22" s="6">
        <v>11</v>
      </c>
      <c r="O22" s="6">
        <v>11</v>
      </c>
      <c r="P22" s="6">
        <v>16</v>
      </c>
    </row>
    <row r="23" spans="1:16" x14ac:dyDescent="0.2">
      <c r="A23" s="1" t="s">
        <v>18</v>
      </c>
      <c r="B23" s="6">
        <v>1</v>
      </c>
      <c r="C23" s="6">
        <v>13</v>
      </c>
      <c r="D23" s="6">
        <v>0</v>
      </c>
      <c r="E23" s="6">
        <v>0</v>
      </c>
      <c r="F23" s="6">
        <v>4</v>
      </c>
      <c r="G23" s="6">
        <v>0</v>
      </c>
      <c r="H23" s="6">
        <v>0</v>
      </c>
      <c r="I23" s="6">
        <v>4</v>
      </c>
      <c r="J23" s="6">
        <v>2</v>
      </c>
      <c r="K23" s="6">
        <v>1</v>
      </c>
      <c r="L23" s="6">
        <v>2</v>
      </c>
      <c r="M23" s="6">
        <v>0</v>
      </c>
      <c r="N23" s="6">
        <v>0</v>
      </c>
      <c r="O23" s="6">
        <v>0</v>
      </c>
      <c r="P23" s="6">
        <v>0</v>
      </c>
    </row>
    <row r="24" spans="1:16" x14ac:dyDescent="0.2">
      <c r="A24" s="1" t="s">
        <v>19</v>
      </c>
      <c r="B24" s="6">
        <v>821</v>
      </c>
      <c r="C24" s="6">
        <v>144433</v>
      </c>
      <c r="D24" s="6">
        <v>12228</v>
      </c>
      <c r="E24" s="6">
        <v>10703</v>
      </c>
      <c r="F24" s="6">
        <v>10494</v>
      </c>
      <c r="G24" s="6">
        <v>10473</v>
      </c>
      <c r="H24" s="6">
        <v>10259</v>
      </c>
      <c r="I24" s="6">
        <v>10312</v>
      </c>
      <c r="J24" s="6">
        <v>11428</v>
      </c>
      <c r="K24" s="6">
        <v>11474</v>
      </c>
      <c r="L24" s="6">
        <v>11616</v>
      </c>
      <c r="M24" s="6">
        <v>11579</v>
      </c>
      <c r="N24" s="6">
        <v>11449</v>
      </c>
      <c r="O24" s="6">
        <v>11038</v>
      </c>
      <c r="P24" s="6">
        <v>11380</v>
      </c>
    </row>
    <row r="25" spans="1:16" x14ac:dyDescent="0.2">
      <c r="A25" s="1" t="s">
        <v>20</v>
      </c>
      <c r="B25" s="6">
        <v>11</v>
      </c>
      <c r="C25" s="6">
        <v>422</v>
      </c>
      <c r="D25" s="6">
        <v>40</v>
      </c>
      <c r="E25" s="6">
        <v>38</v>
      </c>
      <c r="F25" s="6">
        <v>51</v>
      </c>
      <c r="G25" s="6">
        <v>50</v>
      </c>
      <c r="H25" s="6">
        <v>48</v>
      </c>
      <c r="I25" s="6">
        <v>47</v>
      </c>
      <c r="J25" s="6">
        <v>49</v>
      </c>
      <c r="K25" s="6">
        <v>41</v>
      </c>
      <c r="L25" s="6">
        <v>35</v>
      </c>
      <c r="M25" s="6">
        <v>7</v>
      </c>
      <c r="N25" s="6">
        <v>7</v>
      </c>
      <c r="O25" s="6">
        <v>3</v>
      </c>
      <c r="P25" s="6">
        <v>6</v>
      </c>
    </row>
    <row r="26" spans="1:16" x14ac:dyDescent="0.2">
      <c r="A26" s="1" t="s">
        <v>21</v>
      </c>
      <c r="B26" s="6">
        <v>39</v>
      </c>
      <c r="C26" s="6">
        <v>6557</v>
      </c>
      <c r="D26" s="6">
        <v>472</v>
      </c>
      <c r="E26" s="6">
        <v>410</v>
      </c>
      <c r="F26" s="6">
        <v>416</v>
      </c>
      <c r="G26" s="6">
        <v>433</v>
      </c>
      <c r="H26" s="6">
        <v>471</v>
      </c>
      <c r="I26" s="6">
        <v>500</v>
      </c>
      <c r="J26" s="6">
        <v>551</v>
      </c>
      <c r="K26" s="6">
        <v>527</v>
      </c>
      <c r="L26" s="6">
        <v>581</v>
      </c>
      <c r="M26" s="6">
        <v>562</v>
      </c>
      <c r="N26" s="6">
        <v>527</v>
      </c>
      <c r="O26" s="6">
        <v>527</v>
      </c>
      <c r="P26" s="6">
        <v>580</v>
      </c>
    </row>
    <row r="27" spans="1:16" x14ac:dyDescent="0.2">
      <c r="A27" s="1" t="s">
        <v>22</v>
      </c>
      <c r="B27" s="6">
        <v>1</v>
      </c>
      <c r="C27" s="6">
        <v>22</v>
      </c>
      <c r="D27" s="6">
        <v>0</v>
      </c>
      <c r="E27" s="6">
        <v>4</v>
      </c>
      <c r="F27" s="6">
        <v>1</v>
      </c>
      <c r="G27" s="6">
        <v>1</v>
      </c>
      <c r="H27" s="6">
        <v>0</v>
      </c>
      <c r="I27" s="6">
        <v>2</v>
      </c>
      <c r="J27" s="6">
        <v>1</v>
      </c>
      <c r="K27" s="6">
        <v>0</v>
      </c>
      <c r="L27" s="6">
        <v>2</v>
      </c>
      <c r="M27" s="6">
        <v>2</v>
      </c>
      <c r="N27" s="6">
        <v>4</v>
      </c>
      <c r="O27" s="6">
        <v>3</v>
      </c>
      <c r="P27" s="6">
        <v>2</v>
      </c>
    </row>
    <row r="28" spans="1:16" x14ac:dyDescent="0.2">
      <c r="A28" s="1" t="s">
        <v>23</v>
      </c>
      <c r="B28" s="6">
        <v>9</v>
      </c>
      <c r="C28" s="6">
        <v>599</v>
      </c>
      <c r="D28" s="6">
        <v>82</v>
      </c>
      <c r="E28" s="6">
        <v>52</v>
      </c>
      <c r="F28" s="6">
        <v>65</v>
      </c>
      <c r="G28" s="6">
        <v>68</v>
      </c>
      <c r="H28" s="6">
        <v>72</v>
      </c>
      <c r="I28" s="6">
        <v>59</v>
      </c>
      <c r="J28" s="6">
        <v>48</v>
      </c>
      <c r="K28" s="6">
        <v>51</v>
      </c>
      <c r="L28" s="6">
        <v>52</v>
      </c>
      <c r="M28" s="6">
        <v>15</v>
      </c>
      <c r="N28" s="6">
        <v>12</v>
      </c>
      <c r="O28" s="6">
        <v>11</v>
      </c>
      <c r="P28" s="6">
        <v>12</v>
      </c>
    </row>
    <row r="29" spans="1:16" x14ac:dyDescent="0.2">
      <c r="A29" s="1" t="s">
        <v>24</v>
      </c>
      <c r="B29" s="6">
        <v>14</v>
      </c>
      <c r="C29" s="6">
        <v>1446</v>
      </c>
      <c r="D29" s="6">
        <v>128</v>
      </c>
      <c r="E29" s="6">
        <v>129</v>
      </c>
      <c r="F29" s="6">
        <v>134</v>
      </c>
      <c r="G29" s="6">
        <v>149</v>
      </c>
      <c r="H29" s="6">
        <v>144</v>
      </c>
      <c r="I29" s="6">
        <v>136</v>
      </c>
      <c r="J29" s="6">
        <v>123</v>
      </c>
      <c r="K29" s="6">
        <v>148</v>
      </c>
      <c r="L29" s="6">
        <v>136</v>
      </c>
      <c r="M29" s="6">
        <v>68</v>
      </c>
      <c r="N29" s="6">
        <v>74</v>
      </c>
      <c r="O29" s="6">
        <v>37</v>
      </c>
      <c r="P29" s="6">
        <v>40</v>
      </c>
    </row>
    <row r="30" spans="1:16" x14ac:dyDescent="0.2">
      <c r="A30" s="1" t="s">
        <v>25</v>
      </c>
      <c r="B30" s="6">
        <v>2</v>
      </c>
      <c r="C30" s="6">
        <v>42</v>
      </c>
      <c r="D30" s="6">
        <v>10</v>
      </c>
      <c r="E30" s="6">
        <v>4</v>
      </c>
      <c r="F30" s="6">
        <v>3</v>
      </c>
      <c r="G30" s="6">
        <v>3</v>
      </c>
      <c r="H30" s="6">
        <v>0</v>
      </c>
      <c r="I30" s="6">
        <v>2</v>
      </c>
      <c r="J30" s="6">
        <v>3</v>
      </c>
      <c r="K30" s="6">
        <v>6</v>
      </c>
      <c r="L30" s="6">
        <v>2</v>
      </c>
      <c r="M30" s="6">
        <v>2</v>
      </c>
      <c r="N30" s="6">
        <v>1</v>
      </c>
      <c r="O30" s="6">
        <v>3</v>
      </c>
      <c r="P30" s="6">
        <v>3</v>
      </c>
    </row>
    <row r="31" spans="1:16" x14ac:dyDescent="0.2">
      <c r="A31" s="1" t="s">
        <v>26</v>
      </c>
      <c r="B31" s="6">
        <v>2</v>
      </c>
      <c r="C31" s="6">
        <v>13</v>
      </c>
      <c r="D31" s="6">
        <v>1</v>
      </c>
      <c r="E31" s="6">
        <v>0</v>
      </c>
      <c r="F31" s="6">
        <v>1</v>
      </c>
      <c r="G31" s="6">
        <v>0</v>
      </c>
      <c r="H31" s="6">
        <v>1</v>
      </c>
      <c r="I31" s="6">
        <v>0</v>
      </c>
      <c r="J31" s="6">
        <v>1</v>
      </c>
      <c r="K31" s="6">
        <v>2</v>
      </c>
      <c r="L31" s="6">
        <v>1</v>
      </c>
      <c r="M31" s="6">
        <v>1</v>
      </c>
      <c r="N31" s="6">
        <v>1</v>
      </c>
      <c r="O31" s="6">
        <v>2</v>
      </c>
      <c r="P31" s="6">
        <v>2</v>
      </c>
    </row>
    <row r="32" spans="1:16" x14ac:dyDescent="0.2">
      <c r="A32" s="1" t="s">
        <v>27</v>
      </c>
      <c r="B32" s="6">
        <v>25</v>
      </c>
      <c r="C32" s="6">
        <v>3633</v>
      </c>
      <c r="D32" s="6">
        <v>225</v>
      </c>
      <c r="E32" s="6">
        <v>196</v>
      </c>
      <c r="F32" s="6">
        <v>195</v>
      </c>
      <c r="G32" s="6">
        <v>200</v>
      </c>
      <c r="H32" s="6">
        <v>212</v>
      </c>
      <c r="I32" s="6">
        <v>224</v>
      </c>
      <c r="J32" s="6">
        <v>242</v>
      </c>
      <c r="K32" s="6">
        <v>264</v>
      </c>
      <c r="L32" s="6">
        <v>325</v>
      </c>
      <c r="M32" s="6">
        <v>392</v>
      </c>
      <c r="N32" s="6">
        <v>393</v>
      </c>
      <c r="O32" s="6">
        <v>417</v>
      </c>
      <c r="P32" s="6">
        <v>348</v>
      </c>
    </row>
    <row r="33" spans="1:16" x14ac:dyDescent="0.2">
      <c r="A33" s="1" t="s">
        <v>28</v>
      </c>
      <c r="B33" s="6">
        <v>17</v>
      </c>
      <c r="C33" s="6">
        <v>2573</v>
      </c>
      <c r="D33" s="6">
        <v>176</v>
      </c>
      <c r="E33" s="6">
        <v>164</v>
      </c>
      <c r="F33" s="6">
        <v>163</v>
      </c>
      <c r="G33" s="6">
        <v>167</v>
      </c>
      <c r="H33" s="6">
        <v>176</v>
      </c>
      <c r="I33" s="6">
        <v>199</v>
      </c>
      <c r="J33" s="6">
        <v>211</v>
      </c>
      <c r="K33" s="6">
        <v>161</v>
      </c>
      <c r="L33" s="6">
        <v>187</v>
      </c>
      <c r="M33" s="6">
        <v>251</v>
      </c>
      <c r="N33" s="6">
        <v>251</v>
      </c>
      <c r="O33" s="6">
        <v>239</v>
      </c>
      <c r="P33" s="6">
        <v>228</v>
      </c>
    </row>
    <row r="34" spans="1:16" x14ac:dyDescent="0.2">
      <c r="A34" s="1" t="s">
        <v>29</v>
      </c>
      <c r="B34" s="6">
        <v>7</v>
      </c>
      <c r="C34" s="6">
        <v>536</v>
      </c>
      <c r="D34" s="6">
        <v>29</v>
      </c>
      <c r="E34" s="6">
        <v>28</v>
      </c>
      <c r="F34" s="6">
        <v>39</v>
      </c>
      <c r="G34" s="6">
        <v>40</v>
      </c>
      <c r="H34" s="6">
        <v>51</v>
      </c>
      <c r="I34" s="6">
        <v>35</v>
      </c>
      <c r="J34" s="6">
        <v>45</v>
      </c>
      <c r="K34" s="6">
        <v>49</v>
      </c>
      <c r="L34" s="6">
        <v>53</v>
      </c>
      <c r="M34" s="6">
        <v>25</v>
      </c>
      <c r="N34" s="6">
        <v>51</v>
      </c>
      <c r="O34" s="6">
        <v>30</v>
      </c>
      <c r="P34" s="6">
        <v>61</v>
      </c>
    </row>
    <row r="35" spans="1:16" x14ac:dyDescent="0.2">
      <c r="A35" s="1" t="s">
        <v>30</v>
      </c>
      <c r="B35" s="6">
        <v>277</v>
      </c>
      <c r="C35" s="6">
        <v>49144</v>
      </c>
      <c r="D35" s="6">
        <v>4075</v>
      </c>
      <c r="E35" s="6">
        <v>3388</v>
      </c>
      <c r="F35" s="6">
        <v>3353</v>
      </c>
      <c r="G35" s="6">
        <v>3473</v>
      </c>
      <c r="H35" s="6">
        <v>3362</v>
      </c>
      <c r="I35" s="6">
        <v>3380</v>
      </c>
      <c r="J35" s="6">
        <v>3561</v>
      </c>
      <c r="K35" s="6">
        <v>3679</v>
      </c>
      <c r="L35" s="6">
        <v>3866</v>
      </c>
      <c r="M35" s="6">
        <v>4514</v>
      </c>
      <c r="N35" s="6">
        <v>4119</v>
      </c>
      <c r="O35" s="6">
        <v>4218</v>
      </c>
      <c r="P35" s="6">
        <v>4156</v>
      </c>
    </row>
    <row r="36" spans="1:16" x14ac:dyDescent="0.2">
      <c r="A36" s="1" t="s">
        <v>31</v>
      </c>
      <c r="B36" s="6">
        <v>37</v>
      </c>
      <c r="C36" s="6">
        <v>3754</v>
      </c>
      <c r="D36" s="6">
        <v>350</v>
      </c>
      <c r="E36" s="6">
        <v>285</v>
      </c>
      <c r="F36" s="6">
        <v>275</v>
      </c>
      <c r="G36" s="6">
        <v>305</v>
      </c>
      <c r="H36" s="6">
        <v>305</v>
      </c>
      <c r="I36" s="6">
        <v>301</v>
      </c>
      <c r="J36" s="6">
        <v>627</v>
      </c>
      <c r="K36" s="6">
        <v>498</v>
      </c>
      <c r="L36" s="6">
        <v>390</v>
      </c>
      <c r="M36" s="6">
        <v>120</v>
      </c>
      <c r="N36" s="6">
        <v>117</v>
      </c>
      <c r="O36" s="6">
        <v>101</v>
      </c>
      <c r="P36" s="6">
        <v>80</v>
      </c>
    </row>
    <row r="37" spans="1:16" x14ac:dyDescent="0.2">
      <c r="A37" s="1" t="s">
        <v>32</v>
      </c>
      <c r="B37" s="6">
        <v>3</v>
      </c>
      <c r="C37" s="6">
        <v>64</v>
      </c>
      <c r="D37" s="6">
        <v>8</v>
      </c>
      <c r="E37" s="6">
        <v>2</v>
      </c>
      <c r="F37" s="6">
        <v>6</v>
      </c>
      <c r="G37" s="6">
        <v>10</v>
      </c>
      <c r="H37" s="6">
        <v>9</v>
      </c>
      <c r="I37" s="6">
        <v>6</v>
      </c>
      <c r="J37" s="6">
        <v>1</v>
      </c>
      <c r="K37" s="6">
        <v>3</v>
      </c>
      <c r="L37" s="6">
        <v>3</v>
      </c>
      <c r="M37" s="6">
        <v>15</v>
      </c>
      <c r="N37" s="6">
        <v>0</v>
      </c>
      <c r="O37" s="6">
        <v>1</v>
      </c>
      <c r="P37" s="6">
        <v>0</v>
      </c>
    </row>
    <row r="38" spans="1:16" x14ac:dyDescent="0.2">
      <c r="A38" s="1" t="s">
        <v>33</v>
      </c>
      <c r="B38" s="6">
        <v>122</v>
      </c>
      <c r="C38" s="6">
        <v>15966</v>
      </c>
      <c r="D38" s="6">
        <v>1610</v>
      </c>
      <c r="E38" s="6">
        <v>1416</v>
      </c>
      <c r="F38" s="6">
        <v>1348</v>
      </c>
      <c r="G38" s="6">
        <v>1333</v>
      </c>
      <c r="H38" s="6">
        <v>1289</v>
      </c>
      <c r="I38" s="6">
        <v>1227</v>
      </c>
      <c r="J38" s="6">
        <v>1281</v>
      </c>
      <c r="K38" s="6">
        <v>1158</v>
      </c>
      <c r="L38" s="6">
        <v>1264</v>
      </c>
      <c r="M38" s="6">
        <v>1021</v>
      </c>
      <c r="N38" s="6">
        <v>1031</v>
      </c>
      <c r="O38" s="6">
        <v>964</v>
      </c>
      <c r="P38" s="6">
        <v>1024</v>
      </c>
    </row>
    <row r="39" spans="1:16" x14ac:dyDescent="0.2">
      <c r="A39" s="1" t="s">
        <v>34</v>
      </c>
      <c r="B39" s="6">
        <v>110</v>
      </c>
      <c r="C39" s="6">
        <v>21970</v>
      </c>
      <c r="D39" s="6">
        <v>1126</v>
      </c>
      <c r="E39" s="6">
        <v>1174</v>
      </c>
      <c r="F39" s="6">
        <v>1340</v>
      </c>
      <c r="G39" s="6">
        <v>1331</v>
      </c>
      <c r="H39" s="6">
        <v>1442</v>
      </c>
      <c r="I39" s="6">
        <v>1459</v>
      </c>
      <c r="J39" s="6">
        <v>1420</v>
      </c>
      <c r="K39" s="6">
        <v>1545</v>
      </c>
      <c r="L39" s="6">
        <v>1561</v>
      </c>
      <c r="M39" s="6">
        <v>2813</v>
      </c>
      <c r="N39" s="6">
        <v>2776</v>
      </c>
      <c r="O39" s="6">
        <v>2018</v>
      </c>
      <c r="P39" s="6">
        <v>1965</v>
      </c>
    </row>
    <row r="40" spans="1:16" x14ac:dyDescent="0.2">
      <c r="A40" s="1" t="s">
        <v>35</v>
      </c>
      <c r="B40" s="6">
        <v>6</v>
      </c>
      <c r="C40" s="6">
        <v>351</v>
      </c>
      <c r="D40" s="6">
        <v>41</v>
      </c>
      <c r="E40" s="6">
        <v>43</v>
      </c>
      <c r="F40" s="6">
        <v>35</v>
      </c>
      <c r="G40" s="6">
        <v>45</v>
      </c>
      <c r="H40" s="6">
        <v>34</v>
      </c>
      <c r="I40" s="6">
        <v>36</v>
      </c>
      <c r="J40" s="6">
        <v>38</v>
      </c>
      <c r="K40" s="6">
        <v>31</v>
      </c>
      <c r="L40" s="6">
        <v>26</v>
      </c>
      <c r="M40" s="6">
        <v>6</v>
      </c>
      <c r="N40" s="6">
        <v>9</v>
      </c>
      <c r="O40" s="6">
        <v>4</v>
      </c>
      <c r="P40" s="6">
        <v>3</v>
      </c>
    </row>
    <row r="41" spans="1:16" x14ac:dyDescent="0.2">
      <c r="A41" s="1" t="s">
        <v>36</v>
      </c>
      <c r="B41" s="6">
        <v>121</v>
      </c>
      <c r="C41" s="6">
        <v>15104</v>
      </c>
      <c r="D41" s="6">
        <v>1327</v>
      </c>
      <c r="E41" s="6">
        <v>1219</v>
      </c>
      <c r="F41" s="6">
        <v>1217</v>
      </c>
      <c r="G41" s="6">
        <v>1213</v>
      </c>
      <c r="H41" s="6">
        <v>1192</v>
      </c>
      <c r="I41" s="6">
        <v>1190</v>
      </c>
      <c r="J41" s="6">
        <v>1245</v>
      </c>
      <c r="K41" s="6">
        <v>1157</v>
      </c>
      <c r="L41" s="6">
        <v>1061</v>
      </c>
      <c r="M41" s="6">
        <v>1037</v>
      </c>
      <c r="N41" s="6">
        <v>1139</v>
      </c>
      <c r="O41" s="6">
        <v>999</v>
      </c>
      <c r="P41" s="6">
        <v>1108</v>
      </c>
    </row>
    <row r="42" spans="1:16" x14ac:dyDescent="0.2">
      <c r="A42" s="1" t="s">
        <v>37</v>
      </c>
      <c r="B42" s="6">
        <v>219</v>
      </c>
      <c r="C42" s="6">
        <v>37158</v>
      </c>
      <c r="D42" s="6">
        <v>2852</v>
      </c>
      <c r="E42" s="6">
        <v>2582</v>
      </c>
      <c r="F42" s="6">
        <v>2613</v>
      </c>
      <c r="G42" s="6">
        <v>2657</v>
      </c>
      <c r="H42" s="6">
        <v>2689</v>
      </c>
      <c r="I42" s="6">
        <v>2796</v>
      </c>
      <c r="J42" s="6">
        <v>3011</v>
      </c>
      <c r="K42" s="6">
        <v>3081</v>
      </c>
      <c r="L42" s="6">
        <v>3015</v>
      </c>
      <c r="M42" s="6">
        <v>2997</v>
      </c>
      <c r="N42" s="6">
        <v>3001</v>
      </c>
      <c r="O42" s="6">
        <v>2862</v>
      </c>
      <c r="P42" s="6">
        <v>3002</v>
      </c>
    </row>
    <row r="43" spans="1:16" x14ac:dyDescent="0.2">
      <c r="A43" s="1" t="s">
        <v>38</v>
      </c>
      <c r="B43" s="6">
        <v>99</v>
      </c>
      <c r="C43" s="6">
        <v>20085</v>
      </c>
      <c r="D43" s="6">
        <v>1628</v>
      </c>
      <c r="E43" s="6">
        <v>1552</v>
      </c>
      <c r="F43" s="6">
        <v>1538</v>
      </c>
      <c r="G43" s="6">
        <v>1521</v>
      </c>
      <c r="H43" s="6">
        <v>1631</v>
      </c>
      <c r="I43" s="6">
        <v>1575</v>
      </c>
      <c r="J43" s="6">
        <v>1784</v>
      </c>
      <c r="K43" s="6">
        <v>1860</v>
      </c>
      <c r="L43" s="6">
        <v>1822</v>
      </c>
      <c r="M43" s="6">
        <v>1358</v>
      </c>
      <c r="N43" s="6">
        <v>1275</v>
      </c>
      <c r="O43" s="6">
        <v>1254</v>
      </c>
      <c r="P43" s="6">
        <v>1287</v>
      </c>
    </row>
    <row r="44" spans="1:16" x14ac:dyDescent="0.2">
      <c r="A44" s="1" t="s">
        <v>39</v>
      </c>
      <c r="B44" s="6">
        <v>42</v>
      </c>
      <c r="C44" s="6">
        <v>6181</v>
      </c>
      <c r="D44" s="6">
        <v>527</v>
      </c>
      <c r="E44" s="6">
        <v>495</v>
      </c>
      <c r="F44" s="6">
        <v>520</v>
      </c>
      <c r="G44" s="6">
        <v>531</v>
      </c>
      <c r="H44" s="6">
        <v>509</v>
      </c>
      <c r="I44" s="6">
        <v>496</v>
      </c>
      <c r="J44" s="6">
        <v>506</v>
      </c>
      <c r="K44" s="6">
        <v>479</v>
      </c>
      <c r="L44" s="6">
        <v>475</v>
      </c>
      <c r="M44" s="6">
        <v>447</v>
      </c>
      <c r="N44" s="6">
        <v>447</v>
      </c>
      <c r="O44" s="6">
        <v>373</v>
      </c>
      <c r="P44" s="6">
        <v>376</v>
      </c>
    </row>
    <row r="45" spans="1:16" x14ac:dyDescent="0.2">
      <c r="A45" s="1" t="s">
        <v>40</v>
      </c>
      <c r="B45" s="6">
        <v>20</v>
      </c>
      <c r="C45" s="6">
        <v>2435</v>
      </c>
      <c r="D45" s="6">
        <v>214</v>
      </c>
      <c r="E45" s="6">
        <v>204</v>
      </c>
      <c r="F45" s="6">
        <v>206</v>
      </c>
      <c r="G45" s="6">
        <v>223</v>
      </c>
      <c r="H45" s="6">
        <v>217</v>
      </c>
      <c r="I45" s="6">
        <v>222</v>
      </c>
      <c r="J45" s="6">
        <v>260</v>
      </c>
      <c r="K45" s="6">
        <v>199</v>
      </c>
      <c r="L45" s="6">
        <v>188</v>
      </c>
      <c r="M45" s="6">
        <v>136</v>
      </c>
      <c r="N45" s="6">
        <v>130</v>
      </c>
      <c r="O45" s="6">
        <v>101</v>
      </c>
      <c r="P45" s="6">
        <v>135</v>
      </c>
    </row>
    <row r="46" spans="1:16" x14ac:dyDescent="0.2">
      <c r="A46" s="1" t="s">
        <v>41</v>
      </c>
      <c r="B46" s="6">
        <v>79</v>
      </c>
      <c r="C46" s="6">
        <v>16238</v>
      </c>
      <c r="D46" s="6">
        <v>1125</v>
      </c>
      <c r="E46" s="6">
        <v>1107</v>
      </c>
      <c r="F46" s="6">
        <v>1087</v>
      </c>
      <c r="G46" s="6">
        <v>1058</v>
      </c>
      <c r="H46" s="6">
        <v>1137</v>
      </c>
      <c r="I46" s="6">
        <v>1113</v>
      </c>
      <c r="J46" s="6">
        <v>1295</v>
      </c>
      <c r="K46" s="6">
        <v>1269</v>
      </c>
      <c r="L46" s="6">
        <v>1309</v>
      </c>
      <c r="M46" s="6">
        <v>1647</v>
      </c>
      <c r="N46" s="6">
        <v>1451</v>
      </c>
      <c r="O46" s="6">
        <v>1322</v>
      </c>
      <c r="P46" s="6">
        <v>1318</v>
      </c>
    </row>
    <row r="47" spans="1:16" x14ac:dyDescent="0.2">
      <c r="A47" s="1" t="s">
        <v>42</v>
      </c>
      <c r="B47" s="6">
        <v>32</v>
      </c>
      <c r="C47" s="6">
        <v>4811</v>
      </c>
      <c r="D47" s="6">
        <v>331</v>
      </c>
      <c r="E47" s="6">
        <v>367</v>
      </c>
      <c r="F47" s="6">
        <v>353</v>
      </c>
      <c r="G47" s="6">
        <v>363</v>
      </c>
      <c r="H47" s="6">
        <v>350</v>
      </c>
      <c r="I47" s="6">
        <v>381</v>
      </c>
      <c r="J47" s="6">
        <v>372</v>
      </c>
      <c r="K47" s="6">
        <v>380</v>
      </c>
      <c r="L47" s="6">
        <v>391</v>
      </c>
      <c r="M47" s="6">
        <v>389</v>
      </c>
      <c r="N47" s="6">
        <v>379</v>
      </c>
      <c r="O47" s="6">
        <v>356</v>
      </c>
      <c r="P47" s="6">
        <v>399</v>
      </c>
    </row>
    <row r="48" spans="1:16" x14ac:dyDescent="0.2">
      <c r="A48" s="1" t="s">
        <v>43</v>
      </c>
      <c r="B48" s="6">
        <v>196</v>
      </c>
      <c r="C48" s="6">
        <v>43385</v>
      </c>
      <c r="D48" s="6">
        <v>3586</v>
      </c>
      <c r="E48" s="6">
        <v>3305</v>
      </c>
      <c r="F48" s="6">
        <v>3065</v>
      </c>
      <c r="G48" s="6">
        <v>3235</v>
      </c>
      <c r="H48" s="6">
        <v>3218</v>
      </c>
      <c r="I48" s="6">
        <v>3048</v>
      </c>
      <c r="J48" s="6">
        <v>3421</v>
      </c>
      <c r="K48" s="6">
        <v>3408</v>
      </c>
      <c r="L48" s="6">
        <v>3454</v>
      </c>
      <c r="M48" s="6">
        <v>3548</v>
      </c>
      <c r="N48" s="6">
        <v>3390</v>
      </c>
      <c r="O48" s="6">
        <v>3287</v>
      </c>
      <c r="P48" s="6">
        <v>3420</v>
      </c>
    </row>
    <row r="49" spans="1:16" x14ac:dyDescent="0.2">
      <c r="A49" s="1" t="s">
        <v>44</v>
      </c>
      <c r="B49" s="6">
        <v>31</v>
      </c>
      <c r="C49" s="6">
        <v>4029</v>
      </c>
      <c r="D49" s="6">
        <v>291</v>
      </c>
      <c r="E49" s="6">
        <v>289</v>
      </c>
      <c r="F49" s="6">
        <v>303</v>
      </c>
      <c r="G49" s="6">
        <v>322</v>
      </c>
      <c r="H49" s="6">
        <v>345</v>
      </c>
      <c r="I49" s="6">
        <v>349</v>
      </c>
      <c r="J49" s="6">
        <v>293</v>
      </c>
      <c r="K49" s="6">
        <v>348</v>
      </c>
      <c r="L49" s="6">
        <v>298</v>
      </c>
      <c r="M49" s="6">
        <v>298</v>
      </c>
      <c r="N49" s="6">
        <v>292</v>
      </c>
      <c r="O49" s="6">
        <v>283</v>
      </c>
      <c r="P49" s="6">
        <v>318</v>
      </c>
    </row>
    <row r="50" spans="1:16" x14ac:dyDescent="0.2">
      <c r="A50" s="1" t="s">
        <v>45</v>
      </c>
      <c r="B50" s="6">
        <v>20</v>
      </c>
      <c r="C50" s="6">
        <v>1729</v>
      </c>
      <c r="D50" s="6">
        <v>173</v>
      </c>
      <c r="E50" s="6">
        <v>150</v>
      </c>
      <c r="F50" s="6">
        <v>158</v>
      </c>
      <c r="G50" s="6">
        <v>152</v>
      </c>
      <c r="H50" s="6">
        <v>180</v>
      </c>
      <c r="I50" s="6">
        <v>153</v>
      </c>
      <c r="J50" s="6">
        <v>165</v>
      </c>
      <c r="K50" s="6">
        <v>146</v>
      </c>
      <c r="L50" s="6">
        <v>162</v>
      </c>
      <c r="M50" s="6">
        <v>80</v>
      </c>
      <c r="N50" s="6">
        <v>71</v>
      </c>
      <c r="O50" s="6">
        <v>83</v>
      </c>
      <c r="P50" s="6">
        <v>56</v>
      </c>
    </row>
    <row r="51" spans="1:16" x14ac:dyDescent="0.2">
      <c r="A51" s="1" t="s">
        <v>46</v>
      </c>
      <c r="B51" s="6">
        <v>6</v>
      </c>
      <c r="C51" s="6">
        <v>101</v>
      </c>
      <c r="D51" s="6">
        <v>8</v>
      </c>
      <c r="E51" s="6">
        <v>6</v>
      </c>
      <c r="F51" s="6">
        <v>13</v>
      </c>
      <c r="G51" s="6">
        <v>9</v>
      </c>
      <c r="H51" s="6">
        <v>11</v>
      </c>
      <c r="I51" s="6">
        <v>7</v>
      </c>
      <c r="J51" s="6">
        <v>14</v>
      </c>
      <c r="K51" s="6">
        <v>10</v>
      </c>
      <c r="L51" s="6">
        <v>9</v>
      </c>
      <c r="M51" s="6">
        <v>2</v>
      </c>
      <c r="N51" s="6">
        <v>6</v>
      </c>
      <c r="O51" s="6">
        <v>3</v>
      </c>
      <c r="P51" s="6">
        <v>3</v>
      </c>
    </row>
    <row r="52" spans="1:16" x14ac:dyDescent="0.2">
      <c r="A52" s="1" t="s">
        <v>47</v>
      </c>
      <c r="B52" s="6">
        <v>33</v>
      </c>
      <c r="C52" s="6">
        <v>3953</v>
      </c>
      <c r="D52" s="6">
        <v>445</v>
      </c>
      <c r="E52" s="6">
        <v>339</v>
      </c>
      <c r="F52" s="6">
        <v>346</v>
      </c>
      <c r="G52" s="6">
        <v>382</v>
      </c>
      <c r="H52" s="6">
        <v>374</v>
      </c>
      <c r="I52" s="6">
        <v>348</v>
      </c>
      <c r="J52" s="6">
        <v>353</v>
      </c>
      <c r="K52" s="6">
        <v>330</v>
      </c>
      <c r="L52" s="6">
        <v>313</v>
      </c>
      <c r="M52" s="6">
        <v>173</v>
      </c>
      <c r="N52" s="6">
        <v>193</v>
      </c>
      <c r="O52" s="6">
        <v>176</v>
      </c>
      <c r="P52" s="6">
        <v>181</v>
      </c>
    </row>
    <row r="53" spans="1:16" x14ac:dyDescent="0.2">
      <c r="A53" s="1" t="s">
        <v>48</v>
      </c>
      <c r="B53" s="6">
        <v>40</v>
      </c>
      <c r="C53" s="6">
        <v>4672</v>
      </c>
      <c r="D53" s="6">
        <v>278</v>
      </c>
      <c r="E53" s="6">
        <v>275</v>
      </c>
      <c r="F53" s="6">
        <v>300</v>
      </c>
      <c r="G53" s="6">
        <v>317</v>
      </c>
      <c r="H53" s="6">
        <v>339</v>
      </c>
      <c r="I53" s="6">
        <v>320</v>
      </c>
      <c r="J53" s="6">
        <v>326</v>
      </c>
      <c r="K53" s="6">
        <v>338</v>
      </c>
      <c r="L53" s="6">
        <v>352</v>
      </c>
      <c r="M53" s="6">
        <v>446</v>
      </c>
      <c r="N53" s="6">
        <v>446</v>
      </c>
      <c r="O53" s="6">
        <v>483</v>
      </c>
      <c r="P53" s="6">
        <v>452</v>
      </c>
    </row>
    <row r="54" spans="1:16" x14ac:dyDescent="0.2">
      <c r="A54" s="1" t="s">
        <v>49</v>
      </c>
      <c r="B54" s="6">
        <v>30</v>
      </c>
      <c r="C54" s="6">
        <v>3212</v>
      </c>
      <c r="D54" s="6">
        <v>288</v>
      </c>
      <c r="E54" s="6">
        <v>228</v>
      </c>
      <c r="F54" s="6">
        <v>275</v>
      </c>
      <c r="G54" s="6">
        <v>288</v>
      </c>
      <c r="H54" s="6">
        <v>251</v>
      </c>
      <c r="I54" s="6">
        <v>225</v>
      </c>
      <c r="J54" s="6">
        <v>236</v>
      </c>
      <c r="K54" s="6">
        <v>242</v>
      </c>
      <c r="L54" s="6">
        <v>234</v>
      </c>
      <c r="M54" s="6">
        <v>229</v>
      </c>
      <c r="N54" s="6">
        <v>282</v>
      </c>
      <c r="O54" s="6">
        <v>222</v>
      </c>
      <c r="P54" s="6">
        <v>212</v>
      </c>
    </row>
    <row r="55" spans="1:16" x14ac:dyDescent="0.2">
      <c r="A55" s="1" t="s">
        <v>50</v>
      </c>
      <c r="B55" s="6">
        <v>4</v>
      </c>
      <c r="C55" s="6">
        <v>405</v>
      </c>
      <c r="D55" s="6">
        <v>49</v>
      </c>
      <c r="E55" s="6">
        <v>32</v>
      </c>
      <c r="F55" s="6">
        <v>33</v>
      </c>
      <c r="G55" s="6">
        <v>31</v>
      </c>
      <c r="H55" s="6">
        <v>41</v>
      </c>
      <c r="I55" s="6">
        <v>32</v>
      </c>
      <c r="J55" s="6">
        <v>37</v>
      </c>
      <c r="K55" s="6">
        <v>32</v>
      </c>
      <c r="L55" s="6">
        <v>31</v>
      </c>
      <c r="M55" s="6">
        <v>26</v>
      </c>
      <c r="N55" s="6">
        <v>23</v>
      </c>
      <c r="O55" s="6">
        <v>18</v>
      </c>
      <c r="P55" s="6">
        <v>20</v>
      </c>
    </row>
    <row r="56" spans="1:16" x14ac:dyDescent="0.2">
      <c r="A56" s="1" t="s">
        <v>51</v>
      </c>
      <c r="B56" s="6">
        <v>6</v>
      </c>
      <c r="C56" s="6">
        <v>242</v>
      </c>
      <c r="D56" s="6">
        <v>25</v>
      </c>
      <c r="E56" s="6">
        <v>33</v>
      </c>
      <c r="F56" s="6">
        <v>21</v>
      </c>
      <c r="G56" s="6">
        <v>17</v>
      </c>
      <c r="H56" s="6">
        <v>34</v>
      </c>
      <c r="I56" s="6">
        <v>26</v>
      </c>
      <c r="J56" s="6">
        <v>26</v>
      </c>
      <c r="K56" s="6">
        <v>22</v>
      </c>
      <c r="L56" s="6">
        <v>18</v>
      </c>
      <c r="M56" s="6">
        <v>6</v>
      </c>
      <c r="N56" s="6">
        <v>5</v>
      </c>
      <c r="O56" s="6">
        <v>7</v>
      </c>
      <c r="P56" s="6">
        <v>2</v>
      </c>
    </row>
    <row r="57" spans="1:16" x14ac:dyDescent="0.2">
      <c r="A57" s="1" t="s">
        <v>52</v>
      </c>
      <c r="B57" s="6">
        <v>17</v>
      </c>
      <c r="C57" s="6">
        <v>2187</v>
      </c>
      <c r="D57" s="6">
        <v>181</v>
      </c>
      <c r="E57" s="6">
        <v>174</v>
      </c>
      <c r="F57" s="6">
        <v>211</v>
      </c>
      <c r="G57" s="6">
        <v>193</v>
      </c>
      <c r="H57" s="6">
        <v>189</v>
      </c>
      <c r="I57" s="6">
        <v>184</v>
      </c>
      <c r="J57" s="6">
        <v>192</v>
      </c>
      <c r="K57" s="6">
        <v>200</v>
      </c>
      <c r="L57" s="6">
        <v>213</v>
      </c>
      <c r="M57" s="6">
        <v>127</v>
      </c>
      <c r="N57" s="6">
        <v>120</v>
      </c>
      <c r="O57" s="6">
        <v>109</v>
      </c>
      <c r="P57" s="6">
        <v>94</v>
      </c>
    </row>
    <row r="58" spans="1:16" x14ac:dyDescent="0.2">
      <c r="A58" s="1" t="s">
        <v>53</v>
      </c>
      <c r="B58" s="6">
        <v>8</v>
      </c>
      <c r="C58" s="6">
        <v>591</v>
      </c>
      <c r="D58" s="6">
        <v>88</v>
      </c>
      <c r="E58" s="6">
        <v>63</v>
      </c>
      <c r="F58" s="6">
        <v>56</v>
      </c>
      <c r="G58" s="6">
        <v>71</v>
      </c>
      <c r="H58" s="6">
        <v>67</v>
      </c>
      <c r="I58" s="6">
        <v>59</v>
      </c>
      <c r="J58" s="6">
        <v>51</v>
      </c>
      <c r="K58" s="6">
        <v>58</v>
      </c>
      <c r="L58" s="6">
        <v>35</v>
      </c>
      <c r="M58" s="6">
        <v>21</v>
      </c>
      <c r="N58" s="6">
        <v>13</v>
      </c>
      <c r="O58" s="6">
        <v>8</v>
      </c>
      <c r="P58" s="6">
        <v>1</v>
      </c>
    </row>
    <row r="59" spans="1:16" x14ac:dyDescent="0.2">
      <c r="A59" s="1" t="s">
        <v>54</v>
      </c>
      <c r="B59" s="6">
        <v>71</v>
      </c>
      <c r="C59" s="6">
        <v>13672</v>
      </c>
      <c r="D59" s="6">
        <v>847</v>
      </c>
      <c r="E59" s="6">
        <v>844</v>
      </c>
      <c r="F59" s="6">
        <v>841</v>
      </c>
      <c r="G59" s="6">
        <v>936</v>
      </c>
      <c r="H59" s="6">
        <v>908</v>
      </c>
      <c r="I59" s="6">
        <v>981</v>
      </c>
      <c r="J59" s="6">
        <v>993</v>
      </c>
      <c r="K59" s="6">
        <v>1034</v>
      </c>
      <c r="L59" s="6">
        <v>1128</v>
      </c>
      <c r="M59" s="6">
        <v>1105</v>
      </c>
      <c r="N59" s="6">
        <v>1281</v>
      </c>
      <c r="O59" s="6">
        <v>1403</v>
      </c>
      <c r="P59" s="6">
        <v>1371</v>
      </c>
    </row>
    <row r="60" spans="1:16" x14ac:dyDescent="0.2">
      <c r="A60" s="1" t="s">
        <v>55</v>
      </c>
      <c r="B60" s="6">
        <v>11</v>
      </c>
      <c r="C60" s="6">
        <v>1886</v>
      </c>
      <c r="D60" s="6">
        <v>179</v>
      </c>
      <c r="E60" s="6">
        <v>165</v>
      </c>
      <c r="F60" s="6">
        <v>199</v>
      </c>
      <c r="G60" s="6">
        <v>171</v>
      </c>
      <c r="H60" s="6">
        <v>195</v>
      </c>
      <c r="I60" s="6">
        <v>174</v>
      </c>
      <c r="J60" s="6">
        <v>204</v>
      </c>
      <c r="K60" s="6">
        <v>173</v>
      </c>
      <c r="L60" s="6">
        <v>161</v>
      </c>
      <c r="M60" s="6">
        <v>82</v>
      </c>
      <c r="N60" s="6">
        <v>57</v>
      </c>
      <c r="O60" s="6">
        <v>48</v>
      </c>
      <c r="P60" s="6">
        <v>78</v>
      </c>
    </row>
    <row r="61" spans="1:16" x14ac:dyDescent="0.2">
      <c r="A61" s="1" t="s">
        <v>56</v>
      </c>
      <c r="B61" s="6">
        <v>3</v>
      </c>
      <c r="C61" s="6">
        <v>159</v>
      </c>
      <c r="D61" s="6">
        <v>16</v>
      </c>
      <c r="E61" s="6">
        <v>27</v>
      </c>
      <c r="F61" s="6">
        <v>20</v>
      </c>
      <c r="G61" s="6">
        <v>15</v>
      </c>
      <c r="H61" s="6">
        <v>20</v>
      </c>
      <c r="I61" s="6">
        <v>18</v>
      </c>
      <c r="J61" s="6">
        <v>6</v>
      </c>
      <c r="K61" s="6">
        <v>10</v>
      </c>
      <c r="L61" s="6">
        <v>15</v>
      </c>
      <c r="M61" s="6">
        <v>3</v>
      </c>
      <c r="N61" s="6">
        <v>7</v>
      </c>
      <c r="O61" s="6">
        <v>2</v>
      </c>
      <c r="P61" s="6">
        <v>0</v>
      </c>
    </row>
    <row r="62" spans="1:16" ht="15.75" x14ac:dyDescent="0.25">
      <c r="A62" s="3" t="s">
        <v>73</v>
      </c>
      <c r="B62" s="7">
        <f t="shared" ref="B62:P62" si="0">SUBTOTAL(109,B7:B61)</f>
        <v>2995</v>
      </c>
      <c r="C62" s="7">
        <f t="shared" si="0"/>
        <v>486825</v>
      </c>
      <c r="D62" s="7">
        <f t="shared" si="0"/>
        <v>39753</v>
      </c>
      <c r="E62" s="7">
        <f t="shared" si="0"/>
        <v>35622</v>
      </c>
      <c r="F62" s="7">
        <f t="shared" si="0"/>
        <v>35390</v>
      </c>
      <c r="G62" s="7">
        <f t="shared" si="0"/>
        <v>35791</v>
      </c>
      <c r="H62" s="7">
        <f t="shared" si="0"/>
        <v>35846</v>
      </c>
      <c r="I62" s="7">
        <f t="shared" si="0"/>
        <v>35626</v>
      </c>
      <c r="J62" s="7">
        <f t="shared" si="0"/>
        <v>38678</v>
      </c>
      <c r="K62" s="7">
        <f t="shared" si="0"/>
        <v>38931</v>
      </c>
      <c r="L62" s="7">
        <f t="shared" si="0"/>
        <v>39202</v>
      </c>
      <c r="M62" s="7">
        <f t="shared" si="0"/>
        <v>39429</v>
      </c>
      <c r="N62" s="7">
        <f t="shared" si="0"/>
        <v>38546</v>
      </c>
      <c r="O62" s="7">
        <f t="shared" si="0"/>
        <v>36646</v>
      </c>
      <c r="P62" s="7">
        <f t="shared" si="0"/>
        <v>37365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Private School Data</vt:lpstr>
    </vt:vector>
  </TitlesOfParts>
  <Company>California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Private Sch. Enrollment by County &amp; Grade 2025-26 - Private School Data (CA Dept of Education)</dc:title>
  <dc:subject>Statewide summary of counts of private schools and enrollment by county.</dc:subject>
  <cp:lastModifiedBy>Janette Han</cp:lastModifiedBy>
  <dcterms:created xsi:type="dcterms:W3CDTF">2026-07-30T16:40:51Z</dcterms:created>
  <dcterms:modified xsi:type="dcterms:W3CDTF">2026-08-12T18:05:10Z</dcterms:modified>
</cp:coreProperties>
</file>