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A69A2EED-9C5D-4326-97D4-21C20878E6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justment by District" sheetId="1" r:id="rId1"/>
    <sheet name="Adjustment By County" sheetId="2" r:id="rId2"/>
    <sheet name="Adjustment by School" sheetId="3" r:id="rId3"/>
  </sheets>
  <definedNames>
    <definedName name="CALSTARS_to_FI_Cal_Crosswalk" localSheetId="1">#REF!</definedName>
    <definedName name="CALSTARS_to_FI_Cal_Crosswalk" localSheetId="2">#REF!</definedName>
    <definedName name="CALSTARS_to_FI_Cal_Crosswalk">#REF!</definedName>
    <definedName name="CNIPS" localSheetId="2">#REF!</definedName>
    <definedName name="CNIPS">#REF!</definedName>
    <definedName name="CNVAP" localSheetId="2">#REF!</definedName>
    <definedName name="CNVAP">#REF!</definedName>
    <definedName name="Crosswalk" localSheetId="2">#REF!</definedName>
    <definedName name="Crosswalk">#REF!</definedName>
    <definedName name="Debbie" localSheetId="2">#REF!</definedName>
    <definedName name="Debbie">#REF!</definedName>
    <definedName name="EMP" localSheetId="2">#REF!</definedName>
    <definedName name="EMP">#REF!</definedName>
    <definedName name="ENC" localSheetId="2">#REF!</definedName>
    <definedName name="ENC">#REF!</definedName>
    <definedName name="GOV" localSheetId="2">#REF!</definedName>
    <definedName name="GOV">#REF!</definedName>
    <definedName name="OpenDoc" localSheetId="2">#REF!</definedName>
    <definedName name="OpenDoc">#REF!</definedName>
    <definedName name="PARIS" localSheetId="2">#REF!</definedName>
    <definedName name="PARIS">#REF!</definedName>
    <definedName name="_xlnm.Print_Titles" localSheetId="1">'Adjustment By County'!$1:$5</definedName>
    <definedName name="_xlnm.Print_Titles" localSheetId="0">'Adjustment by District'!$1:$5</definedName>
    <definedName name="STD" localSheetId="1">#REF!</definedName>
    <definedName name="STD" localSheetId="2">#REF!</definedName>
    <definedName name="STD">#REF!</definedName>
    <definedName name="Vendor_Match_Results" localSheetId="1">#REF!</definedName>
    <definedName name="Vendor_Match_Results" localSheetId="2">#REF!</definedName>
    <definedName name="Vendor_Match_Results">#REF!</definedName>
    <definedName name="what" localSheetId="1">#REF!</definedName>
    <definedName name="what" localSheetId="2">#REF!</definedName>
    <definedName name="wha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3" l="1"/>
</calcChain>
</file>

<file path=xl/sharedStrings.xml><?xml version="1.0" encoding="utf-8"?>
<sst xmlns="http://schemas.openxmlformats.org/spreadsheetml/2006/main" count="724" uniqueCount="381">
  <si>
    <t>Geyserville Unified</t>
  </si>
  <si>
    <t>Turlock Unified</t>
  </si>
  <si>
    <t>Fillmore Unified</t>
  </si>
  <si>
    <t>District Total</t>
  </si>
  <si>
    <t>Hesperia Unified</t>
  </si>
  <si>
    <t>Perris Union High</t>
  </si>
  <si>
    <t>Liberty Union High</t>
  </si>
  <si>
    <t>Mt. Diablo Unified</t>
  </si>
  <si>
    <t>Salinas Union High</t>
  </si>
  <si>
    <t>San Francisco Unified</t>
  </si>
  <si>
    <t>Jefferson Union High</t>
  </si>
  <si>
    <t>Pajaro Valley Unified</t>
  </si>
  <si>
    <t>Modesto City Elementary</t>
  </si>
  <si>
    <t>Antelope Valley Union High</t>
  </si>
  <si>
    <t>Newport-Mesa Unified</t>
  </si>
  <si>
    <t>Moreno Valley Unified</t>
  </si>
  <si>
    <t>Chaffey Joint Union High</t>
  </si>
  <si>
    <t>Oxnard Union High</t>
  </si>
  <si>
    <t>Victor Valley Union High</t>
  </si>
  <si>
    <t>Rialto Unified</t>
  </si>
  <si>
    <t>Apple Valley Unified</t>
  </si>
  <si>
    <t>Berkeley Unified</t>
  </si>
  <si>
    <t>Hayward Unified</t>
  </si>
  <si>
    <t>Livermore Valley Joint Unified</t>
  </si>
  <si>
    <t>Oakland Unified</t>
  </si>
  <si>
    <t>Chico Unified</t>
  </si>
  <si>
    <t>Antioch Unified</t>
  </si>
  <si>
    <t>West Contra Costa Unified</t>
  </si>
  <si>
    <t>El Dorado Union High</t>
  </si>
  <si>
    <t>Clovis Unified</t>
  </si>
  <si>
    <t>Fresno Unified</t>
  </si>
  <si>
    <t>Konocti Unified</t>
  </si>
  <si>
    <t>Napa Valley Unified</t>
  </si>
  <si>
    <t>Elk Grove Unified</t>
  </si>
  <si>
    <t>Sacramento City Unified</t>
  </si>
  <si>
    <t>San Juan Unified</t>
  </si>
  <si>
    <t>Lodi Unified</t>
  </si>
  <si>
    <t>Manteca Unified</t>
  </si>
  <si>
    <t>Tracy Joint Unified</t>
  </si>
  <si>
    <t>East Side Union High</t>
  </si>
  <si>
    <t>Vallejo City Unified</t>
  </si>
  <si>
    <t>Santa Rosa High</t>
  </si>
  <si>
    <t>Ceres Unified</t>
  </si>
  <si>
    <t>Modesto City High</t>
  </si>
  <si>
    <t>Oakdale Joint Unified</t>
  </si>
  <si>
    <t>Porterville Unified</t>
  </si>
  <si>
    <t>Visalia Unified</t>
  </si>
  <si>
    <t>Winters Joint Unified</t>
  </si>
  <si>
    <t>Woodland Joint Unified</t>
  </si>
  <si>
    <t>Los Angeles Unified</t>
  </si>
  <si>
    <t>Montebello Unified</t>
  </si>
  <si>
    <t>Yuba City Unified</t>
  </si>
  <si>
    <t>Bret Harte Union High</t>
  </si>
  <si>
    <t>Acalanes Union High</t>
  </si>
  <si>
    <t>Kings Canyon Joint Unified</t>
  </si>
  <si>
    <t>Parlier Unified</t>
  </si>
  <si>
    <t>Fortuna Union High</t>
  </si>
  <si>
    <t>Lakeside Union Elementary</t>
  </si>
  <si>
    <t>Reef-Sunset Unified</t>
  </si>
  <si>
    <t>Baldwin Park Unified</t>
  </si>
  <si>
    <t>Burbank Unified</t>
  </si>
  <si>
    <t>Palmdale Elementary</t>
  </si>
  <si>
    <t>Temple City Unified</t>
  </si>
  <si>
    <t>Acton-Agua Dulce Unified</t>
  </si>
  <si>
    <t>Los Banos Unified</t>
  </si>
  <si>
    <t>Merced Union High</t>
  </si>
  <si>
    <t>Tulelake Basin Joint Unified</t>
  </si>
  <si>
    <t>Santa Rita Union Elementary</t>
  </si>
  <si>
    <t>Western Placer Unified</t>
  </si>
  <si>
    <t>Riverside Unified</t>
  </si>
  <si>
    <t>Coachella Valley Unified</t>
  </si>
  <si>
    <t>Lake Elsinore Unified</t>
  </si>
  <si>
    <t>San Bernardino City Unified</t>
  </si>
  <si>
    <t>Templeton Unified</t>
  </si>
  <si>
    <t>Cabrillo Unified</t>
  </si>
  <si>
    <t>South San Francisco Unified</t>
  </si>
  <si>
    <t>Milpitas Unified</t>
  </si>
  <si>
    <t>Enterprise Elementary</t>
  </si>
  <si>
    <t>Shasta Union High</t>
  </si>
  <si>
    <t>Twin Rivers Unified</t>
  </si>
  <si>
    <t>Yucaipa-Calimesa Joint Unified</t>
  </si>
  <si>
    <t>Stockton Unified</t>
  </si>
  <si>
    <t>Firebaugh-Las Deltas Unified</t>
  </si>
  <si>
    <t>Eureka City Schools</t>
  </si>
  <si>
    <t>Kern High</t>
  </si>
  <si>
    <t>San Diego Unified</t>
  </si>
  <si>
    <t>Amador County Unified</t>
  </si>
  <si>
    <t>Newark Unified</t>
  </si>
  <si>
    <t>Pleasanton Unified</t>
  </si>
  <si>
    <t>Orland Joint Unified</t>
  </si>
  <si>
    <t>Middletown Unified</t>
  </si>
  <si>
    <t>Inglewood Unified</t>
  </si>
  <si>
    <t>Pacific Grove Unified</t>
  </si>
  <si>
    <t>Soledad Unified</t>
  </si>
  <si>
    <t>South Monterey County Joint Union High</t>
  </si>
  <si>
    <t>Fullerton Joint Union High</t>
  </si>
  <si>
    <t>Placentia-Yorba Linda Unified</t>
  </si>
  <si>
    <t>Jurupa Unified</t>
  </si>
  <si>
    <t>Natomas Unified</t>
  </si>
  <si>
    <t>San Luis Coastal Unified</t>
  </si>
  <si>
    <t>Sequoia Union High</t>
  </si>
  <si>
    <t>San Jose Unified</t>
  </si>
  <si>
    <t>Anderson Union High</t>
  </si>
  <si>
    <t>Kashia Elementary</t>
  </si>
  <si>
    <t>Red Bluff Joint Union High</t>
  </si>
  <si>
    <t>Transfers from School District Principal Apportionments to State Special Schools for Student Attendance</t>
  </si>
  <si>
    <t>County Code</t>
  </si>
  <si>
    <t>District Code</t>
  </si>
  <si>
    <t>Local Educational Agency</t>
  </si>
  <si>
    <t>California School for the Blind - Fremont</t>
  </si>
  <si>
    <t>California School for the Deaf - Fremont</t>
  </si>
  <si>
    <t>California School for the Deaf - Riverside</t>
  </si>
  <si>
    <t>01</t>
  </si>
  <si>
    <t>03</t>
  </si>
  <si>
    <t>07</t>
  </si>
  <si>
    <t>04</t>
  </si>
  <si>
    <t>05</t>
  </si>
  <si>
    <t>09</t>
  </si>
  <si>
    <t>10</t>
  </si>
  <si>
    <t>11</t>
  </si>
  <si>
    <t>12</t>
  </si>
  <si>
    <t>15</t>
  </si>
  <si>
    <t>16</t>
  </si>
  <si>
    <t>17</t>
  </si>
  <si>
    <t>19</t>
  </si>
  <si>
    <t>24</t>
  </si>
  <si>
    <t>25</t>
  </si>
  <si>
    <t>27</t>
  </si>
  <si>
    <t>28</t>
  </si>
  <si>
    <t>30</t>
  </si>
  <si>
    <t>31</t>
  </si>
  <si>
    <t>33</t>
  </si>
  <si>
    <t>34</t>
  </si>
  <si>
    <t>36</t>
  </si>
  <si>
    <t>37</t>
  </si>
  <si>
    <t>38</t>
  </si>
  <si>
    <t>39</t>
  </si>
  <si>
    <t>40</t>
  </si>
  <si>
    <t>41</t>
  </si>
  <si>
    <t>43</t>
  </si>
  <si>
    <t>44</t>
  </si>
  <si>
    <t>45</t>
  </si>
  <si>
    <t>48</t>
  </si>
  <si>
    <t>49</t>
  </si>
  <si>
    <t>50</t>
  </si>
  <si>
    <t>51</t>
  </si>
  <si>
    <t>52</t>
  </si>
  <si>
    <t>54</t>
  </si>
  <si>
    <t>56</t>
  </si>
  <si>
    <t>57</t>
  </si>
  <si>
    <t>61143</t>
  </si>
  <si>
    <t>61192</t>
  </si>
  <si>
    <t>61200</t>
  </si>
  <si>
    <t>61234</t>
  </si>
  <si>
    <t>61259</t>
  </si>
  <si>
    <t>75101</t>
  </si>
  <si>
    <t>73981</t>
  </si>
  <si>
    <t>61424</t>
  </si>
  <si>
    <t>61556</t>
  </si>
  <si>
    <t>61630</t>
  </si>
  <si>
    <t>61648</t>
  </si>
  <si>
    <t>61721</t>
  </si>
  <si>
    <t>61754</t>
  </si>
  <si>
    <t>61796</t>
  </si>
  <si>
    <t>61853</t>
  </si>
  <si>
    <t>62117</t>
  </si>
  <si>
    <t>73809</t>
  </si>
  <si>
    <t>62166</t>
  </si>
  <si>
    <t>62265</t>
  </si>
  <si>
    <t>62364</t>
  </si>
  <si>
    <t>75481</t>
  </si>
  <si>
    <t>75515</t>
  </si>
  <si>
    <t>62810</t>
  </si>
  <si>
    <t>63529</t>
  </si>
  <si>
    <t>63966</t>
  </si>
  <si>
    <t>73932</t>
  </si>
  <si>
    <t>64022</t>
  </si>
  <si>
    <t>64055</t>
  </si>
  <si>
    <t>75309</t>
  </si>
  <si>
    <t>64246</t>
  </si>
  <si>
    <t>64287</t>
  </si>
  <si>
    <t>64337</t>
  </si>
  <si>
    <t>64634</t>
  </si>
  <si>
    <t>64733</t>
  </si>
  <si>
    <t>64808</t>
  </si>
  <si>
    <t>64857</t>
  </si>
  <si>
    <t>65052</t>
  </si>
  <si>
    <t>65755</t>
  </si>
  <si>
    <t>65789</t>
  </si>
  <si>
    <t>73593</t>
  </si>
  <si>
    <t>66134</t>
  </si>
  <si>
    <t>66159</t>
  </si>
  <si>
    <t>66191</t>
  </si>
  <si>
    <t>75440</t>
  </si>
  <si>
    <t>66068</t>
  </si>
  <si>
    <t>66266</t>
  </si>
  <si>
    <t>66514</t>
  </si>
  <si>
    <t>66597</t>
  </si>
  <si>
    <t>66647</t>
  </si>
  <si>
    <t>66928</t>
  </si>
  <si>
    <t>66951</t>
  </si>
  <si>
    <t>73676</t>
  </si>
  <si>
    <t>67090</t>
  </si>
  <si>
    <t>75176</t>
  </si>
  <si>
    <t>67124</t>
  </si>
  <si>
    <t>67207</t>
  </si>
  <si>
    <t>67215</t>
  </si>
  <si>
    <t>67314</t>
  </si>
  <si>
    <t>75283</t>
  </si>
  <si>
    <t>67439</t>
  </si>
  <si>
    <t>67447</t>
  </si>
  <si>
    <t>76505</t>
  </si>
  <si>
    <t>75077</t>
  </si>
  <si>
    <t>67652</t>
  </si>
  <si>
    <t>75044</t>
  </si>
  <si>
    <t>67850</t>
  </si>
  <si>
    <t>67876</t>
  </si>
  <si>
    <t>67934</t>
  </si>
  <si>
    <t>67959</t>
  </si>
  <si>
    <t>68338</t>
  </si>
  <si>
    <t>68478</t>
  </si>
  <si>
    <t>68585</t>
  </si>
  <si>
    <t>68593</t>
  </si>
  <si>
    <t>68676</t>
  </si>
  <si>
    <t>75499</t>
  </si>
  <si>
    <t>68809</t>
  </si>
  <si>
    <t>68841</t>
  </si>
  <si>
    <t>68890</t>
  </si>
  <si>
    <t>68924</t>
  </si>
  <si>
    <t>69062</t>
  </si>
  <si>
    <t>69070</t>
  </si>
  <si>
    <t>69427</t>
  </si>
  <si>
    <t>73387</t>
  </si>
  <si>
    <t>69666</t>
  </si>
  <si>
    <t>69799</t>
  </si>
  <si>
    <t>69856</t>
  </si>
  <si>
    <t>69971</t>
  </si>
  <si>
    <t>70136</t>
  </si>
  <si>
    <t>70581</t>
  </si>
  <si>
    <t>70706</t>
  </si>
  <si>
    <t>70888</t>
  </si>
  <si>
    <t>70920</t>
  </si>
  <si>
    <t>71043</t>
  </si>
  <si>
    <t>71167</t>
  </si>
  <si>
    <t>71175</t>
  </si>
  <si>
    <t>75564</t>
  </si>
  <si>
    <t>75739</t>
  </si>
  <si>
    <t>71464</t>
  </si>
  <si>
    <t>71639</t>
  </si>
  <si>
    <t>75523</t>
  </si>
  <si>
    <t>72256</t>
  </si>
  <si>
    <t>72454</t>
  </si>
  <si>
    <t>72546</t>
  </si>
  <si>
    <t>72702</t>
  </si>
  <si>
    <t>72710</t>
  </si>
  <si>
    <t>County Name</t>
  </si>
  <si>
    <t>County Total</t>
  </si>
  <si>
    <t>Alameda</t>
  </si>
  <si>
    <t>Amador</t>
  </si>
  <si>
    <t>Butte</t>
  </si>
  <si>
    <t>Calaveras</t>
  </si>
  <si>
    <t>Contra Costa</t>
  </si>
  <si>
    <t>El Dorado</t>
  </si>
  <si>
    <t>Fresno</t>
  </si>
  <si>
    <t>Glenn</t>
  </si>
  <si>
    <t>Humboldt</t>
  </si>
  <si>
    <t>Kern</t>
  </si>
  <si>
    <t>Kings</t>
  </si>
  <si>
    <t>Lake</t>
  </si>
  <si>
    <t>Los Angeles</t>
  </si>
  <si>
    <t>Merced</t>
  </si>
  <si>
    <t>Modoc</t>
  </si>
  <si>
    <t>Monterey</t>
  </si>
  <si>
    <t>Napa</t>
  </si>
  <si>
    <t>Orange</t>
  </si>
  <si>
    <t>Placer</t>
  </si>
  <si>
    <t>Riverside</t>
  </si>
  <si>
    <t>Sacramento</t>
  </si>
  <si>
    <t>San Bernardino</t>
  </si>
  <si>
    <t>San Diego</t>
  </si>
  <si>
    <t>San Francisco</t>
  </si>
  <si>
    <t>San Joaquin</t>
  </si>
  <si>
    <t>San Luis Obispo</t>
  </si>
  <si>
    <t>San Mateo</t>
  </si>
  <si>
    <t>Santa Clara</t>
  </si>
  <si>
    <t>Santa Cruz</t>
  </si>
  <si>
    <t>Shasta</t>
  </si>
  <si>
    <t>Solano</t>
  </si>
  <si>
    <t>Sonoma</t>
  </si>
  <si>
    <t>Stanislaus</t>
  </si>
  <si>
    <t>Sutter</t>
  </si>
  <si>
    <t>Tehema</t>
  </si>
  <si>
    <t>Tulare</t>
  </si>
  <si>
    <t>Ventura</t>
  </si>
  <si>
    <t>Yolo</t>
  </si>
  <si>
    <t>Total</t>
  </si>
  <si>
    <t>Delano Joint Union High</t>
  </si>
  <si>
    <t>Hawthorne School District</t>
  </si>
  <si>
    <t>Long Beach Unified</t>
  </si>
  <si>
    <t>Compton Unified</t>
  </si>
  <si>
    <t>Garden Grove Unified</t>
  </si>
  <si>
    <t>Hemet Unified</t>
  </si>
  <si>
    <t>Val Verde Unified</t>
  </si>
  <si>
    <t>Colton Joint Unified</t>
  </si>
  <si>
    <t>Fontana Unified</t>
  </si>
  <si>
    <t>Rim of the World Unified</t>
  </si>
  <si>
    <t>Paso Robles Joint Unified</t>
  </si>
  <si>
    <t>Simi Valley Unified</t>
  </si>
  <si>
    <t>Vacaville Unified</t>
  </si>
  <si>
    <t>Placer Union High</t>
  </si>
  <si>
    <t>Pomona Unified</t>
  </si>
  <si>
    <t>Dublin Unified</t>
  </si>
  <si>
    <t>New Haven Unified</t>
  </si>
  <si>
    <t>San Lorenzo Unified</t>
  </si>
  <si>
    <t>Gridley Unified</t>
  </si>
  <si>
    <t>San Ramon Valley Unified</t>
  </si>
  <si>
    <t>Northerrn Humboldt Union High</t>
  </si>
  <si>
    <t>Roseville Joint Union High</t>
  </si>
  <si>
    <t>Galt Joint Union Elementary</t>
  </si>
  <si>
    <t>San Mateo Union High</t>
  </si>
  <si>
    <t>Campbell Union High</t>
  </si>
  <si>
    <t>Redding Elementary</t>
  </si>
  <si>
    <t>Selma Unified</t>
  </si>
  <si>
    <t>Tulare Joint Union High</t>
  </si>
  <si>
    <t>Fairfield-Suisun Unified</t>
  </si>
  <si>
    <r>
      <t>Fiscal Year 2022</t>
    </r>
    <r>
      <rPr>
        <b/>
        <sz val="12"/>
        <rFont val="Calibri"/>
        <family val="2"/>
      </rPr>
      <t>–</t>
    </r>
    <r>
      <rPr>
        <b/>
        <sz val="12"/>
        <rFont val="Arial"/>
        <family val="2"/>
      </rPr>
      <t>23</t>
    </r>
  </si>
  <si>
    <t>FI$Cal Supplier ID</t>
  </si>
  <si>
    <t>FI$Cal Address Sequence ID</t>
  </si>
  <si>
    <t>Schedule of Projected Adjustment to School District Principal Apportionments</t>
  </si>
  <si>
    <t>Agency Number</t>
  </si>
  <si>
    <t>School Name</t>
  </si>
  <si>
    <t>Amount</t>
  </si>
  <si>
    <t>California Department of Education</t>
  </si>
  <si>
    <t>School Fiscal Services Division</t>
  </si>
  <si>
    <t>Fiscal Year 2022–23</t>
  </si>
  <si>
    <t>April 2023</t>
  </si>
  <si>
    <t>0000011784</t>
  </si>
  <si>
    <t>0000011786</t>
  </si>
  <si>
    <t>0000004172</t>
  </si>
  <si>
    <t>0000011788</t>
  </si>
  <si>
    <t>0000009047</t>
  </si>
  <si>
    <t>0000011790</t>
  </si>
  <si>
    <t>0000006842</t>
  </si>
  <si>
    <t>0000011791</t>
  </si>
  <si>
    <t>0000011813</t>
  </si>
  <si>
    <t>0000040496</t>
  </si>
  <si>
    <t>0000012471</t>
  </si>
  <si>
    <t>0000011819</t>
  </si>
  <si>
    <t>0000044132</t>
  </si>
  <si>
    <t>0000011831</t>
  </si>
  <si>
    <t>0000004323</t>
  </si>
  <si>
    <t>0000008322</t>
  </si>
  <si>
    <t>0000011834</t>
  </si>
  <si>
    <t>0000012840</t>
  </si>
  <si>
    <t>0000012839</t>
  </si>
  <si>
    <t>0000011837</t>
  </si>
  <si>
    <t>0000004357</t>
  </si>
  <si>
    <t>0000011839</t>
  </si>
  <si>
    <t>0000007988</t>
  </si>
  <si>
    <t>0000011840</t>
  </si>
  <si>
    <t>0000011841</t>
  </si>
  <si>
    <t>0000011842</t>
  </si>
  <si>
    <t>0000011843</t>
  </si>
  <si>
    <t>0000011846</t>
  </si>
  <si>
    <t>0000011781</t>
  </si>
  <si>
    <t>0000011849</t>
  </si>
  <si>
    <t>0000011854</t>
  </si>
  <si>
    <t>0000011855</t>
  </si>
  <si>
    <t>0000013338</t>
  </si>
  <si>
    <t>0000004848</t>
  </si>
  <si>
    <t>Tehama</t>
  </si>
  <si>
    <t>0000011857</t>
  </si>
  <si>
    <t>0000011859</t>
  </si>
  <si>
    <t>0000001357</t>
  </si>
  <si>
    <t>0000011865</t>
  </si>
  <si>
    <t xml:space="preserve">Projected Adjustment by County to School District Principal Apportionments </t>
  </si>
  <si>
    <t>Note: Positive amounts in the County Total column represent the amount to be transferred to Item 6100-005-0001.</t>
  </si>
  <si>
    <t>Note: Positive amounts represent funds to be transferred to Item 6100-005-0001 from the Principal Apportionment.</t>
  </si>
  <si>
    <t>Grand total to be transferred to Item 6100-005-0001:</t>
  </si>
  <si>
    <t>Note: Positive amounts represent the amount to be transferred to Item 6100-005-0001.</t>
  </si>
  <si>
    <t>Transfers From School District Principal Apportionments For Student Attendance in State Special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</si>
</sst>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0" x14ac:knownFonts="1">
    <font>
      <sz val="12"/>
      <color theme="1"/>
      <name val="Arial"/>
      <family val="2"/>
    </font>
    <font>
      <sz val="10"/>
      <name val="MS Sans Serif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2"/>
      <name val="Calibri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8" fontId="1" fillId="0" borderId="0" applyFont="0" applyFill="0" applyBorder="0" applyAlignment="0" applyProtection="0"/>
    <xf numFmtId="0" fontId="1" fillId="0" borderId="0"/>
    <xf numFmtId="0" fontId="5" fillId="0" borderId="0" applyNumberFormat="0" applyFill="0" applyAlignment="0" applyProtection="0"/>
    <xf numFmtId="0" fontId="6" fillId="0" borderId="0"/>
    <xf numFmtId="0" fontId="7" fillId="0" borderId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0" borderId="7" applyNumberFormat="0" applyFill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3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9" fontId="4" fillId="0" borderId="0" xfId="0" applyNumberFormat="1" applyFont="1"/>
    <xf numFmtId="49" fontId="3" fillId="0" borderId="0" xfId="3" applyNumberFormat="1" applyFont="1" applyAlignment="1"/>
    <xf numFmtId="6" fontId="4" fillId="0" borderId="0" xfId="0" applyNumberFormat="1" applyFont="1"/>
    <xf numFmtId="6" fontId="4" fillId="0" borderId="1" xfId="0" applyNumberFormat="1" applyFont="1" applyBorder="1"/>
    <xf numFmtId="6" fontId="4" fillId="0" borderId="4" xfId="0" applyNumberFormat="1" applyFont="1" applyBorder="1"/>
    <xf numFmtId="6" fontId="4" fillId="0" borderId="4" xfId="1" applyNumberFormat="1" applyFont="1" applyFill="1" applyBorder="1" applyAlignment="1">
      <alignment horizontal="right" vertical="center"/>
    </xf>
    <xf numFmtId="0" fontId="4" fillId="0" borderId="0" xfId="0" quotePrefix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6" fontId="4" fillId="0" borderId="3" xfId="1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center"/>
    </xf>
    <xf numFmtId="6" fontId="4" fillId="0" borderId="5" xfId="0" applyNumberFormat="1" applyFont="1" applyBorder="1"/>
    <xf numFmtId="0" fontId="6" fillId="0" borderId="0" xfId="4"/>
    <xf numFmtId="0" fontId="4" fillId="0" borderId="1" xfId="4" applyFont="1" applyBorder="1" applyAlignment="1">
      <alignment horizontal="centerContinuous"/>
    </xf>
    <xf numFmtId="0" fontId="4" fillId="0" borderId="0" xfId="4" applyFont="1" applyAlignment="1">
      <alignment horizontal="center" vertical="center"/>
    </xf>
    <xf numFmtId="0" fontId="4" fillId="0" borderId="0" xfId="4" applyFont="1"/>
    <xf numFmtId="6" fontId="4" fillId="0" borderId="0" xfId="5" applyNumberFormat="1" applyFont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/>
    <xf numFmtId="6" fontId="4" fillId="0" borderId="1" xfId="5" applyNumberFormat="1" applyFont="1" applyBorder="1"/>
    <xf numFmtId="49" fontId="5" fillId="0" borderId="0" xfId="2" applyNumberFormat="1" applyFont="1" applyAlignment="1">
      <alignment horizontal="center" wrapText="1"/>
    </xf>
    <xf numFmtId="49" fontId="5" fillId="0" borderId="1" xfId="2" applyNumberFormat="1" applyFont="1" applyBorder="1" applyAlignment="1">
      <alignment horizontal="center" wrapText="1"/>
    </xf>
    <xf numFmtId="49" fontId="5" fillId="0" borderId="1" xfId="1" applyNumberFormat="1" applyFont="1" applyBorder="1" applyAlignment="1">
      <alignment horizontal="center" wrapText="1"/>
    </xf>
    <xf numFmtId="49" fontId="5" fillId="0" borderId="6" xfId="1" applyNumberFormat="1" applyFont="1" applyBorder="1" applyAlignment="1">
      <alignment horizontal="center" wrapText="1"/>
    </xf>
    <xf numFmtId="0" fontId="4" fillId="0" borderId="0" xfId="0" quotePrefix="1" applyFont="1"/>
    <xf numFmtId="0" fontId="5" fillId="0" borderId="1" xfId="0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4" fillId="0" borderId="0" xfId="4" applyFont="1" applyAlignment="1">
      <alignment horizontal="centerContinuous"/>
    </xf>
    <xf numFmtId="0" fontId="5" fillId="0" borderId="0" xfId="6"/>
    <xf numFmtId="0" fontId="9" fillId="0" borderId="7" xfId="9"/>
    <xf numFmtId="0" fontId="9" fillId="0" borderId="7" xfId="9" applyAlignment="1">
      <alignment horizontal="center"/>
    </xf>
    <xf numFmtId="6" fontId="9" fillId="0" borderId="7" xfId="9" applyNumberFormat="1"/>
    <xf numFmtId="0" fontId="9" fillId="0" borderId="7" xfId="9" applyAlignment="1">
      <alignment horizontal="left"/>
    </xf>
    <xf numFmtId="0" fontId="9" fillId="0" borderId="0" xfId="0" applyFont="1"/>
  </cellXfs>
  <cellStyles count="10">
    <cellStyle name="Currency_Sheet1" xfId="1" xr:uid="{00000000-0005-0000-0000-000000000000}"/>
    <cellStyle name="Heading 1" xfId="3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Normal" xfId="0" builtinId="0" customBuiltin="1"/>
    <cellStyle name="Normal 2" xfId="4" xr:uid="{3AD303B9-213E-46E5-80F7-5BDE90FBCF32}"/>
    <cellStyle name="Normal 2 2" xfId="5" xr:uid="{F3BA677A-B1E1-48C3-9BE2-482381CC2457}"/>
    <cellStyle name="Normal_Sheet1" xfId="2" xr:uid="{00000000-0005-0000-0000-000002000000}"/>
    <cellStyle name="Total" xfId="9" builtinId="25" customBuiltin="1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border outline="0">
        <top style="double">
          <color indexed="64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/>
        <right/>
        <top/>
        <bottom style="double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border outline="0">
        <top style="double">
          <color indexed="64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>
        <left style="thin">
          <color auto="1"/>
        </left>
        <right style="thin">
          <color auto="1"/>
        </right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>
        <left style="thin">
          <color auto="1"/>
        </left>
        <right style="thin">
          <color auto="1"/>
        </right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>
        <left style="thin">
          <color auto="1"/>
        </left>
        <right style="thin">
          <color auto="1"/>
        </right>
        <top/>
        <bottom style="double">
          <color indexed="64"/>
        </bottom>
        <vertical/>
        <horizontal/>
      </border>
    </dxf>
    <dxf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>
        <left style="thin">
          <color auto="1"/>
        </left>
        <right style="thin">
          <color auto="1"/>
        </right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/>
        <right/>
        <top/>
        <bottom style="double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241F2E-AC04-4591-AD17-4B204F0AA8F9}" name="Table1" displayName="Table1" ref="A5:J139" totalsRowCount="1" headerRowDxfId="31" dataDxfId="30" tableBorderDxfId="29" headerRowCellStyle="Currency_Sheet1" totalsRowCellStyle="Total">
  <autoFilter ref="A5:J138" xr:uid="{DC241F2E-AC04-4591-AD17-4B204F0AA8F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F35BC71E-F3E3-4289-AEA8-07A3B510888B}" name="County Name" totalsRowLabel="Total" dataDxfId="28" totalsRowDxfId="27" totalsRowCellStyle="Total"/>
    <tableColumn id="2" xr3:uid="{AE8763C6-4EA4-44B4-A17F-ABC715B3F1BD}" name="FI$Cal Supplier ID" dataDxfId="26" totalsRowDxfId="25" totalsRowCellStyle="Total"/>
    <tableColumn id="3" xr3:uid="{E4759227-A772-45DF-8FF7-34179E9150D1}" name="FI$Cal Address Sequence ID" dataDxfId="24" totalsRowDxfId="23" totalsRowCellStyle="Total"/>
    <tableColumn id="4" xr3:uid="{97D5BB94-C5FA-4C54-9DD7-DD251CD4F0BB}" name="County Code" dataDxfId="22" totalsRowDxfId="21" totalsRowCellStyle="Total"/>
    <tableColumn id="5" xr3:uid="{2E5FBFDD-9322-4672-A685-E8BC3AEBE931}" name="District Code" dataDxfId="20" totalsRowDxfId="19" totalsRowCellStyle="Total"/>
    <tableColumn id="6" xr3:uid="{273CB179-1E18-41EF-A567-827DAFC99378}" name="Local Educational Agency" dataDxfId="18" totalsRowCellStyle="Total"/>
    <tableColumn id="7" xr3:uid="{B86185AD-CAC3-48F1-BEDF-A17E4F4B5606}" name="California School for the Blind - Fremont" totalsRowFunction="sum" dataDxfId="17" totalsRowDxfId="16" totalsRowCellStyle="Total"/>
    <tableColumn id="8" xr3:uid="{94D17587-4D92-4FB5-9EAA-29588B16EEF2}" name="California School for the Deaf - Fremont" totalsRowFunction="sum" dataDxfId="15" totalsRowCellStyle="Total"/>
    <tableColumn id="9" xr3:uid="{C0AB4491-EE53-4C53-A34E-ED1B7616C7DC}" name="California School for the Deaf - Riverside" totalsRowFunction="sum" dataDxfId="14" totalsRowCellStyle="Total"/>
    <tableColumn id="10" xr3:uid="{D8767C61-BC20-4399-B619-D56E1ABBD6F8}" name="District Total" totalsRowFunction="sum" data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Projected Adjustment to School District Principal Apportionments for student attendance in State Special Schools.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C879A17-C9AE-4E97-9986-04CB33A10182}" name="Table2" displayName="Table2" ref="A5:C44" totalsRowCount="1" headerRowDxfId="12" headerRowBorderDxfId="11" tableBorderDxfId="10" totalsRowCellStyle="Total">
  <autoFilter ref="A5:C43" xr:uid="{3C879A17-C9AE-4E97-9986-04CB33A10182}">
    <filterColumn colId="0" hiddenButton="1"/>
    <filterColumn colId="1" hiddenButton="1"/>
    <filterColumn colId="2" hiddenButton="1"/>
  </autoFilter>
  <tableColumns count="3">
    <tableColumn id="1" xr3:uid="{516F63CA-87F1-4999-873F-DCE26AA4E7A3}" name="County Code" totalsRowLabel="Total" dataDxfId="9" totalsRowDxfId="8" totalsRowCellStyle="Total"/>
    <tableColumn id="2" xr3:uid="{2C9C7A55-F57F-4D0A-A69B-3F79A05D653C}" name="County Name" dataDxfId="7" totalsRowCellStyle="Total"/>
    <tableColumn id="3" xr3:uid="{E56E061D-6BE4-4E75-877A-2A748CC80782}" name="County Total" totalsRowFunction="sum" dataDxfId="6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Projected adjustment by county to school district principal apportionments for student attendance in State Special School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7A5CBB1-9CBA-4D63-A4B7-2AABD4E0EEF7}" name="Table3" displayName="Table3" ref="A5:C9" totalsRowCount="1" headerRowDxfId="5" headerRowBorderDxfId="4" tableBorderDxfId="3" headerRowCellStyle="Normal 2" totalsRowCellStyle="Total">
  <autoFilter ref="A5:C8" xr:uid="{27A5CBB1-9CBA-4D63-A4B7-2AABD4E0EEF7}">
    <filterColumn colId="0" hiddenButton="1"/>
    <filterColumn colId="1" hiddenButton="1"/>
    <filterColumn colId="2" hiddenButton="1"/>
  </autoFilter>
  <tableColumns count="3">
    <tableColumn id="1" xr3:uid="{BF4C1A6D-5BED-4225-87F4-3BE8C9B84DCA}" name="Agency Number" totalsRowLabel="Grand total to be transferred to Item 6100-005-0001:" dataDxfId="2" dataCellStyle="Normal 2" totalsRowCellStyle="Total"/>
    <tableColumn id="2" xr3:uid="{2D09923E-882E-49AF-9664-2D136F11FED8}" name="School Name" dataDxfId="1" dataCellStyle="Normal 2" totalsRowCellStyle="Total"/>
    <tableColumn id="3" xr3:uid="{9AF6DB4E-C83F-4698-BD1E-F917C7B873AC}" name="Amount" totalsRowFunction="sum" dataDxfId="0" dataCellStyle="Normal 2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Projected Adjustment to School District Principal Apportionments by school for student attendance in State Special Schools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2"/>
  <sheetViews>
    <sheetView tabSelected="1" zoomScaleNormal="100" workbookViewId="0">
      <pane ySplit="5" topLeftCell="A6" activePane="bottomLeft" state="frozen"/>
      <selection pane="bottomLeft"/>
    </sheetView>
  </sheetViews>
  <sheetFormatPr defaultColWidth="9.21875" defaultRowHeight="15" x14ac:dyDescent="0.2"/>
  <cols>
    <col min="1" max="1" width="10.77734375" style="1" customWidth="1"/>
    <col min="2" max="2" width="13.5546875" style="4" customWidth="1"/>
    <col min="3" max="3" width="14.44140625" style="1" customWidth="1"/>
    <col min="4" max="4" width="10.21875" style="1" customWidth="1"/>
    <col min="5" max="5" width="11" style="1" customWidth="1"/>
    <col min="6" max="6" width="32.33203125" style="1" bestFit="1" customWidth="1"/>
    <col min="7" max="8" width="14.33203125" style="1" customWidth="1"/>
    <col min="9" max="9" width="13.88671875" style="1" customWidth="1"/>
    <col min="10" max="10" width="10.5546875" style="1" bestFit="1" customWidth="1"/>
    <col min="11" max="16384" width="9.21875" style="1"/>
  </cols>
  <sheetData>
    <row r="1" spans="1:10" ht="18" x14ac:dyDescent="0.25">
      <c r="A1" s="3" t="s">
        <v>328</v>
      </c>
      <c r="B1" s="3"/>
      <c r="C1" s="3"/>
      <c r="D1" s="3"/>
      <c r="E1" s="3"/>
      <c r="F1" s="3"/>
      <c r="G1" s="3"/>
    </row>
    <row r="2" spans="1:10" ht="15.75" x14ac:dyDescent="0.25">
      <c r="A2" s="35" t="s">
        <v>105</v>
      </c>
      <c r="B2" s="2"/>
      <c r="C2" s="2"/>
      <c r="D2" s="2"/>
      <c r="E2" s="2"/>
      <c r="F2" s="2"/>
      <c r="G2" s="2"/>
    </row>
    <row r="3" spans="1:10" ht="15.75" x14ac:dyDescent="0.25">
      <c r="A3" s="2" t="s">
        <v>325</v>
      </c>
      <c r="B3" s="2"/>
      <c r="C3" s="2"/>
      <c r="D3" s="2"/>
      <c r="E3" s="2"/>
      <c r="F3" s="2"/>
      <c r="G3" s="2"/>
    </row>
    <row r="4" spans="1:10" ht="14.1" customHeight="1" x14ac:dyDescent="0.2">
      <c r="A4" s="1" t="s">
        <v>377</v>
      </c>
      <c r="B4" s="1"/>
    </row>
    <row r="5" spans="1:10" ht="63.75" thickBot="1" x14ac:dyDescent="0.3">
      <c r="A5" s="27" t="s">
        <v>255</v>
      </c>
      <c r="B5" s="28" t="s">
        <v>326</v>
      </c>
      <c r="C5" s="28" t="s">
        <v>327</v>
      </c>
      <c r="D5" s="28" t="s">
        <v>106</v>
      </c>
      <c r="E5" s="28" t="s">
        <v>107</v>
      </c>
      <c r="F5" s="28" t="s">
        <v>108</v>
      </c>
      <c r="G5" s="29" t="s">
        <v>109</v>
      </c>
      <c r="H5" s="29" t="s">
        <v>110</v>
      </c>
      <c r="I5" s="29" t="s">
        <v>111</v>
      </c>
      <c r="J5" s="30" t="s">
        <v>3</v>
      </c>
    </row>
    <row r="6" spans="1:10" ht="15.75" thickTop="1" x14ac:dyDescent="0.2">
      <c r="A6" s="15" t="s">
        <v>257</v>
      </c>
      <c r="B6" s="4" t="s">
        <v>336</v>
      </c>
      <c r="C6" s="4">
        <v>1</v>
      </c>
      <c r="D6" s="14" t="s">
        <v>112</v>
      </c>
      <c r="E6" s="14" t="s">
        <v>150</v>
      </c>
      <c r="F6" s="15" t="s">
        <v>21</v>
      </c>
      <c r="G6" s="16">
        <v>0</v>
      </c>
      <c r="H6" s="16">
        <v>9052</v>
      </c>
      <c r="I6" s="16">
        <v>0</v>
      </c>
      <c r="J6" s="16">
        <v>9052</v>
      </c>
    </row>
    <row r="7" spans="1:10" x14ac:dyDescent="0.2">
      <c r="A7" s="1" t="s">
        <v>257</v>
      </c>
      <c r="B7" s="4" t="s">
        <v>336</v>
      </c>
      <c r="C7" s="4">
        <v>1</v>
      </c>
      <c r="D7" s="17" t="s">
        <v>112</v>
      </c>
      <c r="E7" s="4">
        <v>75093</v>
      </c>
      <c r="F7" s="1" t="s">
        <v>311</v>
      </c>
      <c r="G7" s="12">
        <v>0</v>
      </c>
      <c r="H7" s="12">
        <v>8376</v>
      </c>
      <c r="I7" s="12">
        <v>0</v>
      </c>
      <c r="J7" s="12">
        <v>8376</v>
      </c>
    </row>
    <row r="8" spans="1:10" x14ac:dyDescent="0.2">
      <c r="A8" s="1" t="s">
        <v>257</v>
      </c>
      <c r="B8" s="4" t="s">
        <v>336</v>
      </c>
      <c r="C8" s="4">
        <v>1</v>
      </c>
      <c r="D8" s="4" t="s">
        <v>112</v>
      </c>
      <c r="E8" s="4" t="s">
        <v>151</v>
      </c>
      <c r="F8" s="1" t="s">
        <v>22</v>
      </c>
      <c r="G8" s="12">
        <v>0</v>
      </c>
      <c r="H8" s="12">
        <v>24667</v>
      </c>
      <c r="I8" s="12">
        <v>0</v>
      </c>
      <c r="J8" s="12">
        <v>24667</v>
      </c>
    </row>
    <row r="9" spans="1:10" x14ac:dyDescent="0.2">
      <c r="A9" s="1" t="s">
        <v>257</v>
      </c>
      <c r="B9" s="4" t="s">
        <v>336</v>
      </c>
      <c r="C9" s="4">
        <v>1</v>
      </c>
      <c r="D9" s="4" t="s">
        <v>112</v>
      </c>
      <c r="E9" s="4" t="s">
        <v>152</v>
      </c>
      <c r="F9" s="1" t="s">
        <v>23</v>
      </c>
      <c r="G9" s="12">
        <v>0</v>
      </c>
      <c r="H9" s="12">
        <v>9272</v>
      </c>
      <c r="I9" s="12">
        <v>0</v>
      </c>
      <c r="J9" s="12">
        <v>9272</v>
      </c>
    </row>
    <row r="10" spans="1:10" x14ac:dyDescent="0.2">
      <c r="A10" s="1" t="s">
        <v>257</v>
      </c>
      <c r="B10" s="4" t="s">
        <v>336</v>
      </c>
      <c r="C10" s="4">
        <v>1</v>
      </c>
      <c r="D10" s="17" t="s">
        <v>112</v>
      </c>
      <c r="E10" s="4">
        <v>61242</v>
      </c>
      <c r="F10" s="1" t="s">
        <v>312</v>
      </c>
      <c r="G10" s="12">
        <v>0</v>
      </c>
      <c r="H10" s="12">
        <v>13262</v>
      </c>
      <c r="I10" s="12">
        <v>0</v>
      </c>
      <c r="J10" s="12">
        <v>13262</v>
      </c>
    </row>
    <row r="11" spans="1:10" x14ac:dyDescent="0.2">
      <c r="A11" s="1" t="s">
        <v>257</v>
      </c>
      <c r="B11" s="4" t="s">
        <v>336</v>
      </c>
      <c r="C11" s="4">
        <v>1</v>
      </c>
      <c r="D11" s="4" t="s">
        <v>112</v>
      </c>
      <c r="E11" s="4" t="s">
        <v>153</v>
      </c>
      <c r="F11" s="1" t="s">
        <v>87</v>
      </c>
      <c r="G11" s="12">
        <v>0</v>
      </c>
      <c r="H11" s="12">
        <v>9222</v>
      </c>
      <c r="I11" s="12">
        <v>0</v>
      </c>
      <c r="J11" s="12">
        <v>9222</v>
      </c>
    </row>
    <row r="12" spans="1:10" x14ac:dyDescent="0.2">
      <c r="A12" s="1" t="s">
        <v>257</v>
      </c>
      <c r="B12" s="4" t="s">
        <v>336</v>
      </c>
      <c r="C12" s="4">
        <v>1</v>
      </c>
      <c r="D12" s="4" t="s">
        <v>112</v>
      </c>
      <c r="E12" s="4" t="s">
        <v>154</v>
      </c>
      <c r="F12" s="1" t="s">
        <v>24</v>
      </c>
      <c r="G12" s="12">
        <v>0</v>
      </c>
      <c r="H12" s="12">
        <v>58603</v>
      </c>
      <c r="I12" s="12">
        <v>0</v>
      </c>
      <c r="J12" s="12">
        <v>58603</v>
      </c>
    </row>
    <row r="13" spans="1:10" x14ac:dyDescent="0.2">
      <c r="A13" s="1" t="s">
        <v>257</v>
      </c>
      <c r="B13" s="4" t="s">
        <v>336</v>
      </c>
      <c r="C13" s="4">
        <v>1</v>
      </c>
      <c r="D13" s="4" t="s">
        <v>112</v>
      </c>
      <c r="E13" s="4" t="s">
        <v>155</v>
      </c>
      <c r="F13" s="1" t="s">
        <v>88</v>
      </c>
      <c r="G13" s="12">
        <v>0</v>
      </c>
      <c r="H13" s="12">
        <v>9262</v>
      </c>
      <c r="I13" s="12">
        <v>0</v>
      </c>
      <c r="J13" s="12">
        <v>9262</v>
      </c>
    </row>
    <row r="14" spans="1:10" x14ac:dyDescent="0.2">
      <c r="A14" s="1" t="s">
        <v>257</v>
      </c>
      <c r="B14" s="4" t="s">
        <v>336</v>
      </c>
      <c r="C14" s="4">
        <v>1</v>
      </c>
      <c r="D14" s="17" t="s">
        <v>112</v>
      </c>
      <c r="E14" s="4">
        <v>61309</v>
      </c>
      <c r="F14" s="1" t="s">
        <v>313</v>
      </c>
      <c r="G14" s="12">
        <v>0</v>
      </c>
      <c r="H14" s="12">
        <v>8834</v>
      </c>
      <c r="I14" s="12">
        <v>0</v>
      </c>
      <c r="J14" s="12">
        <v>8834</v>
      </c>
    </row>
    <row r="15" spans="1:10" x14ac:dyDescent="0.2">
      <c r="A15" s="1" t="s">
        <v>258</v>
      </c>
      <c r="B15" s="4" t="s">
        <v>337</v>
      </c>
      <c r="C15" s="4">
        <v>1</v>
      </c>
      <c r="D15" s="4" t="s">
        <v>113</v>
      </c>
      <c r="E15" s="4" t="s">
        <v>156</v>
      </c>
      <c r="F15" s="1" t="s">
        <v>86</v>
      </c>
      <c r="G15" s="12">
        <v>0</v>
      </c>
      <c r="H15" s="12">
        <v>9027</v>
      </c>
      <c r="I15" s="12">
        <v>0</v>
      </c>
      <c r="J15" s="11">
        <v>9027</v>
      </c>
    </row>
    <row r="16" spans="1:10" x14ac:dyDescent="0.2">
      <c r="A16" s="1" t="s">
        <v>259</v>
      </c>
      <c r="B16" s="4" t="s">
        <v>338</v>
      </c>
      <c r="C16" s="4">
        <v>5</v>
      </c>
      <c r="D16" s="4" t="s">
        <v>115</v>
      </c>
      <c r="E16" s="4" t="s">
        <v>157</v>
      </c>
      <c r="F16" s="1" t="s">
        <v>25</v>
      </c>
      <c r="G16" s="12">
        <v>0</v>
      </c>
      <c r="H16" s="12">
        <v>8296</v>
      </c>
      <c r="I16" s="12">
        <v>0</v>
      </c>
      <c r="J16" s="11">
        <v>8296</v>
      </c>
    </row>
    <row r="17" spans="1:10" x14ac:dyDescent="0.2">
      <c r="A17" s="1" t="s">
        <v>259</v>
      </c>
      <c r="B17" s="4" t="s">
        <v>338</v>
      </c>
      <c r="C17" s="4">
        <v>5</v>
      </c>
      <c r="D17" s="17" t="s">
        <v>115</v>
      </c>
      <c r="E17" s="4">
        <v>75507</v>
      </c>
      <c r="F17" s="1" t="s">
        <v>314</v>
      </c>
      <c r="G17" s="12">
        <v>0</v>
      </c>
      <c r="H17" s="12">
        <v>8109</v>
      </c>
      <c r="I17" s="12">
        <v>0</v>
      </c>
      <c r="J17" s="11">
        <v>8109</v>
      </c>
    </row>
    <row r="18" spans="1:10" x14ac:dyDescent="0.2">
      <c r="A18" s="1" t="s">
        <v>260</v>
      </c>
      <c r="B18" s="4" t="s">
        <v>339</v>
      </c>
      <c r="C18" s="4">
        <v>1</v>
      </c>
      <c r="D18" s="4" t="s">
        <v>116</v>
      </c>
      <c r="E18" s="4" t="s">
        <v>158</v>
      </c>
      <c r="F18" s="1" t="s">
        <v>52</v>
      </c>
      <c r="G18" s="12">
        <v>0</v>
      </c>
      <c r="H18" s="12">
        <v>16662</v>
      </c>
      <c r="I18" s="12">
        <v>0</v>
      </c>
      <c r="J18" s="11">
        <v>16662</v>
      </c>
    </row>
    <row r="19" spans="1:10" x14ac:dyDescent="0.2">
      <c r="A19" s="1" t="s">
        <v>261</v>
      </c>
      <c r="B19" s="4" t="s">
        <v>340</v>
      </c>
      <c r="C19" s="4">
        <v>50</v>
      </c>
      <c r="D19" s="4" t="s">
        <v>114</v>
      </c>
      <c r="E19" s="4" t="s">
        <v>159</v>
      </c>
      <c r="F19" s="1" t="s">
        <v>53</v>
      </c>
      <c r="G19" s="12">
        <v>0</v>
      </c>
      <c r="H19" s="12">
        <v>14345</v>
      </c>
      <c r="I19" s="12">
        <v>0</v>
      </c>
      <c r="J19" s="11">
        <v>14345</v>
      </c>
    </row>
    <row r="20" spans="1:10" x14ac:dyDescent="0.2">
      <c r="A20" s="1" t="s">
        <v>261</v>
      </c>
      <c r="B20" s="4" t="s">
        <v>340</v>
      </c>
      <c r="C20" s="4">
        <v>50</v>
      </c>
      <c r="D20" s="4" t="s">
        <v>114</v>
      </c>
      <c r="E20" s="4" t="s">
        <v>160</v>
      </c>
      <c r="F20" s="1" t="s">
        <v>26</v>
      </c>
      <c r="G20" s="12">
        <v>0</v>
      </c>
      <c r="H20" s="12">
        <v>25523</v>
      </c>
      <c r="I20" s="12">
        <v>0</v>
      </c>
      <c r="J20" s="11">
        <v>25523</v>
      </c>
    </row>
    <row r="21" spans="1:10" x14ac:dyDescent="0.2">
      <c r="A21" s="1" t="s">
        <v>261</v>
      </c>
      <c r="B21" s="4" t="s">
        <v>340</v>
      </c>
      <c r="C21" s="4">
        <v>50</v>
      </c>
      <c r="D21" s="4" t="s">
        <v>114</v>
      </c>
      <c r="E21" s="4" t="s">
        <v>161</v>
      </c>
      <c r="F21" s="1" t="s">
        <v>6</v>
      </c>
      <c r="G21" s="12">
        <v>0</v>
      </c>
      <c r="H21" s="12">
        <v>34091</v>
      </c>
      <c r="I21" s="12">
        <v>0</v>
      </c>
      <c r="J21" s="11">
        <v>34091</v>
      </c>
    </row>
    <row r="22" spans="1:10" x14ac:dyDescent="0.2">
      <c r="A22" s="1" t="s">
        <v>261</v>
      </c>
      <c r="B22" s="4" t="s">
        <v>340</v>
      </c>
      <c r="C22" s="4">
        <v>50</v>
      </c>
      <c r="D22" s="4" t="s">
        <v>114</v>
      </c>
      <c r="E22" s="4" t="s">
        <v>162</v>
      </c>
      <c r="F22" s="1" t="s">
        <v>7</v>
      </c>
      <c r="G22" s="12">
        <v>17207</v>
      </c>
      <c r="H22" s="12">
        <v>26553</v>
      </c>
      <c r="I22" s="12">
        <v>0</v>
      </c>
      <c r="J22" s="11">
        <v>43760</v>
      </c>
    </row>
    <row r="23" spans="1:10" x14ac:dyDescent="0.2">
      <c r="A23" s="1" t="s">
        <v>261</v>
      </c>
      <c r="B23" s="4" t="s">
        <v>340</v>
      </c>
      <c r="C23" s="4">
        <v>50</v>
      </c>
      <c r="D23" s="17" t="s">
        <v>114</v>
      </c>
      <c r="E23" s="4">
        <v>61804</v>
      </c>
      <c r="F23" s="1" t="s">
        <v>315</v>
      </c>
      <c r="G23" s="12">
        <v>0</v>
      </c>
      <c r="H23" s="12">
        <v>9099</v>
      </c>
      <c r="I23" s="12">
        <v>0</v>
      </c>
      <c r="J23" s="11">
        <v>9099</v>
      </c>
    </row>
    <row r="24" spans="1:10" x14ac:dyDescent="0.2">
      <c r="A24" s="1" t="s">
        <v>261</v>
      </c>
      <c r="B24" s="4" t="s">
        <v>340</v>
      </c>
      <c r="C24" s="4">
        <v>50</v>
      </c>
      <c r="D24" s="4" t="s">
        <v>114</v>
      </c>
      <c r="E24" s="4" t="s">
        <v>163</v>
      </c>
      <c r="F24" s="1" t="s">
        <v>27</v>
      </c>
      <c r="G24" s="12">
        <v>0</v>
      </c>
      <c r="H24" s="12">
        <v>25222</v>
      </c>
      <c r="I24" s="12">
        <v>0</v>
      </c>
      <c r="J24" s="11">
        <v>25222</v>
      </c>
    </row>
    <row r="25" spans="1:10" x14ac:dyDescent="0.2">
      <c r="A25" s="1" t="s">
        <v>262</v>
      </c>
      <c r="B25" s="4" t="s">
        <v>341</v>
      </c>
      <c r="C25" s="4">
        <v>1</v>
      </c>
      <c r="D25" s="4" t="s">
        <v>117</v>
      </c>
      <c r="E25" s="4" t="s">
        <v>164</v>
      </c>
      <c r="F25" s="1" t="s">
        <v>28</v>
      </c>
      <c r="G25" s="12">
        <v>18730</v>
      </c>
      <c r="H25" s="12">
        <v>0</v>
      </c>
      <c r="I25" s="12">
        <v>0</v>
      </c>
      <c r="J25" s="11">
        <v>18730</v>
      </c>
    </row>
    <row r="26" spans="1:10" x14ac:dyDescent="0.2">
      <c r="A26" s="1" t="s">
        <v>263</v>
      </c>
      <c r="B26" s="4" t="s">
        <v>342</v>
      </c>
      <c r="C26" s="4">
        <v>10</v>
      </c>
      <c r="D26" s="4" t="s">
        <v>118</v>
      </c>
      <c r="E26" s="4" t="s">
        <v>165</v>
      </c>
      <c r="F26" s="1" t="s">
        <v>29</v>
      </c>
      <c r="G26" s="11">
        <v>0</v>
      </c>
      <c r="H26" s="11">
        <v>8302</v>
      </c>
      <c r="I26" s="11">
        <v>0</v>
      </c>
      <c r="J26" s="11">
        <v>8302</v>
      </c>
    </row>
    <row r="27" spans="1:10" x14ac:dyDescent="0.2">
      <c r="A27" s="1" t="s">
        <v>263</v>
      </c>
      <c r="B27" s="4" t="s">
        <v>342</v>
      </c>
      <c r="C27" s="4">
        <v>10</v>
      </c>
      <c r="D27" s="4" t="s">
        <v>118</v>
      </c>
      <c r="E27" s="4" t="s">
        <v>166</v>
      </c>
      <c r="F27" s="1" t="s">
        <v>82</v>
      </c>
      <c r="G27" s="11">
        <v>0</v>
      </c>
      <c r="H27" s="11">
        <v>16651</v>
      </c>
      <c r="I27" s="11">
        <v>0</v>
      </c>
      <c r="J27" s="11">
        <v>16651</v>
      </c>
    </row>
    <row r="28" spans="1:10" x14ac:dyDescent="0.2">
      <c r="A28" s="1" t="s">
        <v>263</v>
      </c>
      <c r="B28" s="4" t="s">
        <v>342</v>
      </c>
      <c r="C28" s="4">
        <v>10</v>
      </c>
      <c r="D28" s="4" t="s">
        <v>118</v>
      </c>
      <c r="E28" s="4" t="s">
        <v>167</v>
      </c>
      <c r="F28" s="1" t="s">
        <v>30</v>
      </c>
      <c r="G28" s="11">
        <v>0</v>
      </c>
      <c r="H28" s="11">
        <v>73864</v>
      </c>
      <c r="I28" s="11">
        <v>0</v>
      </c>
      <c r="J28" s="11">
        <v>73864</v>
      </c>
    </row>
    <row r="29" spans="1:10" x14ac:dyDescent="0.2">
      <c r="A29" s="1" t="s">
        <v>263</v>
      </c>
      <c r="B29" s="4" t="s">
        <v>342</v>
      </c>
      <c r="C29" s="4">
        <v>10</v>
      </c>
      <c r="D29" s="4" t="s">
        <v>118</v>
      </c>
      <c r="E29" s="4" t="s">
        <v>168</v>
      </c>
      <c r="F29" s="1" t="s">
        <v>54</v>
      </c>
      <c r="G29" s="11">
        <v>0</v>
      </c>
      <c r="H29" s="11">
        <v>14609</v>
      </c>
      <c r="I29" s="11">
        <v>0</v>
      </c>
      <c r="J29" s="11">
        <v>14609</v>
      </c>
    </row>
    <row r="30" spans="1:10" x14ac:dyDescent="0.2">
      <c r="A30" s="1" t="s">
        <v>263</v>
      </c>
      <c r="B30" s="4" t="s">
        <v>342</v>
      </c>
      <c r="C30" s="4">
        <v>10</v>
      </c>
      <c r="D30" s="4" t="s">
        <v>118</v>
      </c>
      <c r="E30" s="4" t="s">
        <v>169</v>
      </c>
      <c r="F30" s="1" t="s">
        <v>55</v>
      </c>
      <c r="G30" s="11">
        <v>0</v>
      </c>
      <c r="H30" s="11">
        <v>7942</v>
      </c>
      <c r="I30" s="11">
        <v>0</v>
      </c>
      <c r="J30" s="11">
        <v>7942</v>
      </c>
    </row>
    <row r="31" spans="1:10" x14ac:dyDescent="0.2">
      <c r="A31" s="1" t="s">
        <v>263</v>
      </c>
      <c r="B31" s="4" t="s">
        <v>342</v>
      </c>
      <c r="C31" s="4">
        <v>10</v>
      </c>
      <c r="D31" s="13" t="s">
        <v>118</v>
      </c>
      <c r="E31" s="4">
        <v>62430</v>
      </c>
      <c r="F31" s="1" t="s">
        <v>322</v>
      </c>
      <c r="G31" s="11">
        <v>0</v>
      </c>
      <c r="H31" s="11">
        <v>8171</v>
      </c>
      <c r="I31" s="11">
        <v>0</v>
      </c>
      <c r="J31" s="11">
        <v>8171</v>
      </c>
    </row>
    <row r="32" spans="1:10" x14ac:dyDescent="0.2">
      <c r="A32" s="1" t="s">
        <v>264</v>
      </c>
      <c r="B32" s="4" t="s">
        <v>343</v>
      </c>
      <c r="C32" s="4">
        <v>5</v>
      </c>
      <c r="D32" s="4" t="s">
        <v>119</v>
      </c>
      <c r="E32" s="4" t="s">
        <v>170</v>
      </c>
      <c r="F32" s="1" t="s">
        <v>89</v>
      </c>
      <c r="G32" s="11">
        <v>0</v>
      </c>
      <c r="H32" s="11">
        <v>8055</v>
      </c>
      <c r="I32" s="11">
        <v>0</v>
      </c>
      <c r="J32" s="11">
        <v>8055</v>
      </c>
    </row>
    <row r="33" spans="1:10" x14ac:dyDescent="0.2">
      <c r="A33" s="1" t="s">
        <v>265</v>
      </c>
      <c r="B33" s="4" t="s">
        <v>344</v>
      </c>
      <c r="C33" s="4">
        <v>1</v>
      </c>
      <c r="D33" s="4" t="s">
        <v>120</v>
      </c>
      <c r="E33" s="4" t="s">
        <v>171</v>
      </c>
      <c r="F33" s="1" t="s">
        <v>83</v>
      </c>
      <c r="G33" s="11">
        <v>0</v>
      </c>
      <c r="H33" s="11">
        <v>16519</v>
      </c>
      <c r="I33" s="11">
        <v>0</v>
      </c>
      <c r="J33" s="11">
        <v>16519</v>
      </c>
    </row>
    <row r="34" spans="1:10" x14ac:dyDescent="0.2">
      <c r="A34" s="1" t="s">
        <v>265</v>
      </c>
      <c r="B34" s="4" t="s">
        <v>344</v>
      </c>
      <c r="C34" s="4">
        <v>1</v>
      </c>
      <c r="D34" s="4" t="s">
        <v>120</v>
      </c>
      <c r="E34" s="4" t="s">
        <v>172</v>
      </c>
      <c r="F34" s="1" t="s">
        <v>56</v>
      </c>
      <c r="G34" s="11">
        <v>0</v>
      </c>
      <c r="H34" s="11">
        <v>9005</v>
      </c>
      <c r="I34" s="11">
        <v>0</v>
      </c>
      <c r="J34" s="11">
        <v>9005</v>
      </c>
    </row>
    <row r="35" spans="1:10" x14ac:dyDescent="0.2">
      <c r="A35" s="1" t="s">
        <v>265</v>
      </c>
      <c r="B35" s="4" t="s">
        <v>344</v>
      </c>
      <c r="C35" s="4">
        <v>1</v>
      </c>
      <c r="D35" s="4" t="s">
        <v>120</v>
      </c>
      <c r="E35" s="4">
        <v>62687</v>
      </c>
      <c r="F35" s="1" t="s">
        <v>316</v>
      </c>
      <c r="G35" s="11">
        <v>0</v>
      </c>
      <c r="H35" s="11">
        <v>8319</v>
      </c>
      <c r="I35" s="11">
        <v>0</v>
      </c>
      <c r="J35" s="11">
        <v>8319</v>
      </c>
    </row>
    <row r="36" spans="1:10" x14ac:dyDescent="0.2">
      <c r="A36" s="1" t="s">
        <v>266</v>
      </c>
      <c r="B36" s="4" t="s">
        <v>345</v>
      </c>
      <c r="C36" s="4">
        <v>2</v>
      </c>
      <c r="D36" s="13" t="s">
        <v>121</v>
      </c>
      <c r="E36" s="4">
        <v>63412</v>
      </c>
      <c r="F36" s="1" t="s">
        <v>296</v>
      </c>
      <c r="G36" s="11">
        <v>0</v>
      </c>
      <c r="H36" s="11">
        <v>0</v>
      </c>
      <c r="I36" s="11">
        <v>7462</v>
      </c>
      <c r="J36" s="11">
        <v>7462</v>
      </c>
    </row>
    <row r="37" spans="1:10" x14ac:dyDescent="0.2">
      <c r="A37" s="1" t="s">
        <v>266</v>
      </c>
      <c r="B37" s="4" t="s">
        <v>345</v>
      </c>
      <c r="C37" s="4">
        <v>2</v>
      </c>
      <c r="D37" s="4" t="s">
        <v>121</v>
      </c>
      <c r="E37" s="4" t="s">
        <v>173</v>
      </c>
      <c r="F37" s="1" t="s">
        <v>84</v>
      </c>
      <c r="G37" s="11">
        <v>0</v>
      </c>
      <c r="H37" s="11">
        <v>0</v>
      </c>
      <c r="I37" s="11">
        <v>22869</v>
      </c>
      <c r="J37" s="11">
        <v>22869</v>
      </c>
    </row>
    <row r="38" spans="1:10" x14ac:dyDescent="0.2">
      <c r="A38" s="1" t="s">
        <v>267</v>
      </c>
      <c r="B38" s="4" t="s">
        <v>346</v>
      </c>
      <c r="C38" s="4">
        <v>22</v>
      </c>
      <c r="D38" s="4" t="s">
        <v>122</v>
      </c>
      <c r="E38" s="4" t="s">
        <v>174</v>
      </c>
      <c r="F38" s="1" t="s">
        <v>57</v>
      </c>
      <c r="G38" s="11">
        <v>0</v>
      </c>
      <c r="H38" s="11">
        <v>8621</v>
      </c>
      <c r="I38" s="11">
        <v>0</v>
      </c>
      <c r="J38" s="11">
        <v>8621</v>
      </c>
    </row>
    <row r="39" spans="1:10" x14ac:dyDescent="0.2">
      <c r="A39" s="1" t="s">
        <v>267</v>
      </c>
      <c r="B39" s="4" t="s">
        <v>346</v>
      </c>
      <c r="C39" s="4">
        <v>22</v>
      </c>
      <c r="D39" s="4" t="s">
        <v>122</v>
      </c>
      <c r="E39" s="4" t="s">
        <v>175</v>
      </c>
      <c r="F39" s="1" t="s">
        <v>58</v>
      </c>
      <c r="G39" s="11">
        <v>0</v>
      </c>
      <c r="H39" s="11">
        <v>8624</v>
      </c>
      <c r="I39" s="11">
        <v>0</v>
      </c>
      <c r="J39" s="11">
        <v>8624</v>
      </c>
    </row>
    <row r="40" spans="1:10" x14ac:dyDescent="0.2">
      <c r="A40" s="1" t="s">
        <v>268</v>
      </c>
      <c r="B40" s="4" t="s">
        <v>347</v>
      </c>
      <c r="C40" s="4">
        <v>5</v>
      </c>
      <c r="D40" s="4" t="s">
        <v>123</v>
      </c>
      <c r="E40" s="4" t="s">
        <v>176</v>
      </c>
      <c r="F40" s="1" t="s">
        <v>31</v>
      </c>
      <c r="G40" s="11">
        <v>0</v>
      </c>
      <c r="H40" s="11">
        <v>25607</v>
      </c>
      <c r="I40" s="11">
        <v>0</v>
      </c>
      <c r="J40" s="11">
        <v>25607</v>
      </c>
    </row>
    <row r="41" spans="1:10" x14ac:dyDescent="0.2">
      <c r="A41" s="1" t="s">
        <v>268</v>
      </c>
      <c r="B41" s="4" t="s">
        <v>347</v>
      </c>
      <c r="C41" s="4">
        <v>5</v>
      </c>
      <c r="D41" s="4" t="s">
        <v>123</v>
      </c>
      <c r="E41" s="4" t="s">
        <v>177</v>
      </c>
      <c r="F41" s="1" t="s">
        <v>90</v>
      </c>
      <c r="G41" s="11">
        <v>0</v>
      </c>
      <c r="H41" s="11">
        <v>9001</v>
      </c>
      <c r="I41" s="11">
        <v>0</v>
      </c>
      <c r="J41" s="11">
        <v>9001</v>
      </c>
    </row>
    <row r="42" spans="1:10" x14ac:dyDescent="0.2">
      <c r="A42" s="1" t="s">
        <v>269</v>
      </c>
      <c r="B42" s="4" t="s">
        <v>348</v>
      </c>
      <c r="C42" s="4">
        <v>1</v>
      </c>
      <c r="D42" s="4" t="s">
        <v>124</v>
      </c>
      <c r="E42" s="4" t="s">
        <v>178</v>
      </c>
      <c r="F42" s="1" t="s">
        <v>63</v>
      </c>
      <c r="G42" s="11">
        <v>17162</v>
      </c>
      <c r="H42" s="11">
        <v>0</v>
      </c>
      <c r="I42" s="11">
        <v>0</v>
      </c>
      <c r="J42" s="11">
        <v>17162</v>
      </c>
    </row>
    <row r="43" spans="1:10" x14ac:dyDescent="0.2">
      <c r="A43" s="1" t="s">
        <v>269</v>
      </c>
      <c r="B43" s="4" t="s">
        <v>348</v>
      </c>
      <c r="C43" s="4">
        <v>1</v>
      </c>
      <c r="D43" s="4" t="s">
        <v>124</v>
      </c>
      <c r="E43" s="4" t="s">
        <v>179</v>
      </c>
      <c r="F43" s="1" t="s">
        <v>13</v>
      </c>
      <c r="G43" s="11">
        <v>0</v>
      </c>
      <c r="H43" s="11">
        <v>0</v>
      </c>
      <c r="I43" s="11">
        <v>22971</v>
      </c>
      <c r="J43" s="11">
        <v>22971</v>
      </c>
    </row>
    <row r="44" spans="1:10" x14ac:dyDescent="0.2">
      <c r="A44" s="1" t="s">
        <v>269</v>
      </c>
      <c r="B44" s="4" t="s">
        <v>348</v>
      </c>
      <c r="C44" s="4">
        <v>1</v>
      </c>
      <c r="D44" s="4" t="s">
        <v>124</v>
      </c>
      <c r="E44" s="4" t="s">
        <v>180</v>
      </c>
      <c r="F44" s="1" t="s">
        <v>59</v>
      </c>
      <c r="G44" s="11">
        <v>0</v>
      </c>
      <c r="H44" s="11">
        <v>0</v>
      </c>
      <c r="I44" s="11">
        <v>7478</v>
      </c>
      <c r="J44" s="11">
        <v>7478</v>
      </c>
    </row>
    <row r="45" spans="1:10" x14ac:dyDescent="0.2">
      <c r="A45" s="1" t="s">
        <v>269</v>
      </c>
      <c r="B45" s="4" t="s">
        <v>348</v>
      </c>
      <c r="C45" s="4">
        <v>1</v>
      </c>
      <c r="D45" s="4" t="s">
        <v>124</v>
      </c>
      <c r="E45" s="4" t="s">
        <v>181</v>
      </c>
      <c r="F45" s="1" t="s">
        <v>60</v>
      </c>
      <c r="G45" s="11">
        <v>0</v>
      </c>
      <c r="H45" s="11">
        <v>0</v>
      </c>
      <c r="I45" s="11">
        <v>7807</v>
      </c>
      <c r="J45" s="11">
        <v>7807</v>
      </c>
    </row>
    <row r="46" spans="1:10" x14ac:dyDescent="0.2">
      <c r="A46" s="1" t="s">
        <v>269</v>
      </c>
      <c r="B46" s="4" t="s">
        <v>348</v>
      </c>
      <c r="C46" s="4">
        <v>1</v>
      </c>
      <c r="D46" s="13" t="s">
        <v>124</v>
      </c>
      <c r="E46" s="4">
        <v>73437</v>
      </c>
      <c r="F46" s="1" t="s">
        <v>299</v>
      </c>
      <c r="G46" s="11">
        <v>0</v>
      </c>
      <c r="H46" s="11">
        <v>0</v>
      </c>
      <c r="I46" s="11">
        <v>4645</v>
      </c>
      <c r="J46" s="11">
        <v>4645</v>
      </c>
    </row>
    <row r="47" spans="1:10" x14ac:dyDescent="0.2">
      <c r="A47" s="1" t="s">
        <v>269</v>
      </c>
      <c r="B47" s="4" t="s">
        <v>348</v>
      </c>
      <c r="C47" s="4">
        <v>1</v>
      </c>
      <c r="D47" s="13" t="s">
        <v>124</v>
      </c>
      <c r="E47" s="4">
        <v>64592</v>
      </c>
      <c r="F47" s="1" t="s">
        <v>297</v>
      </c>
      <c r="G47" s="11">
        <v>0</v>
      </c>
      <c r="H47" s="11">
        <v>0</v>
      </c>
      <c r="I47" s="11">
        <v>7481</v>
      </c>
      <c r="J47" s="11">
        <v>7481</v>
      </c>
    </row>
    <row r="48" spans="1:10" x14ac:dyDescent="0.2">
      <c r="A48" s="1" t="s">
        <v>269</v>
      </c>
      <c r="B48" s="4" t="s">
        <v>348</v>
      </c>
      <c r="C48" s="4">
        <v>1</v>
      </c>
      <c r="D48" s="4" t="s">
        <v>124</v>
      </c>
      <c r="E48" s="4" t="s">
        <v>182</v>
      </c>
      <c r="F48" s="1" t="s">
        <v>91</v>
      </c>
      <c r="G48" s="11">
        <v>0</v>
      </c>
      <c r="H48" s="11">
        <v>0</v>
      </c>
      <c r="I48" s="11">
        <v>7707</v>
      </c>
      <c r="J48" s="11">
        <v>7707</v>
      </c>
    </row>
    <row r="49" spans="1:10" x14ac:dyDescent="0.2">
      <c r="A49" s="1" t="s">
        <v>269</v>
      </c>
      <c r="B49" s="4" t="s">
        <v>348</v>
      </c>
      <c r="C49" s="4">
        <v>1</v>
      </c>
      <c r="D49" s="13" t="s">
        <v>124</v>
      </c>
      <c r="E49" s="4">
        <v>64725</v>
      </c>
      <c r="F49" s="1" t="s">
        <v>298</v>
      </c>
      <c r="G49" s="11">
        <v>0</v>
      </c>
      <c r="H49" s="11">
        <v>0</v>
      </c>
      <c r="I49" s="11">
        <v>7870</v>
      </c>
      <c r="J49" s="11">
        <v>7870</v>
      </c>
    </row>
    <row r="50" spans="1:10" x14ac:dyDescent="0.2">
      <c r="A50" s="1" t="s">
        <v>269</v>
      </c>
      <c r="B50" s="4" t="s">
        <v>348</v>
      </c>
      <c r="C50" s="4">
        <v>1</v>
      </c>
      <c r="D50" s="4" t="s">
        <v>124</v>
      </c>
      <c r="E50" s="4" t="s">
        <v>183</v>
      </c>
      <c r="F50" s="1" t="s">
        <v>49</v>
      </c>
      <c r="G50" s="11">
        <v>0</v>
      </c>
      <c r="H50" s="11">
        <v>0</v>
      </c>
      <c r="I50" s="11">
        <v>29012</v>
      </c>
      <c r="J50" s="11">
        <v>29012</v>
      </c>
    </row>
    <row r="51" spans="1:10" x14ac:dyDescent="0.2">
      <c r="A51" s="1" t="s">
        <v>269</v>
      </c>
      <c r="B51" s="4" t="s">
        <v>348</v>
      </c>
      <c r="C51" s="4">
        <v>1</v>
      </c>
      <c r="D51" s="4" t="s">
        <v>124</v>
      </c>
      <c r="E51" s="4" t="s">
        <v>184</v>
      </c>
      <c r="F51" s="1" t="s">
        <v>50</v>
      </c>
      <c r="G51" s="11">
        <v>0</v>
      </c>
      <c r="H51" s="11">
        <v>0</v>
      </c>
      <c r="I51" s="11">
        <v>7516</v>
      </c>
      <c r="J51" s="11">
        <v>7516</v>
      </c>
    </row>
    <row r="52" spans="1:10" x14ac:dyDescent="0.2">
      <c r="A52" s="1" t="s">
        <v>269</v>
      </c>
      <c r="B52" s="4" t="s">
        <v>348</v>
      </c>
      <c r="C52" s="4">
        <v>1</v>
      </c>
      <c r="D52" s="4" t="s">
        <v>124</v>
      </c>
      <c r="E52" s="4" t="s">
        <v>185</v>
      </c>
      <c r="F52" s="1" t="s">
        <v>61</v>
      </c>
      <c r="G52" s="11">
        <v>0</v>
      </c>
      <c r="H52" s="11">
        <v>0</v>
      </c>
      <c r="I52" s="11">
        <v>1878</v>
      </c>
      <c r="J52" s="11">
        <v>1878</v>
      </c>
    </row>
    <row r="53" spans="1:10" x14ac:dyDescent="0.2">
      <c r="A53" s="1" t="s">
        <v>269</v>
      </c>
      <c r="B53" s="4" t="s">
        <v>348</v>
      </c>
      <c r="C53" s="4">
        <v>1</v>
      </c>
      <c r="D53" s="13" t="s">
        <v>124</v>
      </c>
      <c r="E53" s="4">
        <v>64907</v>
      </c>
      <c r="F53" s="1" t="s">
        <v>310</v>
      </c>
      <c r="G53" s="11">
        <v>13153</v>
      </c>
      <c r="H53" s="11">
        <v>0</v>
      </c>
      <c r="I53" s="11">
        <v>0</v>
      </c>
      <c r="J53" s="11">
        <v>13153</v>
      </c>
    </row>
    <row r="54" spans="1:10" x14ac:dyDescent="0.2">
      <c r="A54" s="1" t="s">
        <v>269</v>
      </c>
      <c r="B54" s="4" t="s">
        <v>348</v>
      </c>
      <c r="C54" s="4">
        <v>1</v>
      </c>
      <c r="D54" s="4" t="s">
        <v>124</v>
      </c>
      <c r="E54" s="4" t="s">
        <v>186</v>
      </c>
      <c r="F54" s="1" t="s">
        <v>62</v>
      </c>
      <c r="G54" s="11">
        <v>0</v>
      </c>
      <c r="H54" s="11">
        <v>0</v>
      </c>
      <c r="I54" s="11">
        <v>7784</v>
      </c>
      <c r="J54" s="11">
        <v>7784</v>
      </c>
    </row>
    <row r="55" spans="1:10" x14ac:dyDescent="0.2">
      <c r="A55" s="1" t="s">
        <v>270</v>
      </c>
      <c r="B55" s="4" t="s">
        <v>349</v>
      </c>
      <c r="C55" s="4">
        <v>1</v>
      </c>
      <c r="D55" s="4" t="s">
        <v>125</v>
      </c>
      <c r="E55" s="4" t="s">
        <v>187</v>
      </c>
      <c r="F55" s="1" t="s">
        <v>64</v>
      </c>
      <c r="G55" s="11">
        <v>0</v>
      </c>
      <c r="H55" s="11">
        <v>16204</v>
      </c>
      <c r="I55" s="11">
        <v>0</v>
      </c>
      <c r="J55" s="11">
        <v>16204</v>
      </c>
    </row>
    <row r="56" spans="1:10" x14ac:dyDescent="0.2">
      <c r="A56" s="1" t="s">
        <v>270</v>
      </c>
      <c r="B56" s="4" t="s">
        <v>349</v>
      </c>
      <c r="C56" s="4">
        <v>1</v>
      </c>
      <c r="D56" s="4" t="s">
        <v>125</v>
      </c>
      <c r="E56" s="4" t="s">
        <v>188</v>
      </c>
      <c r="F56" s="1" t="s">
        <v>65</v>
      </c>
      <c r="G56" s="11">
        <v>0</v>
      </c>
      <c r="H56" s="11">
        <v>24330</v>
      </c>
      <c r="I56" s="11">
        <v>0</v>
      </c>
      <c r="J56" s="11">
        <v>24330</v>
      </c>
    </row>
    <row r="57" spans="1:10" x14ac:dyDescent="0.2">
      <c r="A57" s="1" t="s">
        <v>271</v>
      </c>
      <c r="B57" s="4" t="s">
        <v>350</v>
      </c>
      <c r="C57" s="4">
        <v>6</v>
      </c>
      <c r="D57" s="4" t="s">
        <v>126</v>
      </c>
      <c r="E57" s="4" t="s">
        <v>189</v>
      </c>
      <c r="F57" s="1" t="s">
        <v>66</v>
      </c>
      <c r="G57" s="11">
        <v>0</v>
      </c>
      <c r="H57" s="11">
        <v>8054</v>
      </c>
      <c r="I57" s="11">
        <v>0</v>
      </c>
      <c r="J57" s="11">
        <v>8054</v>
      </c>
    </row>
    <row r="58" spans="1:10" x14ac:dyDescent="0.2">
      <c r="A58" s="1" t="s">
        <v>272</v>
      </c>
      <c r="B58" s="4" t="s">
        <v>351</v>
      </c>
      <c r="C58" s="4">
        <v>2</v>
      </c>
      <c r="D58" s="4" t="s">
        <v>127</v>
      </c>
      <c r="E58" s="4" t="s">
        <v>190</v>
      </c>
      <c r="F58" s="1" t="s">
        <v>92</v>
      </c>
      <c r="G58" s="11">
        <v>0</v>
      </c>
      <c r="H58" s="11">
        <v>8361</v>
      </c>
      <c r="I58" s="11">
        <v>0</v>
      </c>
      <c r="J58" s="11">
        <v>8361</v>
      </c>
    </row>
    <row r="59" spans="1:10" x14ac:dyDescent="0.2">
      <c r="A59" s="1" t="s">
        <v>272</v>
      </c>
      <c r="B59" s="4" t="s">
        <v>351</v>
      </c>
      <c r="C59" s="4">
        <v>2</v>
      </c>
      <c r="D59" s="4" t="s">
        <v>127</v>
      </c>
      <c r="E59" s="4" t="s">
        <v>191</v>
      </c>
      <c r="F59" s="1" t="s">
        <v>8</v>
      </c>
      <c r="G59" s="11">
        <v>18401</v>
      </c>
      <c r="H59" s="11">
        <v>7597</v>
      </c>
      <c r="I59" s="11">
        <v>0</v>
      </c>
      <c r="J59" s="11">
        <v>25998</v>
      </c>
    </row>
    <row r="60" spans="1:10" x14ac:dyDescent="0.2">
      <c r="A60" s="1" t="s">
        <v>272</v>
      </c>
      <c r="B60" s="4" t="s">
        <v>351</v>
      </c>
      <c r="C60" s="4">
        <v>2</v>
      </c>
      <c r="D60" s="4" t="s">
        <v>127</v>
      </c>
      <c r="E60" s="4" t="s">
        <v>192</v>
      </c>
      <c r="F60" s="1" t="s">
        <v>67</v>
      </c>
      <c r="G60" s="11">
        <v>0</v>
      </c>
      <c r="H60" s="11">
        <v>8340</v>
      </c>
      <c r="I60" s="11">
        <v>0</v>
      </c>
      <c r="J60" s="11">
        <v>8340</v>
      </c>
    </row>
    <row r="61" spans="1:10" x14ac:dyDescent="0.2">
      <c r="A61" s="1" t="s">
        <v>272</v>
      </c>
      <c r="B61" s="4" t="s">
        <v>351</v>
      </c>
      <c r="C61" s="4">
        <v>2</v>
      </c>
      <c r="D61" s="4" t="s">
        <v>127</v>
      </c>
      <c r="E61" s="4" t="s">
        <v>193</v>
      </c>
      <c r="F61" s="1" t="s">
        <v>93</v>
      </c>
      <c r="G61" s="11">
        <v>0</v>
      </c>
      <c r="H61" s="11">
        <v>7986</v>
      </c>
      <c r="I61" s="11">
        <v>0</v>
      </c>
      <c r="J61" s="11">
        <v>7986</v>
      </c>
    </row>
    <row r="62" spans="1:10" x14ac:dyDescent="0.2">
      <c r="A62" s="1" t="s">
        <v>272</v>
      </c>
      <c r="B62" s="4" t="s">
        <v>351</v>
      </c>
      <c r="C62" s="4">
        <v>2</v>
      </c>
      <c r="D62" s="4" t="s">
        <v>127</v>
      </c>
      <c r="E62" s="4" t="s">
        <v>194</v>
      </c>
      <c r="F62" s="1" t="s">
        <v>94</v>
      </c>
      <c r="G62" s="11">
        <v>0</v>
      </c>
      <c r="H62" s="11">
        <v>8042</v>
      </c>
      <c r="I62" s="11">
        <v>0</v>
      </c>
      <c r="J62" s="11">
        <v>8042</v>
      </c>
    </row>
    <row r="63" spans="1:10" x14ac:dyDescent="0.2">
      <c r="A63" s="1" t="s">
        <v>273</v>
      </c>
      <c r="B63" s="4" t="s">
        <v>352</v>
      </c>
      <c r="C63" s="4">
        <v>1</v>
      </c>
      <c r="D63" s="4" t="s">
        <v>128</v>
      </c>
      <c r="E63" s="4" t="s">
        <v>195</v>
      </c>
      <c r="F63" s="1" t="s">
        <v>32</v>
      </c>
      <c r="G63" s="11">
        <v>0</v>
      </c>
      <c r="H63" s="11">
        <v>9000</v>
      </c>
      <c r="I63" s="11">
        <v>0</v>
      </c>
      <c r="J63" s="11">
        <v>9000</v>
      </c>
    </row>
    <row r="64" spans="1:10" x14ac:dyDescent="0.2">
      <c r="A64" s="1" t="s">
        <v>274</v>
      </c>
      <c r="B64" s="4" t="s">
        <v>353</v>
      </c>
      <c r="C64" s="4">
        <v>4</v>
      </c>
      <c r="D64" s="4" t="s">
        <v>129</v>
      </c>
      <c r="E64" s="4" t="s">
        <v>196</v>
      </c>
      <c r="F64" s="1" t="s">
        <v>95</v>
      </c>
      <c r="G64" s="11">
        <v>17201</v>
      </c>
      <c r="H64" s="11">
        <v>0</v>
      </c>
      <c r="I64" s="11">
        <v>0</v>
      </c>
      <c r="J64" s="11">
        <v>17201</v>
      </c>
    </row>
    <row r="65" spans="1:10" x14ac:dyDescent="0.2">
      <c r="A65" s="1" t="s">
        <v>274</v>
      </c>
      <c r="B65" s="4" t="s">
        <v>353</v>
      </c>
      <c r="C65" s="4">
        <v>4</v>
      </c>
      <c r="D65" s="13" t="s">
        <v>129</v>
      </c>
      <c r="E65" s="4">
        <v>66522</v>
      </c>
      <c r="F65" s="1" t="s">
        <v>300</v>
      </c>
      <c r="G65" s="11">
        <v>0</v>
      </c>
      <c r="H65" s="11">
        <v>0</v>
      </c>
      <c r="I65" s="11">
        <v>7586</v>
      </c>
      <c r="J65" s="11">
        <v>7586</v>
      </c>
    </row>
    <row r="66" spans="1:10" x14ac:dyDescent="0.2">
      <c r="A66" s="1" t="s">
        <v>274</v>
      </c>
      <c r="B66" s="4" t="s">
        <v>353</v>
      </c>
      <c r="C66" s="4">
        <v>4</v>
      </c>
      <c r="D66" s="4" t="s">
        <v>129</v>
      </c>
      <c r="E66" s="4" t="s">
        <v>197</v>
      </c>
      <c r="F66" s="1" t="s">
        <v>14</v>
      </c>
      <c r="G66" s="11">
        <v>17214</v>
      </c>
      <c r="H66" s="11">
        <v>0</v>
      </c>
      <c r="I66" s="11">
        <v>0</v>
      </c>
      <c r="J66" s="11">
        <v>17214</v>
      </c>
    </row>
    <row r="67" spans="1:10" x14ac:dyDescent="0.2">
      <c r="A67" s="1" t="s">
        <v>274</v>
      </c>
      <c r="B67" s="4" t="s">
        <v>353</v>
      </c>
      <c r="C67" s="4">
        <v>4</v>
      </c>
      <c r="D67" s="4" t="s">
        <v>129</v>
      </c>
      <c r="E67" s="4" t="s">
        <v>198</v>
      </c>
      <c r="F67" s="1" t="s">
        <v>96</v>
      </c>
      <c r="G67" s="11">
        <v>0</v>
      </c>
      <c r="H67" s="11">
        <v>0</v>
      </c>
      <c r="I67" s="11">
        <v>8411</v>
      </c>
      <c r="J67" s="11">
        <v>8411</v>
      </c>
    </row>
    <row r="68" spans="1:10" x14ac:dyDescent="0.2">
      <c r="A68" s="1" t="s">
        <v>275</v>
      </c>
      <c r="B68" s="4" t="s">
        <v>354</v>
      </c>
      <c r="C68" s="4">
        <v>4</v>
      </c>
      <c r="D68" s="13" t="s">
        <v>130</v>
      </c>
      <c r="E68" s="4">
        <v>66894</v>
      </c>
      <c r="F68" s="1" t="s">
        <v>309</v>
      </c>
      <c r="G68" s="11">
        <v>17249</v>
      </c>
      <c r="H68" s="11">
        <v>0</v>
      </c>
      <c r="I68" s="11">
        <v>0</v>
      </c>
      <c r="J68" s="11">
        <v>17249</v>
      </c>
    </row>
    <row r="69" spans="1:10" x14ac:dyDescent="0.2">
      <c r="A69" s="1" t="s">
        <v>275</v>
      </c>
      <c r="B69" s="4" t="s">
        <v>354</v>
      </c>
      <c r="C69" s="4">
        <v>4</v>
      </c>
      <c r="D69" s="4" t="s">
        <v>130</v>
      </c>
      <c r="E69" s="4" t="s">
        <v>199</v>
      </c>
      <c r="F69" s="1" t="s">
        <v>317</v>
      </c>
      <c r="G69" s="11">
        <v>0</v>
      </c>
      <c r="H69" s="11">
        <v>17420</v>
      </c>
      <c r="I69" s="11">
        <v>0</v>
      </c>
      <c r="J69" s="11">
        <v>17420</v>
      </c>
    </row>
    <row r="70" spans="1:10" x14ac:dyDescent="0.2">
      <c r="A70" s="1" t="s">
        <v>275</v>
      </c>
      <c r="B70" s="4" t="s">
        <v>354</v>
      </c>
      <c r="C70" s="4">
        <v>4</v>
      </c>
      <c r="D70" s="4" t="s">
        <v>130</v>
      </c>
      <c r="E70" s="4" t="s">
        <v>200</v>
      </c>
      <c r="F70" s="1" t="s">
        <v>68</v>
      </c>
      <c r="G70" s="11">
        <v>0</v>
      </c>
      <c r="H70" s="11">
        <v>8335</v>
      </c>
      <c r="I70" s="11">
        <v>0</v>
      </c>
      <c r="J70" s="11">
        <v>8335</v>
      </c>
    </row>
    <row r="71" spans="1:10" x14ac:dyDescent="0.2">
      <c r="A71" s="1" t="s">
        <v>276</v>
      </c>
      <c r="B71" s="4" t="s">
        <v>355</v>
      </c>
      <c r="C71" s="4">
        <v>11</v>
      </c>
      <c r="D71" s="4" t="s">
        <v>131</v>
      </c>
      <c r="E71" s="4" t="s">
        <v>201</v>
      </c>
      <c r="F71" s="1" t="s">
        <v>70</v>
      </c>
      <c r="G71" s="11">
        <v>0</v>
      </c>
      <c r="H71" s="11">
        <v>0</v>
      </c>
      <c r="I71" s="11">
        <v>7446</v>
      </c>
      <c r="J71" s="11">
        <v>7446</v>
      </c>
    </row>
    <row r="72" spans="1:10" x14ac:dyDescent="0.2">
      <c r="A72" s="1" t="s">
        <v>276</v>
      </c>
      <c r="B72" s="4" t="s">
        <v>355</v>
      </c>
      <c r="C72" s="4">
        <v>11</v>
      </c>
      <c r="D72" s="13" t="s">
        <v>131</v>
      </c>
      <c r="E72" s="4">
        <v>67082</v>
      </c>
      <c r="F72" s="1" t="s">
        <v>301</v>
      </c>
      <c r="G72" s="11">
        <v>0</v>
      </c>
      <c r="H72" s="11">
        <v>0</v>
      </c>
      <c r="I72" s="11">
        <v>2002</v>
      </c>
      <c r="J72" s="11">
        <v>2002</v>
      </c>
    </row>
    <row r="73" spans="1:10" x14ac:dyDescent="0.2">
      <c r="A73" s="1" t="s">
        <v>276</v>
      </c>
      <c r="B73" s="4" t="s">
        <v>355</v>
      </c>
      <c r="C73" s="4">
        <v>11</v>
      </c>
      <c r="D73" s="4" t="s">
        <v>131</v>
      </c>
      <c r="E73" s="4" t="s">
        <v>202</v>
      </c>
      <c r="F73" s="1" t="s">
        <v>97</v>
      </c>
      <c r="G73" s="11">
        <v>0</v>
      </c>
      <c r="H73" s="11">
        <v>0</v>
      </c>
      <c r="I73" s="11">
        <v>5800</v>
      </c>
      <c r="J73" s="11">
        <v>5800</v>
      </c>
    </row>
    <row r="74" spans="1:10" x14ac:dyDescent="0.2">
      <c r="A74" s="1" t="s">
        <v>276</v>
      </c>
      <c r="B74" s="4" t="s">
        <v>355</v>
      </c>
      <c r="C74" s="4">
        <v>11</v>
      </c>
      <c r="D74" s="4" t="s">
        <v>131</v>
      </c>
      <c r="E74" s="4" t="s">
        <v>203</v>
      </c>
      <c r="F74" s="1" t="s">
        <v>71</v>
      </c>
      <c r="G74" s="11">
        <v>0</v>
      </c>
      <c r="H74" s="11">
        <v>0</v>
      </c>
      <c r="I74" s="11">
        <v>7665</v>
      </c>
      <c r="J74" s="11">
        <v>7665</v>
      </c>
    </row>
    <row r="75" spans="1:10" x14ac:dyDescent="0.2">
      <c r="A75" s="1" t="s">
        <v>276</v>
      </c>
      <c r="B75" s="4" t="s">
        <v>355</v>
      </c>
      <c r="C75" s="4">
        <v>11</v>
      </c>
      <c r="D75" s="4" t="s">
        <v>131</v>
      </c>
      <c r="E75" s="4" t="s">
        <v>204</v>
      </c>
      <c r="F75" s="1" t="s">
        <v>15</v>
      </c>
      <c r="G75" s="11">
        <v>33435</v>
      </c>
      <c r="H75" s="11">
        <v>0</v>
      </c>
      <c r="I75" s="11">
        <v>30108</v>
      </c>
      <c r="J75" s="11">
        <v>63543</v>
      </c>
    </row>
    <row r="76" spans="1:10" x14ac:dyDescent="0.2">
      <c r="A76" s="1" t="s">
        <v>276</v>
      </c>
      <c r="B76" s="4" t="s">
        <v>355</v>
      </c>
      <c r="C76" s="4">
        <v>11</v>
      </c>
      <c r="D76" s="4" t="s">
        <v>131</v>
      </c>
      <c r="E76" s="4" t="s">
        <v>205</v>
      </c>
      <c r="F76" s="1" t="s">
        <v>5</v>
      </c>
      <c r="G76" s="11">
        <v>0</v>
      </c>
      <c r="H76" s="11">
        <v>0</v>
      </c>
      <c r="I76" s="11">
        <v>7633</v>
      </c>
      <c r="J76" s="11">
        <v>7633</v>
      </c>
    </row>
    <row r="77" spans="1:10" x14ac:dyDescent="0.2">
      <c r="A77" s="1" t="s">
        <v>276</v>
      </c>
      <c r="B77" s="4" t="s">
        <v>355</v>
      </c>
      <c r="C77" s="4">
        <v>11</v>
      </c>
      <c r="D77" s="4" t="s">
        <v>131</v>
      </c>
      <c r="E77" s="4" t="s">
        <v>206</v>
      </c>
      <c r="F77" s="1" t="s">
        <v>69</v>
      </c>
      <c r="G77" s="11">
        <v>37231</v>
      </c>
      <c r="H77" s="11">
        <v>0</v>
      </c>
      <c r="I77" s="11">
        <v>0</v>
      </c>
      <c r="J77" s="11">
        <v>37231</v>
      </c>
    </row>
    <row r="78" spans="1:10" x14ac:dyDescent="0.2">
      <c r="A78" s="1" t="s">
        <v>276</v>
      </c>
      <c r="B78" s="4" t="s">
        <v>355</v>
      </c>
      <c r="C78" s="4">
        <v>11</v>
      </c>
      <c r="D78" s="13" t="s">
        <v>131</v>
      </c>
      <c r="E78" s="4">
        <v>75242</v>
      </c>
      <c r="F78" s="1" t="s">
        <v>302</v>
      </c>
      <c r="G78" s="11">
        <v>0</v>
      </c>
      <c r="H78" s="11">
        <v>0</v>
      </c>
      <c r="I78" s="11">
        <v>7767</v>
      </c>
      <c r="J78" s="11">
        <v>7767</v>
      </c>
    </row>
    <row r="79" spans="1:10" x14ac:dyDescent="0.2">
      <c r="A79" s="1" t="s">
        <v>277</v>
      </c>
      <c r="B79" s="4" t="s">
        <v>356</v>
      </c>
      <c r="C79" s="4">
        <v>52</v>
      </c>
      <c r="D79" s="4" t="s">
        <v>132</v>
      </c>
      <c r="E79" s="4" t="s">
        <v>207</v>
      </c>
      <c r="F79" s="1" t="s">
        <v>33</v>
      </c>
      <c r="G79" s="11">
        <v>0</v>
      </c>
      <c r="H79" s="11">
        <v>26305</v>
      </c>
      <c r="I79" s="11">
        <v>0</v>
      </c>
      <c r="J79" s="11">
        <v>26305</v>
      </c>
    </row>
    <row r="80" spans="1:10" x14ac:dyDescent="0.2">
      <c r="A80" s="1" t="s">
        <v>277</v>
      </c>
      <c r="B80" s="4" t="s">
        <v>356</v>
      </c>
      <c r="C80" s="4">
        <v>52</v>
      </c>
      <c r="D80" s="17" t="s">
        <v>132</v>
      </c>
      <c r="E80" s="4">
        <v>67348</v>
      </c>
      <c r="F80" s="1" t="s">
        <v>318</v>
      </c>
      <c r="G80" s="11">
        <v>0</v>
      </c>
      <c r="H80" s="11">
        <v>6625</v>
      </c>
      <c r="I80" s="11">
        <v>0</v>
      </c>
      <c r="J80" s="11">
        <v>6625</v>
      </c>
    </row>
    <row r="81" spans="1:10" x14ac:dyDescent="0.2">
      <c r="A81" s="1" t="s">
        <v>277</v>
      </c>
      <c r="B81" s="4" t="s">
        <v>356</v>
      </c>
      <c r="C81" s="4">
        <v>52</v>
      </c>
      <c r="D81" s="4" t="s">
        <v>132</v>
      </c>
      <c r="E81" s="4" t="s">
        <v>208</v>
      </c>
      <c r="F81" s="1" t="s">
        <v>98</v>
      </c>
      <c r="G81" s="11">
        <v>0</v>
      </c>
      <c r="H81" s="11">
        <v>8421</v>
      </c>
      <c r="I81" s="11">
        <v>0</v>
      </c>
      <c r="J81" s="11">
        <v>8421</v>
      </c>
    </row>
    <row r="82" spans="1:10" x14ac:dyDescent="0.2">
      <c r="A82" s="1" t="s">
        <v>277</v>
      </c>
      <c r="B82" s="4" t="s">
        <v>356</v>
      </c>
      <c r="C82" s="4">
        <v>52</v>
      </c>
      <c r="D82" s="4" t="s">
        <v>132</v>
      </c>
      <c r="E82" s="4" t="s">
        <v>209</v>
      </c>
      <c r="F82" s="1" t="s">
        <v>34</v>
      </c>
      <c r="G82" s="11">
        <v>34116</v>
      </c>
      <c r="H82" s="11">
        <v>26110</v>
      </c>
      <c r="I82" s="11">
        <v>0</v>
      </c>
      <c r="J82" s="11">
        <v>60226</v>
      </c>
    </row>
    <row r="83" spans="1:10" x14ac:dyDescent="0.2">
      <c r="A83" s="1" t="s">
        <v>277</v>
      </c>
      <c r="B83" s="4" t="s">
        <v>356</v>
      </c>
      <c r="C83" s="4">
        <v>52</v>
      </c>
      <c r="D83" s="4" t="s">
        <v>132</v>
      </c>
      <c r="E83" s="4" t="s">
        <v>210</v>
      </c>
      <c r="F83" s="1" t="s">
        <v>35</v>
      </c>
      <c r="G83" s="11">
        <v>17197</v>
      </c>
      <c r="H83" s="11">
        <v>76459</v>
      </c>
      <c r="I83" s="11">
        <v>0</v>
      </c>
      <c r="J83" s="11">
        <v>93656</v>
      </c>
    </row>
    <row r="84" spans="1:10" x14ac:dyDescent="0.2">
      <c r="A84" s="1" t="s">
        <v>277</v>
      </c>
      <c r="B84" s="4" t="s">
        <v>356</v>
      </c>
      <c r="C84" s="4">
        <v>52</v>
      </c>
      <c r="D84" s="4" t="s">
        <v>132</v>
      </c>
      <c r="E84" s="4" t="s">
        <v>211</v>
      </c>
      <c r="F84" s="1" t="s">
        <v>79</v>
      </c>
      <c r="G84" s="11">
        <v>0</v>
      </c>
      <c r="H84" s="11">
        <v>16235</v>
      </c>
      <c r="I84" s="11">
        <v>0</v>
      </c>
      <c r="J84" s="11">
        <v>16235</v>
      </c>
    </row>
    <row r="85" spans="1:10" x14ac:dyDescent="0.2">
      <c r="A85" s="1" t="s">
        <v>278</v>
      </c>
      <c r="B85" s="4" t="s">
        <v>357</v>
      </c>
      <c r="C85" s="4">
        <v>4</v>
      </c>
      <c r="D85" s="4" t="s">
        <v>133</v>
      </c>
      <c r="E85" s="4" t="s">
        <v>212</v>
      </c>
      <c r="F85" s="1" t="s">
        <v>20</v>
      </c>
      <c r="G85" s="11">
        <v>0</v>
      </c>
      <c r="H85" s="11">
        <v>0</v>
      </c>
      <c r="I85" s="11">
        <v>7605</v>
      </c>
      <c r="J85" s="11">
        <v>7605</v>
      </c>
    </row>
    <row r="86" spans="1:10" x14ac:dyDescent="0.2">
      <c r="A86" s="1" t="s">
        <v>278</v>
      </c>
      <c r="B86" s="4" t="s">
        <v>357</v>
      </c>
      <c r="C86" s="4">
        <v>4</v>
      </c>
      <c r="D86" s="4" t="s">
        <v>133</v>
      </c>
      <c r="E86" s="4" t="s">
        <v>213</v>
      </c>
      <c r="F86" s="1" t="s">
        <v>16</v>
      </c>
      <c r="G86" s="11">
        <v>0</v>
      </c>
      <c r="H86" s="11">
        <v>0</v>
      </c>
      <c r="I86" s="11">
        <v>15313</v>
      </c>
      <c r="J86" s="11">
        <v>15313</v>
      </c>
    </row>
    <row r="87" spans="1:10" x14ac:dyDescent="0.2">
      <c r="A87" s="1" t="s">
        <v>278</v>
      </c>
      <c r="B87" s="4" t="s">
        <v>357</v>
      </c>
      <c r="C87" s="4">
        <v>4</v>
      </c>
      <c r="D87" s="13" t="s">
        <v>133</v>
      </c>
      <c r="E87" s="4">
        <v>67686</v>
      </c>
      <c r="F87" s="1" t="s">
        <v>303</v>
      </c>
      <c r="G87" s="11">
        <v>0</v>
      </c>
      <c r="H87" s="11">
        <v>0</v>
      </c>
      <c r="I87" s="11">
        <v>9209</v>
      </c>
      <c r="J87" s="11">
        <v>9209</v>
      </c>
    </row>
    <row r="88" spans="1:10" x14ac:dyDescent="0.2">
      <c r="A88" s="1" t="s">
        <v>278</v>
      </c>
      <c r="B88" s="4" t="s">
        <v>357</v>
      </c>
      <c r="C88" s="4">
        <v>4</v>
      </c>
      <c r="D88" s="13" t="s">
        <v>133</v>
      </c>
      <c r="E88" s="4">
        <v>67710</v>
      </c>
      <c r="F88" s="1" t="s">
        <v>304</v>
      </c>
      <c r="G88" s="11">
        <v>0</v>
      </c>
      <c r="H88" s="11">
        <v>0</v>
      </c>
      <c r="I88" s="11">
        <v>12653</v>
      </c>
      <c r="J88" s="11">
        <v>12653</v>
      </c>
    </row>
    <row r="89" spans="1:10" x14ac:dyDescent="0.2">
      <c r="A89" s="1" t="s">
        <v>278</v>
      </c>
      <c r="B89" s="4" t="s">
        <v>357</v>
      </c>
      <c r="C89" s="4">
        <v>4</v>
      </c>
      <c r="D89" s="4" t="s">
        <v>133</v>
      </c>
      <c r="E89" s="4" t="s">
        <v>214</v>
      </c>
      <c r="F89" s="1" t="s">
        <v>4</v>
      </c>
      <c r="G89" s="11">
        <v>0</v>
      </c>
      <c r="H89" s="11">
        <v>0</v>
      </c>
      <c r="I89" s="11">
        <v>22399</v>
      </c>
      <c r="J89" s="11">
        <v>22399</v>
      </c>
    </row>
    <row r="90" spans="1:10" x14ac:dyDescent="0.2">
      <c r="A90" s="1" t="s">
        <v>278</v>
      </c>
      <c r="B90" s="4" t="s">
        <v>357</v>
      </c>
      <c r="C90" s="4">
        <v>4</v>
      </c>
      <c r="D90" s="4" t="s">
        <v>133</v>
      </c>
      <c r="E90" s="4" t="s">
        <v>215</v>
      </c>
      <c r="F90" s="1" t="s">
        <v>19</v>
      </c>
      <c r="G90" s="11">
        <v>16912</v>
      </c>
      <c r="H90" s="11">
        <v>0</v>
      </c>
      <c r="I90" s="11">
        <v>0</v>
      </c>
      <c r="J90" s="11">
        <v>16912</v>
      </c>
    </row>
    <row r="91" spans="1:10" x14ac:dyDescent="0.2">
      <c r="A91" s="1" t="s">
        <v>278</v>
      </c>
      <c r="B91" s="4" t="s">
        <v>357</v>
      </c>
      <c r="C91" s="4">
        <v>4</v>
      </c>
      <c r="D91" s="13" t="s">
        <v>133</v>
      </c>
      <c r="E91" s="4">
        <v>67868</v>
      </c>
      <c r="F91" s="1" t="s">
        <v>305</v>
      </c>
      <c r="G91" s="11">
        <v>0</v>
      </c>
      <c r="H91" s="11">
        <v>0</v>
      </c>
      <c r="I91" s="11">
        <v>7731</v>
      </c>
      <c r="J91" s="11">
        <v>7731</v>
      </c>
    </row>
    <row r="92" spans="1:10" x14ac:dyDescent="0.2">
      <c r="A92" s="1" t="s">
        <v>278</v>
      </c>
      <c r="B92" s="4" t="s">
        <v>357</v>
      </c>
      <c r="C92" s="4">
        <v>4</v>
      </c>
      <c r="D92" s="4" t="s">
        <v>133</v>
      </c>
      <c r="E92" s="4" t="s">
        <v>216</v>
      </c>
      <c r="F92" s="1" t="s">
        <v>72</v>
      </c>
      <c r="G92" s="11">
        <v>0</v>
      </c>
      <c r="H92" s="11">
        <v>0</v>
      </c>
      <c r="I92" s="11">
        <v>10650</v>
      </c>
      <c r="J92" s="11">
        <v>10650</v>
      </c>
    </row>
    <row r="93" spans="1:10" x14ac:dyDescent="0.2">
      <c r="A93" s="1" t="s">
        <v>278</v>
      </c>
      <c r="B93" s="4" t="s">
        <v>357</v>
      </c>
      <c r="C93" s="4">
        <v>4</v>
      </c>
      <c r="D93" s="4" t="s">
        <v>133</v>
      </c>
      <c r="E93" s="4" t="s">
        <v>217</v>
      </c>
      <c r="F93" s="1" t="s">
        <v>18</v>
      </c>
      <c r="G93" s="11">
        <v>0</v>
      </c>
      <c r="H93" s="11">
        <v>0</v>
      </c>
      <c r="I93" s="11">
        <v>15976</v>
      </c>
      <c r="J93" s="11">
        <v>15976</v>
      </c>
    </row>
    <row r="94" spans="1:10" x14ac:dyDescent="0.2">
      <c r="A94" s="1" t="s">
        <v>278</v>
      </c>
      <c r="B94" s="4" t="s">
        <v>357</v>
      </c>
      <c r="C94" s="4">
        <v>4</v>
      </c>
      <c r="D94" s="4" t="s">
        <v>133</v>
      </c>
      <c r="E94" s="4" t="s">
        <v>218</v>
      </c>
      <c r="F94" s="1" t="s">
        <v>80</v>
      </c>
      <c r="G94" s="11">
        <v>17165</v>
      </c>
      <c r="H94" s="11">
        <v>0</v>
      </c>
      <c r="I94" s="11">
        <v>7741</v>
      </c>
      <c r="J94" s="11">
        <v>24906</v>
      </c>
    </row>
    <row r="95" spans="1:10" x14ac:dyDescent="0.2">
      <c r="A95" s="1" t="s">
        <v>279</v>
      </c>
      <c r="B95" s="4" t="s">
        <v>358</v>
      </c>
      <c r="C95" s="4">
        <v>2</v>
      </c>
      <c r="D95" s="4" t="s">
        <v>134</v>
      </c>
      <c r="E95" s="4" t="s">
        <v>219</v>
      </c>
      <c r="F95" s="1" t="s">
        <v>85</v>
      </c>
      <c r="G95" s="11">
        <v>0</v>
      </c>
      <c r="H95" s="11">
        <v>0</v>
      </c>
      <c r="I95" s="11">
        <v>7951</v>
      </c>
      <c r="J95" s="11">
        <v>7951</v>
      </c>
    </row>
    <row r="96" spans="1:10" x14ac:dyDescent="0.2">
      <c r="A96" s="1" t="s">
        <v>280</v>
      </c>
      <c r="B96" s="4" t="s">
        <v>359</v>
      </c>
      <c r="C96" s="4">
        <v>1</v>
      </c>
      <c r="D96" s="4" t="s">
        <v>135</v>
      </c>
      <c r="E96" s="4" t="s">
        <v>220</v>
      </c>
      <c r="F96" s="1" t="s">
        <v>9</v>
      </c>
      <c r="G96" s="11">
        <v>34658</v>
      </c>
      <c r="H96" s="11">
        <v>75991</v>
      </c>
      <c r="I96" s="11">
        <v>0</v>
      </c>
      <c r="J96" s="11">
        <v>110649</v>
      </c>
    </row>
    <row r="97" spans="1:10" x14ac:dyDescent="0.2">
      <c r="A97" s="1" t="s">
        <v>281</v>
      </c>
      <c r="B97" s="4" t="s">
        <v>360</v>
      </c>
      <c r="C97" s="4">
        <v>1</v>
      </c>
      <c r="D97" s="4" t="s">
        <v>136</v>
      </c>
      <c r="E97" s="4" t="s">
        <v>221</v>
      </c>
      <c r="F97" s="1" t="s">
        <v>36</v>
      </c>
      <c r="G97" s="11">
        <v>0</v>
      </c>
      <c r="H97" s="11">
        <v>8154</v>
      </c>
      <c r="I97" s="11">
        <v>0</v>
      </c>
      <c r="J97" s="11">
        <v>8154</v>
      </c>
    </row>
    <row r="98" spans="1:10" x14ac:dyDescent="0.2">
      <c r="A98" s="1" t="s">
        <v>281</v>
      </c>
      <c r="B98" s="4" t="s">
        <v>360</v>
      </c>
      <c r="C98" s="4">
        <v>1</v>
      </c>
      <c r="D98" s="4" t="s">
        <v>136</v>
      </c>
      <c r="E98" s="4" t="s">
        <v>222</v>
      </c>
      <c r="F98" s="1" t="s">
        <v>37</v>
      </c>
      <c r="G98" s="11">
        <v>0</v>
      </c>
      <c r="H98" s="11">
        <v>33192</v>
      </c>
      <c r="I98" s="11">
        <v>0</v>
      </c>
      <c r="J98" s="11">
        <v>33192</v>
      </c>
    </row>
    <row r="99" spans="1:10" x14ac:dyDescent="0.2">
      <c r="A99" s="1" t="s">
        <v>281</v>
      </c>
      <c r="B99" s="4" t="s">
        <v>360</v>
      </c>
      <c r="C99" s="4">
        <v>1</v>
      </c>
      <c r="D99" s="4" t="s">
        <v>136</v>
      </c>
      <c r="E99" s="4" t="s">
        <v>223</v>
      </c>
      <c r="F99" s="1" t="s">
        <v>81</v>
      </c>
      <c r="G99" s="11">
        <v>35581</v>
      </c>
      <c r="H99" s="11">
        <v>25568</v>
      </c>
      <c r="I99" s="11">
        <v>0</v>
      </c>
      <c r="J99" s="11">
        <v>61149</v>
      </c>
    </row>
    <row r="100" spans="1:10" x14ac:dyDescent="0.2">
      <c r="A100" s="1" t="s">
        <v>281</v>
      </c>
      <c r="B100" s="4" t="s">
        <v>360</v>
      </c>
      <c r="C100" s="4">
        <v>1</v>
      </c>
      <c r="D100" s="4" t="s">
        <v>136</v>
      </c>
      <c r="E100" s="4" t="s">
        <v>224</v>
      </c>
      <c r="F100" s="1" t="s">
        <v>38</v>
      </c>
      <c r="G100" s="11">
        <v>0</v>
      </c>
      <c r="H100" s="11">
        <v>8954</v>
      </c>
      <c r="I100" s="11">
        <v>0</v>
      </c>
      <c r="J100" s="11">
        <v>8954</v>
      </c>
    </row>
    <row r="101" spans="1:10" x14ac:dyDescent="0.2">
      <c r="A101" s="1" t="s">
        <v>282</v>
      </c>
      <c r="B101" s="4" t="s">
        <v>361</v>
      </c>
      <c r="C101" s="4">
        <v>1</v>
      </c>
      <c r="D101" s="13" t="s">
        <v>137</v>
      </c>
      <c r="E101" s="4">
        <v>75457</v>
      </c>
      <c r="F101" s="1" t="s">
        <v>306</v>
      </c>
      <c r="G101" s="11">
        <v>0</v>
      </c>
      <c r="H101" s="11">
        <v>0</v>
      </c>
      <c r="I101" s="11">
        <v>7763</v>
      </c>
      <c r="J101" s="11">
        <v>7763</v>
      </c>
    </row>
    <row r="102" spans="1:10" x14ac:dyDescent="0.2">
      <c r="A102" s="1" t="s">
        <v>282</v>
      </c>
      <c r="B102" s="4" t="s">
        <v>361</v>
      </c>
      <c r="C102" s="4">
        <v>1</v>
      </c>
      <c r="D102" s="4" t="s">
        <v>137</v>
      </c>
      <c r="E102" s="4" t="s">
        <v>225</v>
      </c>
      <c r="F102" s="1" t="s">
        <v>99</v>
      </c>
      <c r="G102" s="11">
        <v>0</v>
      </c>
      <c r="H102" s="11">
        <v>0</v>
      </c>
      <c r="I102" s="11">
        <v>15779</v>
      </c>
      <c r="J102" s="11">
        <v>15779</v>
      </c>
    </row>
    <row r="103" spans="1:10" x14ac:dyDescent="0.2">
      <c r="A103" s="1" t="s">
        <v>282</v>
      </c>
      <c r="B103" s="4" t="s">
        <v>361</v>
      </c>
      <c r="C103" s="4">
        <v>1</v>
      </c>
      <c r="D103" s="4" t="s">
        <v>137</v>
      </c>
      <c r="E103" s="4" t="s">
        <v>226</v>
      </c>
      <c r="F103" s="1" t="s">
        <v>73</v>
      </c>
      <c r="G103" s="11">
        <v>0</v>
      </c>
      <c r="H103" s="11">
        <v>8359</v>
      </c>
      <c r="I103" s="11">
        <v>0</v>
      </c>
      <c r="J103" s="11">
        <v>8359</v>
      </c>
    </row>
    <row r="104" spans="1:10" x14ac:dyDescent="0.2">
      <c r="A104" s="1" t="s">
        <v>283</v>
      </c>
      <c r="B104" s="4" t="s">
        <v>362</v>
      </c>
      <c r="C104" s="4">
        <v>1</v>
      </c>
      <c r="D104" s="4" t="s">
        <v>138</v>
      </c>
      <c r="E104" s="4" t="s">
        <v>227</v>
      </c>
      <c r="F104" s="1" t="s">
        <v>74</v>
      </c>
      <c r="G104" s="11">
        <v>0</v>
      </c>
      <c r="H104" s="11">
        <v>8315</v>
      </c>
      <c r="I104" s="11">
        <v>0</v>
      </c>
      <c r="J104" s="11">
        <v>8315</v>
      </c>
    </row>
    <row r="105" spans="1:10" x14ac:dyDescent="0.2">
      <c r="A105" s="1" t="s">
        <v>283</v>
      </c>
      <c r="B105" s="4" t="s">
        <v>362</v>
      </c>
      <c r="C105" s="4">
        <v>1</v>
      </c>
      <c r="D105" s="4" t="s">
        <v>138</v>
      </c>
      <c r="E105" s="4" t="s">
        <v>228</v>
      </c>
      <c r="F105" s="1" t="s">
        <v>10</v>
      </c>
      <c r="G105" s="11">
        <v>0</v>
      </c>
      <c r="H105" s="11">
        <v>8329</v>
      </c>
      <c r="I105" s="11">
        <v>0</v>
      </c>
      <c r="J105" s="11">
        <v>8329</v>
      </c>
    </row>
    <row r="106" spans="1:10" x14ac:dyDescent="0.2">
      <c r="A106" s="1" t="s">
        <v>283</v>
      </c>
      <c r="B106" s="4" t="s">
        <v>362</v>
      </c>
      <c r="C106" s="4">
        <v>1</v>
      </c>
      <c r="D106" s="13" t="s">
        <v>138</v>
      </c>
      <c r="E106" s="4">
        <v>69047</v>
      </c>
      <c r="F106" s="1" t="s">
        <v>319</v>
      </c>
      <c r="G106" s="11">
        <v>0</v>
      </c>
      <c r="H106" s="11">
        <v>8347</v>
      </c>
      <c r="I106" s="11">
        <v>0</v>
      </c>
      <c r="J106" s="11">
        <v>8347</v>
      </c>
    </row>
    <row r="107" spans="1:10" x14ac:dyDescent="0.2">
      <c r="A107" s="1" t="s">
        <v>283</v>
      </c>
      <c r="B107" s="4" t="s">
        <v>362</v>
      </c>
      <c r="C107" s="4">
        <v>1</v>
      </c>
      <c r="D107" s="4" t="s">
        <v>138</v>
      </c>
      <c r="E107" s="4" t="s">
        <v>229</v>
      </c>
      <c r="F107" s="1" t="s">
        <v>100</v>
      </c>
      <c r="G107" s="11">
        <v>0</v>
      </c>
      <c r="H107" s="11">
        <v>7531</v>
      </c>
      <c r="I107" s="11">
        <v>0</v>
      </c>
      <c r="J107" s="11">
        <v>7531</v>
      </c>
    </row>
    <row r="108" spans="1:10" x14ac:dyDescent="0.2">
      <c r="A108" s="1" t="s">
        <v>283</v>
      </c>
      <c r="B108" s="4" t="s">
        <v>362</v>
      </c>
      <c r="C108" s="4">
        <v>1</v>
      </c>
      <c r="D108" s="4" t="s">
        <v>138</v>
      </c>
      <c r="E108" s="4" t="s">
        <v>230</v>
      </c>
      <c r="F108" s="1" t="s">
        <v>75</v>
      </c>
      <c r="G108" s="11">
        <v>0</v>
      </c>
      <c r="H108" s="11">
        <v>8311</v>
      </c>
      <c r="I108" s="11">
        <v>0</v>
      </c>
      <c r="J108" s="11">
        <v>8311</v>
      </c>
    </row>
    <row r="109" spans="1:10" x14ac:dyDescent="0.2">
      <c r="A109" s="1" t="s">
        <v>284</v>
      </c>
      <c r="B109" s="4" t="s">
        <v>363</v>
      </c>
      <c r="C109" s="4">
        <v>3</v>
      </c>
      <c r="D109" s="13" t="s">
        <v>139</v>
      </c>
      <c r="E109" s="4">
        <v>69401</v>
      </c>
      <c r="F109" s="1" t="s">
        <v>320</v>
      </c>
      <c r="G109" s="11">
        <v>0</v>
      </c>
      <c r="H109" s="11">
        <v>711</v>
      </c>
      <c r="I109" s="11">
        <v>0</v>
      </c>
      <c r="J109" s="11">
        <v>711</v>
      </c>
    </row>
    <row r="110" spans="1:10" x14ac:dyDescent="0.2">
      <c r="A110" s="1" t="s">
        <v>284</v>
      </c>
      <c r="B110" s="4" t="s">
        <v>363</v>
      </c>
      <c r="C110" s="4">
        <v>3</v>
      </c>
      <c r="D110" s="4" t="s">
        <v>139</v>
      </c>
      <c r="E110" s="4" t="s">
        <v>231</v>
      </c>
      <c r="F110" s="1" t="s">
        <v>39</v>
      </c>
      <c r="G110" s="11">
        <v>0</v>
      </c>
      <c r="H110" s="11">
        <v>9014</v>
      </c>
      <c r="I110" s="11">
        <v>0</v>
      </c>
      <c r="J110" s="11">
        <v>9014</v>
      </c>
    </row>
    <row r="111" spans="1:10" x14ac:dyDescent="0.2">
      <c r="A111" s="1" t="s">
        <v>284</v>
      </c>
      <c r="B111" s="4" t="s">
        <v>363</v>
      </c>
      <c r="C111" s="4">
        <v>3</v>
      </c>
      <c r="D111" s="4" t="s">
        <v>139</v>
      </c>
      <c r="E111" s="4" t="s">
        <v>232</v>
      </c>
      <c r="F111" s="1" t="s">
        <v>76</v>
      </c>
      <c r="G111" s="11">
        <v>0</v>
      </c>
      <c r="H111" s="11">
        <v>16805</v>
      </c>
      <c r="I111" s="11">
        <v>0</v>
      </c>
      <c r="J111" s="11">
        <v>16805</v>
      </c>
    </row>
    <row r="112" spans="1:10" x14ac:dyDescent="0.2">
      <c r="A112" s="1" t="s">
        <v>284</v>
      </c>
      <c r="B112" s="4" t="s">
        <v>363</v>
      </c>
      <c r="C112" s="4">
        <v>3</v>
      </c>
      <c r="D112" s="4" t="s">
        <v>139</v>
      </c>
      <c r="E112" s="4" t="s">
        <v>233</v>
      </c>
      <c r="F112" s="1" t="s">
        <v>101</v>
      </c>
      <c r="G112" s="11">
        <v>1467</v>
      </c>
      <c r="H112" s="11">
        <v>8314</v>
      </c>
      <c r="I112" s="11">
        <v>0</v>
      </c>
      <c r="J112" s="11">
        <v>9781</v>
      </c>
    </row>
    <row r="113" spans="1:10" x14ac:dyDescent="0.2">
      <c r="A113" s="1" t="s">
        <v>285</v>
      </c>
      <c r="B113" s="4" t="s">
        <v>364</v>
      </c>
      <c r="C113" s="4">
        <v>1</v>
      </c>
      <c r="D113" s="4" t="s">
        <v>140</v>
      </c>
      <c r="E113" s="4" t="s">
        <v>234</v>
      </c>
      <c r="F113" s="1" t="s">
        <v>11</v>
      </c>
      <c r="G113" s="11">
        <v>0</v>
      </c>
      <c r="H113" s="11">
        <v>76279</v>
      </c>
      <c r="I113" s="11">
        <v>0</v>
      </c>
      <c r="J113" s="11">
        <v>76279</v>
      </c>
    </row>
    <row r="114" spans="1:10" x14ac:dyDescent="0.2">
      <c r="A114" s="1" t="s">
        <v>286</v>
      </c>
      <c r="B114" s="4" t="s">
        <v>365</v>
      </c>
      <c r="C114" s="4">
        <v>1</v>
      </c>
      <c r="D114" s="4" t="s">
        <v>141</v>
      </c>
      <c r="E114" s="4" t="s">
        <v>235</v>
      </c>
      <c r="F114" s="1" t="s">
        <v>102</v>
      </c>
      <c r="G114" s="11">
        <v>18646</v>
      </c>
      <c r="H114" s="11">
        <v>8280</v>
      </c>
      <c r="I114" s="11">
        <v>0</v>
      </c>
      <c r="J114" s="11">
        <v>26926</v>
      </c>
    </row>
    <row r="115" spans="1:10" x14ac:dyDescent="0.2">
      <c r="A115" s="1" t="s">
        <v>286</v>
      </c>
      <c r="B115" s="4" t="s">
        <v>365</v>
      </c>
      <c r="C115" s="4">
        <v>1</v>
      </c>
      <c r="D115" s="4" t="s">
        <v>141</v>
      </c>
      <c r="E115" s="4" t="s">
        <v>236</v>
      </c>
      <c r="F115" s="1" t="s">
        <v>77</v>
      </c>
      <c r="G115" s="11">
        <v>0</v>
      </c>
      <c r="H115" s="11">
        <v>9100</v>
      </c>
      <c r="I115" s="11">
        <v>0</v>
      </c>
      <c r="J115" s="11">
        <v>9100</v>
      </c>
    </row>
    <row r="116" spans="1:10" x14ac:dyDescent="0.2">
      <c r="A116" s="1" t="s">
        <v>286</v>
      </c>
      <c r="B116" s="4" t="s">
        <v>365</v>
      </c>
      <c r="C116" s="4">
        <v>1</v>
      </c>
      <c r="D116" s="13" t="s">
        <v>141</v>
      </c>
      <c r="E116" s="4">
        <v>70110</v>
      </c>
      <c r="F116" s="1" t="s">
        <v>321</v>
      </c>
      <c r="G116" s="11">
        <v>0</v>
      </c>
      <c r="H116" s="11">
        <v>8421</v>
      </c>
      <c r="I116" s="11">
        <v>0</v>
      </c>
      <c r="J116" s="11">
        <v>8421</v>
      </c>
    </row>
    <row r="117" spans="1:10" x14ac:dyDescent="0.2">
      <c r="A117" s="1" t="s">
        <v>286</v>
      </c>
      <c r="B117" s="4" t="s">
        <v>365</v>
      </c>
      <c r="C117" s="4">
        <v>1</v>
      </c>
      <c r="D117" s="4" t="s">
        <v>141</v>
      </c>
      <c r="E117" s="4" t="s">
        <v>237</v>
      </c>
      <c r="F117" s="1" t="s">
        <v>78</v>
      </c>
      <c r="G117" s="11">
        <v>0</v>
      </c>
      <c r="H117" s="11">
        <v>9024</v>
      </c>
      <c r="I117" s="11">
        <v>0</v>
      </c>
      <c r="J117" s="11">
        <v>9024</v>
      </c>
    </row>
    <row r="118" spans="1:10" x14ac:dyDescent="0.2">
      <c r="A118" s="1" t="s">
        <v>287</v>
      </c>
      <c r="B118" s="4" t="s">
        <v>366</v>
      </c>
      <c r="C118" s="4">
        <v>3</v>
      </c>
      <c r="D118" s="13" t="s">
        <v>142</v>
      </c>
      <c r="E118" s="4">
        <v>70540</v>
      </c>
      <c r="F118" s="1" t="s">
        <v>324</v>
      </c>
      <c r="G118" s="11">
        <v>0</v>
      </c>
      <c r="H118" s="11">
        <v>8988</v>
      </c>
      <c r="I118" s="11">
        <v>0</v>
      </c>
      <c r="J118" s="11">
        <v>8988</v>
      </c>
    </row>
    <row r="119" spans="1:10" x14ac:dyDescent="0.2">
      <c r="A119" s="1" t="s">
        <v>287</v>
      </c>
      <c r="B119" s="4" t="s">
        <v>366</v>
      </c>
      <c r="C119" s="4">
        <v>3</v>
      </c>
      <c r="D119" s="13" t="s">
        <v>142</v>
      </c>
      <c r="E119" s="4">
        <v>70573</v>
      </c>
      <c r="F119" s="1" t="s">
        <v>308</v>
      </c>
      <c r="G119" s="11">
        <v>5771</v>
      </c>
      <c r="H119" s="11">
        <v>18456</v>
      </c>
      <c r="I119" s="11">
        <v>0</v>
      </c>
      <c r="J119" s="11">
        <v>24227</v>
      </c>
    </row>
    <row r="120" spans="1:10" x14ac:dyDescent="0.2">
      <c r="A120" s="1" t="s">
        <v>287</v>
      </c>
      <c r="B120" s="4" t="s">
        <v>366</v>
      </c>
      <c r="C120" s="4">
        <v>3</v>
      </c>
      <c r="D120" s="4" t="s">
        <v>142</v>
      </c>
      <c r="E120" s="4" t="s">
        <v>238</v>
      </c>
      <c r="F120" s="1" t="s">
        <v>40</v>
      </c>
      <c r="G120" s="11">
        <v>10877</v>
      </c>
      <c r="H120" s="11">
        <v>16214</v>
      </c>
      <c r="I120" s="11">
        <v>0</v>
      </c>
      <c r="J120" s="11">
        <v>27091</v>
      </c>
    </row>
    <row r="121" spans="1:10" x14ac:dyDescent="0.2">
      <c r="A121" s="1" t="s">
        <v>288</v>
      </c>
      <c r="B121" s="4" t="s">
        <v>367</v>
      </c>
      <c r="C121" s="4">
        <v>6</v>
      </c>
      <c r="D121" s="4" t="s">
        <v>143</v>
      </c>
      <c r="E121" s="4" t="s">
        <v>239</v>
      </c>
      <c r="F121" s="1" t="s">
        <v>0</v>
      </c>
      <c r="G121" s="11">
        <v>0</v>
      </c>
      <c r="H121" s="11">
        <v>8201</v>
      </c>
      <c r="I121" s="11">
        <v>0</v>
      </c>
      <c r="J121" s="11">
        <v>8201</v>
      </c>
    </row>
    <row r="122" spans="1:10" x14ac:dyDescent="0.2">
      <c r="A122" s="1" t="s">
        <v>288</v>
      </c>
      <c r="B122" s="4" t="s">
        <v>367</v>
      </c>
      <c r="C122" s="4">
        <v>6</v>
      </c>
      <c r="D122" s="4" t="s">
        <v>143</v>
      </c>
      <c r="E122" s="4" t="s">
        <v>240</v>
      </c>
      <c r="F122" s="1" t="s">
        <v>103</v>
      </c>
      <c r="G122" s="11">
        <v>0</v>
      </c>
      <c r="H122" s="11">
        <v>8096</v>
      </c>
      <c r="I122" s="11">
        <v>0</v>
      </c>
      <c r="J122" s="11">
        <v>8096</v>
      </c>
    </row>
    <row r="123" spans="1:10" x14ac:dyDescent="0.2">
      <c r="A123" s="1" t="s">
        <v>288</v>
      </c>
      <c r="B123" s="4" t="s">
        <v>367</v>
      </c>
      <c r="C123" s="4">
        <v>6</v>
      </c>
      <c r="D123" s="4" t="s">
        <v>143</v>
      </c>
      <c r="E123" s="4" t="s">
        <v>241</v>
      </c>
      <c r="F123" s="1" t="s">
        <v>41</v>
      </c>
      <c r="G123" s="11">
        <v>0</v>
      </c>
      <c r="H123" s="11">
        <v>15966</v>
      </c>
      <c r="I123" s="11">
        <v>0</v>
      </c>
      <c r="J123" s="11">
        <v>15966</v>
      </c>
    </row>
    <row r="124" spans="1:10" x14ac:dyDescent="0.2">
      <c r="A124" s="1" t="s">
        <v>289</v>
      </c>
      <c r="B124" s="4" t="s">
        <v>368</v>
      </c>
      <c r="C124" s="4">
        <v>35</v>
      </c>
      <c r="D124" s="4" t="s">
        <v>144</v>
      </c>
      <c r="E124" s="4" t="s">
        <v>242</v>
      </c>
      <c r="F124" s="1" t="s">
        <v>42</v>
      </c>
      <c r="G124" s="11">
        <v>0</v>
      </c>
      <c r="H124" s="11">
        <v>8027</v>
      </c>
      <c r="I124" s="11">
        <v>0</v>
      </c>
      <c r="J124" s="11">
        <v>8027</v>
      </c>
    </row>
    <row r="125" spans="1:10" x14ac:dyDescent="0.2">
      <c r="A125" s="1" t="s">
        <v>289</v>
      </c>
      <c r="B125" s="4" t="s">
        <v>368</v>
      </c>
      <c r="C125" s="4">
        <v>35</v>
      </c>
      <c r="D125" s="4" t="s">
        <v>144</v>
      </c>
      <c r="E125" s="4" t="s">
        <v>243</v>
      </c>
      <c r="F125" s="1" t="s">
        <v>12</v>
      </c>
      <c r="G125" s="11">
        <v>18599</v>
      </c>
      <c r="H125" s="11">
        <v>0</v>
      </c>
      <c r="I125" s="11">
        <v>0</v>
      </c>
      <c r="J125" s="11">
        <v>18599</v>
      </c>
    </row>
    <row r="126" spans="1:10" x14ac:dyDescent="0.2">
      <c r="A126" s="1" t="s">
        <v>289</v>
      </c>
      <c r="B126" s="4" t="s">
        <v>368</v>
      </c>
      <c r="C126" s="4">
        <v>35</v>
      </c>
      <c r="D126" s="4" t="s">
        <v>144</v>
      </c>
      <c r="E126" s="4" t="s">
        <v>244</v>
      </c>
      <c r="F126" s="1" t="s">
        <v>43</v>
      </c>
      <c r="G126" s="11">
        <v>0</v>
      </c>
      <c r="H126" s="11">
        <v>8186</v>
      </c>
      <c r="I126" s="11">
        <v>0</v>
      </c>
      <c r="J126" s="11">
        <v>8186</v>
      </c>
    </row>
    <row r="127" spans="1:10" x14ac:dyDescent="0.2">
      <c r="A127" s="1" t="s">
        <v>289</v>
      </c>
      <c r="B127" s="4" t="s">
        <v>368</v>
      </c>
      <c r="C127" s="4">
        <v>35</v>
      </c>
      <c r="D127" s="4" t="s">
        <v>144</v>
      </c>
      <c r="E127" s="4" t="s">
        <v>245</v>
      </c>
      <c r="F127" s="1" t="s">
        <v>44</v>
      </c>
      <c r="G127" s="11">
        <v>17417</v>
      </c>
      <c r="H127" s="11">
        <v>0</v>
      </c>
      <c r="I127" s="11">
        <v>0</v>
      </c>
      <c r="J127" s="11">
        <v>17417</v>
      </c>
    </row>
    <row r="128" spans="1:10" x14ac:dyDescent="0.2">
      <c r="A128" s="1" t="s">
        <v>289</v>
      </c>
      <c r="B128" s="4" t="s">
        <v>368</v>
      </c>
      <c r="C128" s="4">
        <v>35</v>
      </c>
      <c r="D128" s="4" t="s">
        <v>144</v>
      </c>
      <c r="E128" s="4" t="s">
        <v>246</v>
      </c>
      <c r="F128" s="1" t="s">
        <v>1</v>
      </c>
      <c r="G128" s="11">
        <v>0</v>
      </c>
      <c r="H128" s="11">
        <v>8925</v>
      </c>
      <c r="I128" s="11">
        <v>0</v>
      </c>
      <c r="J128" s="11">
        <v>8925</v>
      </c>
    </row>
    <row r="129" spans="1:10" x14ac:dyDescent="0.2">
      <c r="A129" s="1" t="s">
        <v>290</v>
      </c>
      <c r="B129" s="4" t="s">
        <v>369</v>
      </c>
      <c r="C129" s="4">
        <v>21</v>
      </c>
      <c r="D129" s="4" t="s">
        <v>145</v>
      </c>
      <c r="E129" s="4" t="s">
        <v>247</v>
      </c>
      <c r="F129" s="1" t="s">
        <v>51</v>
      </c>
      <c r="G129" s="11">
        <v>16987</v>
      </c>
      <c r="H129" s="11">
        <v>33947</v>
      </c>
      <c r="I129" s="11">
        <v>0</v>
      </c>
      <c r="J129" s="11">
        <v>50934</v>
      </c>
    </row>
    <row r="130" spans="1:10" x14ac:dyDescent="0.2">
      <c r="A130" s="1" t="s">
        <v>370</v>
      </c>
      <c r="B130" s="4" t="s">
        <v>371</v>
      </c>
      <c r="C130" s="4">
        <v>1</v>
      </c>
      <c r="D130" s="4" t="s">
        <v>146</v>
      </c>
      <c r="E130" s="4" t="s">
        <v>248</v>
      </c>
      <c r="F130" s="1" t="s">
        <v>104</v>
      </c>
      <c r="G130" s="11">
        <v>17091</v>
      </c>
      <c r="H130" s="11">
        <v>0</v>
      </c>
      <c r="I130" s="11">
        <v>0</v>
      </c>
      <c r="J130" s="11">
        <v>17091</v>
      </c>
    </row>
    <row r="131" spans="1:10" x14ac:dyDescent="0.2">
      <c r="A131" s="1" t="s">
        <v>292</v>
      </c>
      <c r="B131" s="4" t="s">
        <v>372</v>
      </c>
      <c r="C131" s="4">
        <v>1</v>
      </c>
      <c r="D131" s="4" t="s">
        <v>147</v>
      </c>
      <c r="E131" s="4" t="s">
        <v>249</v>
      </c>
      <c r="F131" s="1" t="s">
        <v>45</v>
      </c>
      <c r="G131" s="11">
        <v>0</v>
      </c>
      <c r="H131" s="11">
        <v>8009</v>
      </c>
      <c r="I131" s="11">
        <v>0</v>
      </c>
      <c r="J131" s="11">
        <v>8009</v>
      </c>
    </row>
    <row r="132" spans="1:10" x14ac:dyDescent="0.2">
      <c r="A132" s="1" t="s">
        <v>292</v>
      </c>
      <c r="B132" s="4" t="s">
        <v>372</v>
      </c>
      <c r="C132" s="4">
        <v>1</v>
      </c>
      <c r="D132" s="13" t="s">
        <v>147</v>
      </c>
      <c r="E132" s="4">
        <v>72249</v>
      </c>
      <c r="F132" s="1" t="s">
        <v>323</v>
      </c>
      <c r="G132" s="11">
        <v>0</v>
      </c>
      <c r="H132" s="11">
        <v>7805</v>
      </c>
      <c r="I132" s="11">
        <v>0</v>
      </c>
      <c r="J132" s="11">
        <v>7805</v>
      </c>
    </row>
    <row r="133" spans="1:10" x14ac:dyDescent="0.2">
      <c r="A133" s="1" t="s">
        <v>292</v>
      </c>
      <c r="B133" s="4" t="s">
        <v>372</v>
      </c>
      <c r="C133" s="4">
        <v>1</v>
      </c>
      <c r="D133" s="4" t="s">
        <v>147</v>
      </c>
      <c r="E133" s="4" t="s">
        <v>250</v>
      </c>
      <c r="F133" s="1" t="s">
        <v>46</v>
      </c>
      <c r="G133" s="11">
        <v>17079</v>
      </c>
      <c r="H133" s="11">
        <v>0</v>
      </c>
      <c r="I133" s="11">
        <v>0</v>
      </c>
      <c r="J133" s="11">
        <v>17079</v>
      </c>
    </row>
    <row r="134" spans="1:10" x14ac:dyDescent="0.2">
      <c r="A134" s="1" t="s">
        <v>293</v>
      </c>
      <c r="B134" s="4" t="s">
        <v>373</v>
      </c>
      <c r="C134" s="4">
        <v>58</v>
      </c>
      <c r="D134" s="4" t="s">
        <v>148</v>
      </c>
      <c r="E134" s="4" t="s">
        <v>251</v>
      </c>
      <c r="F134" s="1" t="s">
        <v>2</v>
      </c>
      <c r="G134" s="11">
        <v>0</v>
      </c>
      <c r="H134" s="11">
        <v>0</v>
      </c>
      <c r="I134" s="11">
        <v>7551</v>
      </c>
      <c r="J134" s="11">
        <v>7551</v>
      </c>
    </row>
    <row r="135" spans="1:10" x14ac:dyDescent="0.2">
      <c r="A135" s="1" t="s">
        <v>293</v>
      </c>
      <c r="B135" s="4" t="s">
        <v>373</v>
      </c>
      <c r="C135" s="4">
        <v>58</v>
      </c>
      <c r="D135" s="4" t="s">
        <v>148</v>
      </c>
      <c r="E135" s="4" t="s">
        <v>252</v>
      </c>
      <c r="F135" s="1" t="s">
        <v>17</v>
      </c>
      <c r="G135" s="11">
        <v>0</v>
      </c>
      <c r="H135" s="11">
        <v>0</v>
      </c>
      <c r="I135" s="11">
        <v>7651</v>
      </c>
      <c r="J135" s="11">
        <v>7651</v>
      </c>
    </row>
    <row r="136" spans="1:10" x14ac:dyDescent="0.2">
      <c r="A136" s="1" t="s">
        <v>293</v>
      </c>
      <c r="B136" s="4" t="s">
        <v>373</v>
      </c>
      <c r="C136" s="4">
        <v>58</v>
      </c>
      <c r="D136" s="13" t="s">
        <v>148</v>
      </c>
      <c r="E136" s="4">
        <v>72603</v>
      </c>
      <c r="F136" s="1" t="s">
        <v>307</v>
      </c>
      <c r="G136" s="11">
        <v>0</v>
      </c>
      <c r="H136" s="11">
        <v>0</v>
      </c>
      <c r="I136" s="11">
        <v>8003</v>
      </c>
      <c r="J136" s="11">
        <v>8003</v>
      </c>
    </row>
    <row r="137" spans="1:10" x14ac:dyDescent="0.2">
      <c r="A137" s="1" t="s">
        <v>294</v>
      </c>
      <c r="B137" s="4" t="s">
        <v>374</v>
      </c>
      <c r="C137" s="4">
        <v>1</v>
      </c>
      <c r="D137" s="4" t="s">
        <v>149</v>
      </c>
      <c r="E137" s="4" t="s">
        <v>253</v>
      </c>
      <c r="F137" s="1" t="s">
        <v>47</v>
      </c>
      <c r="G137" s="11">
        <v>0</v>
      </c>
      <c r="H137" s="11">
        <v>16374</v>
      </c>
      <c r="I137" s="11">
        <v>0</v>
      </c>
      <c r="J137" s="11">
        <v>16374</v>
      </c>
    </row>
    <row r="138" spans="1:10" ht="15.75" thickBot="1" x14ac:dyDescent="0.25">
      <c r="A138" s="5" t="s">
        <v>294</v>
      </c>
      <c r="B138" s="6" t="s">
        <v>374</v>
      </c>
      <c r="C138" s="6">
        <v>1</v>
      </c>
      <c r="D138" s="6" t="s">
        <v>149</v>
      </c>
      <c r="E138" s="6" t="s">
        <v>254</v>
      </c>
      <c r="F138" s="5" t="s">
        <v>48</v>
      </c>
      <c r="G138" s="18">
        <v>17299</v>
      </c>
      <c r="H138" s="18">
        <v>0</v>
      </c>
      <c r="I138" s="18">
        <v>0</v>
      </c>
      <c r="J138" s="18">
        <v>17299</v>
      </c>
    </row>
    <row r="139" spans="1:10" ht="16.5" thickTop="1" x14ac:dyDescent="0.25">
      <c r="A139" s="36" t="s">
        <v>295</v>
      </c>
      <c r="B139" s="37"/>
      <c r="C139" s="37"/>
      <c r="D139" s="37"/>
      <c r="E139" s="37"/>
      <c r="F139" s="36"/>
      <c r="G139" s="38">
        <v>503845</v>
      </c>
      <c r="H139" s="38">
        <v>1348784</v>
      </c>
      <c r="I139" s="38">
        <v>390873</v>
      </c>
      <c r="J139" s="38">
        <v>2243502</v>
      </c>
    </row>
    <row r="140" spans="1:10" x14ac:dyDescent="0.2">
      <c r="A140" s="1" t="s">
        <v>332</v>
      </c>
    </row>
    <row r="141" spans="1:10" x14ac:dyDescent="0.2">
      <c r="A141" s="1" t="s">
        <v>333</v>
      </c>
    </row>
    <row r="142" spans="1:10" x14ac:dyDescent="0.2">
      <c r="A142" s="31" t="s">
        <v>335</v>
      </c>
      <c r="B142" s="17"/>
      <c r="C142" s="7"/>
      <c r="D142" s="7"/>
    </row>
  </sheetData>
  <phoneticPr fontId="2" type="noConversion"/>
  <printOptions horizontalCentered="1"/>
  <pageMargins left="0.75" right="0.75" top="1" bottom="1" header="0.5" footer="0.5"/>
  <pageSetup paperSize="5" scale="74" orientation="portrait" r:id="rId1"/>
  <headerFooter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1002B-6C18-403A-A6B6-9A21269563CF}">
  <dimension ref="A1:C47"/>
  <sheetViews>
    <sheetView zoomScaleNormal="100" workbookViewId="0">
      <pane ySplit="5" topLeftCell="A6" activePane="bottomLeft" state="frozen"/>
      <selection pane="bottomLeft"/>
    </sheetView>
  </sheetViews>
  <sheetFormatPr defaultColWidth="8.77734375" defaultRowHeight="15" x14ac:dyDescent="0.2"/>
  <cols>
    <col min="1" max="1" width="12.77734375" style="1" customWidth="1"/>
    <col min="2" max="2" width="39.6640625" style="1" customWidth="1"/>
    <col min="3" max="3" width="35.88671875" style="1" customWidth="1"/>
    <col min="4" max="16384" width="8.77734375" style="1"/>
  </cols>
  <sheetData>
    <row r="1" spans="1:3" ht="18" x14ac:dyDescent="0.25">
      <c r="A1" s="8" t="s">
        <v>375</v>
      </c>
    </row>
    <row r="2" spans="1:3" ht="15.75" x14ac:dyDescent="0.25">
      <c r="A2" s="35" t="s">
        <v>105</v>
      </c>
    </row>
    <row r="3" spans="1:3" ht="15.75" x14ac:dyDescent="0.25">
      <c r="A3" s="2" t="s">
        <v>325</v>
      </c>
    </row>
    <row r="4" spans="1:3" x14ac:dyDescent="0.2">
      <c r="A4" s="1" t="s">
        <v>376</v>
      </c>
    </row>
    <row r="5" spans="1:3" ht="16.5" thickBot="1" x14ac:dyDescent="0.3">
      <c r="A5" s="32" t="s">
        <v>106</v>
      </c>
      <c r="B5" s="32" t="s">
        <v>255</v>
      </c>
      <c r="C5" s="32" t="s">
        <v>256</v>
      </c>
    </row>
    <row r="6" spans="1:3" ht="15.75" thickTop="1" x14ac:dyDescent="0.2">
      <c r="A6" s="13" t="s">
        <v>112</v>
      </c>
      <c r="B6" s="1" t="s">
        <v>257</v>
      </c>
      <c r="C6" s="9">
        <v>150550</v>
      </c>
    </row>
    <row r="7" spans="1:3" x14ac:dyDescent="0.2">
      <c r="A7" s="13" t="s">
        <v>113</v>
      </c>
      <c r="B7" s="1" t="s">
        <v>258</v>
      </c>
      <c r="C7" s="9">
        <v>9027</v>
      </c>
    </row>
    <row r="8" spans="1:3" x14ac:dyDescent="0.2">
      <c r="A8" s="13" t="s">
        <v>115</v>
      </c>
      <c r="B8" s="1" t="s">
        <v>259</v>
      </c>
      <c r="C8" s="9">
        <v>16405</v>
      </c>
    </row>
    <row r="9" spans="1:3" x14ac:dyDescent="0.2">
      <c r="A9" s="13" t="s">
        <v>116</v>
      </c>
      <c r="B9" s="1" t="s">
        <v>260</v>
      </c>
      <c r="C9" s="9">
        <v>16662</v>
      </c>
    </row>
    <row r="10" spans="1:3" x14ac:dyDescent="0.2">
      <c r="A10" s="13" t="s">
        <v>114</v>
      </c>
      <c r="B10" s="1" t="s">
        <v>261</v>
      </c>
      <c r="C10" s="9">
        <v>152040</v>
      </c>
    </row>
    <row r="11" spans="1:3" x14ac:dyDescent="0.2">
      <c r="A11" s="13" t="s">
        <v>117</v>
      </c>
      <c r="B11" s="1" t="s">
        <v>262</v>
      </c>
      <c r="C11" s="9">
        <v>18730</v>
      </c>
    </row>
    <row r="12" spans="1:3" x14ac:dyDescent="0.2">
      <c r="A12" s="4">
        <v>10</v>
      </c>
      <c r="B12" s="1" t="s">
        <v>263</v>
      </c>
      <c r="C12" s="9">
        <v>129539</v>
      </c>
    </row>
    <row r="13" spans="1:3" x14ac:dyDescent="0.2">
      <c r="A13" s="4">
        <v>11</v>
      </c>
      <c r="B13" s="1" t="s">
        <v>264</v>
      </c>
      <c r="C13" s="9">
        <v>8055</v>
      </c>
    </row>
    <row r="14" spans="1:3" x14ac:dyDescent="0.2">
      <c r="A14" s="4">
        <v>12</v>
      </c>
      <c r="B14" s="1" t="s">
        <v>265</v>
      </c>
      <c r="C14" s="9">
        <v>33843</v>
      </c>
    </row>
    <row r="15" spans="1:3" x14ac:dyDescent="0.2">
      <c r="A15" s="4">
        <v>15</v>
      </c>
      <c r="B15" s="1" t="s">
        <v>266</v>
      </c>
      <c r="C15" s="9">
        <v>30331</v>
      </c>
    </row>
    <row r="16" spans="1:3" x14ac:dyDescent="0.2">
      <c r="A16" s="4">
        <v>16</v>
      </c>
      <c r="B16" s="1" t="s">
        <v>267</v>
      </c>
      <c r="C16" s="9">
        <v>17245</v>
      </c>
    </row>
    <row r="17" spans="1:3" x14ac:dyDescent="0.2">
      <c r="A17" s="4">
        <v>17</v>
      </c>
      <c r="B17" s="1" t="s">
        <v>268</v>
      </c>
      <c r="C17" s="9">
        <v>34608</v>
      </c>
    </row>
    <row r="18" spans="1:3" x14ac:dyDescent="0.2">
      <c r="A18" s="4">
        <v>19</v>
      </c>
      <c r="B18" s="1" t="s">
        <v>269</v>
      </c>
      <c r="C18" s="9">
        <v>142464</v>
      </c>
    </row>
    <row r="19" spans="1:3" x14ac:dyDescent="0.2">
      <c r="A19" s="4">
        <v>24</v>
      </c>
      <c r="B19" s="1" t="s">
        <v>270</v>
      </c>
      <c r="C19" s="9">
        <v>40534</v>
      </c>
    </row>
    <row r="20" spans="1:3" x14ac:dyDescent="0.2">
      <c r="A20" s="4">
        <v>25</v>
      </c>
      <c r="B20" s="1" t="s">
        <v>271</v>
      </c>
      <c r="C20" s="9">
        <v>8054</v>
      </c>
    </row>
    <row r="21" spans="1:3" x14ac:dyDescent="0.2">
      <c r="A21" s="4">
        <v>27</v>
      </c>
      <c r="B21" s="1" t="s">
        <v>272</v>
      </c>
      <c r="C21" s="9">
        <v>58727</v>
      </c>
    </row>
    <row r="22" spans="1:3" x14ac:dyDescent="0.2">
      <c r="A22" s="4">
        <v>28</v>
      </c>
      <c r="B22" s="1" t="s">
        <v>273</v>
      </c>
      <c r="C22" s="9">
        <v>9000</v>
      </c>
    </row>
    <row r="23" spans="1:3" x14ac:dyDescent="0.2">
      <c r="A23" s="4">
        <v>30</v>
      </c>
      <c r="B23" s="1" t="s">
        <v>274</v>
      </c>
      <c r="C23" s="9">
        <v>50412</v>
      </c>
    </row>
    <row r="24" spans="1:3" x14ac:dyDescent="0.2">
      <c r="A24" s="4">
        <v>31</v>
      </c>
      <c r="B24" s="1" t="s">
        <v>275</v>
      </c>
      <c r="C24" s="9">
        <v>43004</v>
      </c>
    </row>
    <row r="25" spans="1:3" x14ac:dyDescent="0.2">
      <c r="A25" s="4">
        <v>33</v>
      </c>
      <c r="B25" s="1" t="s">
        <v>276</v>
      </c>
      <c r="C25" s="9">
        <v>139087</v>
      </c>
    </row>
    <row r="26" spans="1:3" x14ac:dyDescent="0.2">
      <c r="A26" s="4">
        <v>34</v>
      </c>
      <c r="B26" s="1" t="s">
        <v>277</v>
      </c>
      <c r="C26" s="9">
        <v>211468</v>
      </c>
    </row>
    <row r="27" spans="1:3" x14ac:dyDescent="0.2">
      <c r="A27" s="4">
        <v>36</v>
      </c>
      <c r="B27" s="1" t="s">
        <v>278</v>
      </c>
      <c r="C27" s="9">
        <v>143354</v>
      </c>
    </row>
    <row r="28" spans="1:3" x14ac:dyDescent="0.2">
      <c r="A28" s="4">
        <v>37</v>
      </c>
      <c r="B28" s="1" t="s">
        <v>279</v>
      </c>
      <c r="C28" s="9">
        <v>7951</v>
      </c>
    </row>
    <row r="29" spans="1:3" x14ac:dyDescent="0.2">
      <c r="A29" s="4">
        <v>38</v>
      </c>
      <c r="B29" s="1" t="s">
        <v>280</v>
      </c>
      <c r="C29" s="9">
        <v>110649</v>
      </c>
    </row>
    <row r="30" spans="1:3" x14ac:dyDescent="0.2">
      <c r="A30" s="4">
        <v>39</v>
      </c>
      <c r="B30" s="1" t="s">
        <v>281</v>
      </c>
      <c r="C30" s="9">
        <v>111449</v>
      </c>
    </row>
    <row r="31" spans="1:3" x14ac:dyDescent="0.2">
      <c r="A31" s="4">
        <v>40</v>
      </c>
      <c r="B31" s="1" t="s">
        <v>282</v>
      </c>
      <c r="C31" s="9">
        <v>31901</v>
      </c>
    </row>
    <row r="32" spans="1:3" x14ac:dyDescent="0.2">
      <c r="A32" s="4">
        <v>41</v>
      </c>
      <c r="B32" s="1" t="s">
        <v>283</v>
      </c>
      <c r="C32" s="9">
        <v>40833</v>
      </c>
    </row>
    <row r="33" spans="1:3" x14ac:dyDescent="0.2">
      <c r="A33" s="4">
        <v>43</v>
      </c>
      <c r="B33" s="1" t="s">
        <v>284</v>
      </c>
      <c r="C33" s="9">
        <v>36311</v>
      </c>
    </row>
    <row r="34" spans="1:3" x14ac:dyDescent="0.2">
      <c r="A34" s="4">
        <v>44</v>
      </c>
      <c r="B34" s="1" t="s">
        <v>285</v>
      </c>
      <c r="C34" s="9">
        <v>76279</v>
      </c>
    </row>
    <row r="35" spans="1:3" x14ac:dyDescent="0.2">
      <c r="A35" s="4">
        <v>45</v>
      </c>
      <c r="B35" s="1" t="s">
        <v>286</v>
      </c>
      <c r="C35" s="9">
        <v>53471</v>
      </c>
    </row>
    <row r="36" spans="1:3" x14ac:dyDescent="0.2">
      <c r="A36" s="4">
        <v>48</v>
      </c>
      <c r="B36" s="1" t="s">
        <v>287</v>
      </c>
      <c r="C36" s="9">
        <v>60306</v>
      </c>
    </row>
    <row r="37" spans="1:3" x14ac:dyDescent="0.2">
      <c r="A37" s="4">
        <v>49</v>
      </c>
      <c r="B37" s="1" t="s">
        <v>288</v>
      </c>
      <c r="C37" s="9">
        <v>32263</v>
      </c>
    </row>
    <row r="38" spans="1:3" x14ac:dyDescent="0.2">
      <c r="A38" s="4">
        <v>50</v>
      </c>
      <c r="B38" s="1" t="s">
        <v>289</v>
      </c>
      <c r="C38" s="9">
        <v>61154</v>
      </c>
    </row>
    <row r="39" spans="1:3" x14ac:dyDescent="0.2">
      <c r="A39" s="4">
        <v>51</v>
      </c>
      <c r="B39" s="1" t="s">
        <v>290</v>
      </c>
      <c r="C39" s="9">
        <v>50934</v>
      </c>
    </row>
    <row r="40" spans="1:3" x14ac:dyDescent="0.2">
      <c r="A40" s="4">
        <v>52</v>
      </c>
      <c r="B40" s="1" t="s">
        <v>291</v>
      </c>
      <c r="C40" s="9">
        <v>17091</v>
      </c>
    </row>
    <row r="41" spans="1:3" x14ac:dyDescent="0.2">
      <c r="A41" s="4">
        <v>54</v>
      </c>
      <c r="B41" s="1" t="s">
        <v>292</v>
      </c>
      <c r="C41" s="9">
        <v>32893</v>
      </c>
    </row>
    <row r="42" spans="1:3" x14ac:dyDescent="0.2">
      <c r="A42" s="4">
        <v>56</v>
      </c>
      <c r="B42" s="1" t="s">
        <v>293</v>
      </c>
      <c r="C42" s="9">
        <v>23205</v>
      </c>
    </row>
    <row r="43" spans="1:3" ht="15.75" thickBot="1" x14ac:dyDescent="0.25">
      <c r="A43" s="6">
        <v>57</v>
      </c>
      <c r="B43" s="5" t="s">
        <v>294</v>
      </c>
      <c r="C43" s="10">
        <v>33673</v>
      </c>
    </row>
    <row r="44" spans="1:3" ht="16.5" thickTop="1" x14ac:dyDescent="0.25">
      <c r="A44" s="39" t="s">
        <v>295</v>
      </c>
      <c r="B44" s="36"/>
      <c r="C44" s="38">
        <v>2243502</v>
      </c>
    </row>
    <row r="45" spans="1:3" x14ac:dyDescent="0.2">
      <c r="A45" s="1" t="s">
        <v>332</v>
      </c>
    </row>
    <row r="46" spans="1:3" x14ac:dyDescent="0.2">
      <c r="A46" s="1" t="s">
        <v>333</v>
      </c>
    </row>
    <row r="47" spans="1:3" x14ac:dyDescent="0.2">
      <c r="A47" s="7" t="s">
        <v>335</v>
      </c>
    </row>
  </sheetData>
  <printOptions horizontalCentered="1"/>
  <pageMargins left="0.75" right="0.75" top="1" bottom="1" header="0.5" footer="0.5"/>
  <pageSetup scale="78" orientation="portrait" r:id="rId1"/>
  <headerFooter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C5923-8ABD-4934-8733-14622A1C2B95}">
  <dimension ref="A1:C12"/>
  <sheetViews>
    <sheetView zoomScaleNormal="100" workbookViewId="0"/>
  </sheetViews>
  <sheetFormatPr defaultColWidth="8.77734375" defaultRowHeight="12.75" x14ac:dyDescent="0.2"/>
  <cols>
    <col min="1" max="1" width="15.109375" style="19" customWidth="1"/>
    <col min="2" max="2" width="44.5546875" style="19" customWidth="1"/>
    <col min="3" max="3" width="29.77734375" style="19" customWidth="1"/>
    <col min="4" max="16384" width="8.77734375" style="19"/>
  </cols>
  <sheetData>
    <row r="1" spans="1:3" ht="18" x14ac:dyDescent="0.25">
      <c r="A1" s="3" t="s">
        <v>328</v>
      </c>
    </row>
    <row r="2" spans="1:3" ht="15.75" x14ac:dyDescent="0.25">
      <c r="A2" s="35" t="s">
        <v>380</v>
      </c>
    </row>
    <row r="3" spans="1:3" ht="15.75" x14ac:dyDescent="0.25">
      <c r="A3" s="40" t="s">
        <v>334</v>
      </c>
      <c r="B3" s="34"/>
      <c r="C3" s="34"/>
    </row>
    <row r="4" spans="1:3" ht="15.75" thickBot="1" x14ac:dyDescent="0.25">
      <c r="A4" t="s">
        <v>379</v>
      </c>
      <c r="B4" s="20"/>
      <c r="C4" s="20"/>
    </row>
    <row r="5" spans="1:3" ht="17.25" thickTop="1" thickBot="1" x14ac:dyDescent="0.3">
      <c r="A5" s="33" t="s">
        <v>329</v>
      </c>
      <c r="B5" s="33" t="s">
        <v>330</v>
      </c>
      <c r="C5" s="33" t="s">
        <v>331</v>
      </c>
    </row>
    <row r="6" spans="1:3" ht="15.75" thickTop="1" x14ac:dyDescent="0.2">
      <c r="A6" s="21">
        <v>6200</v>
      </c>
      <c r="B6" s="22" t="s">
        <v>109</v>
      </c>
      <c r="C6" s="23">
        <v>503845</v>
      </c>
    </row>
    <row r="7" spans="1:3" ht="15" x14ac:dyDescent="0.2">
      <c r="A7" s="21">
        <v>6240</v>
      </c>
      <c r="B7" s="22" t="s">
        <v>110</v>
      </c>
      <c r="C7" s="23">
        <v>1348784</v>
      </c>
    </row>
    <row r="8" spans="1:3" ht="15.75" thickBot="1" x14ac:dyDescent="0.25">
      <c r="A8" s="24">
        <v>6250</v>
      </c>
      <c r="B8" s="25" t="s">
        <v>111</v>
      </c>
      <c r="C8" s="26">
        <v>390873</v>
      </c>
    </row>
    <row r="9" spans="1:3" ht="16.5" thickTop="1" x14ac:dyDescent="0.25">
      <c r="A9" s="36" t="s">
        <v>378</v>
      </c>
      <c r="B9" s="36"/>
      <c r="C9" s="38">
        <f>SUBTOTAL(109,Table3[Amount])</f>
        <v>2243502</v>
      </c>
    </row>
    <row r="10" spans="1:3" ht="15" x14ac:dyDescent="0.2">
      <c r="A10" t="s">
        <v>332</v>
      </c>
    </row>
    <row r="11" spans="1:3" ht="15" x14ac:dyDescent="0.2">
      <c r="A11" t="s">
        <v>333</v>
      </c>
    </row>
    <row r="12" spans="1:3" ht="15" x14ac:dyDescent="0.2">
      <c r="A12" t="s">
        <v>335</v>
      </c>
    </row>
  </sheetData>
  <pageMargins left="0.7" right="0.7" top="0.75" bottom="0.75" header="0.3" footer="0.3"/>
  <pageSetup scale="81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Adjustment by District</vt:lpstr>
      <vt:lpstr>Adjustment By County</vt:lpstr>
      <vt:lpstr>Adjustment by School</vt:lpstr>
      <vt:lpstr>'Adjustment By County'!Print_Titles</vt:lpstr>
      <vt:lpstr>'Adjustment by District'!Print_Titles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Projected Adjustment for State Special Schools - Categorical Programs (CA Dept of Education)</dc:title>
  <dc:subject>Projected adjustment to the School District Principal Apportionment for Student Attendance in State Special Schools in fiscal year 2022-23.</dc:subject>
  <dc:creator/>
  <cp:lastModifiedBy/>
  <dcterms:created xsi:type="dcterms:W3CDTF">2024-07-24T17:48:24Z</dcterms:created>
  <dcterms:modified xsi:type="dcterms:W3CDTF">2024-07-24T17:48:36Z</dcterms:modified>
</cp:coreProperties>
</file>