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2760" windowWidth="23360" windowHeight="11730" activeTab="0"/>
  </bookViews>
  <sheets>
    <sheet name="2013-14 InIieuTxbydist " sheetId="1" r:id="rId1"/>
  </sheets>
  <definedNames>
    <definedName name="_xlnm.Print_Titles" localSheetId="0">'2013-14 InIieuTxbydist '!$1:$4</definedName>
  </definedNames>
  <calcPr fullCalcOnLoad="1"/>
</workbook>
</file>

<file path=xl/sharedStrings.xml><?xml version="1.0" encoding="utf-8"?>
<sst xmlns="http://schemas.openxmlformats.org/spreadsheetml/2006/main" count="261" uniqueCount="80">
  <si>
    <t xml:space="preserve">CALIFORNIA DEPARTMENT OF EDUCATION </t>
  </si>
  <si>
    <t>In-Lieu of Property Taxes by District of Residence 
20 Day New Grade Level Expansion Special Advance Apportionment</t>
  </si>
  <si>
    <t>Fiscal Year 2013-14</t>
  </si>
  <si>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</si>
  <si>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</si>
  <si>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</si>
  <si>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</si>
  <si>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</si>
  <si>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</si>
  <si>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</si>
  <si>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</si>
  <si>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</si>
  <si>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</si>
  <si>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</si>
  <si>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Name</t>
  </si>
  <si>
    <t>Alameda County</t>
  </si>
  <si>
    <t>Alameda Unified</t>
  </si>
  <si>
    <t>Alameda Co. Office of Education</t>
  </si>
  <si>
    <t>Yu Ming Charter</t>
  </si>
  <si>
    <t>Albany City Unified</t>
  </si>
  <si>
    <t>Berkeley Unified</t>
  </si>
  <si>
    <t>Castro Valley Unified</t>
  </si>
  <si>
    <t>Emery Unified</t>
  </si>
  <si>
    <t>Oakland Unified</t>
  </si>
  <si>
    <t>San Leandro Unified</t>
  </si>
  <si>
    <t>San Lorenzo Unified</t>
  </si>
  <si>
    <t>Orinda Union Elementary</t>
  </si>
  <si>
    <t>West Contra Costa Unified</t>
  </si>
  <si>
    <t>Glenn County</t>
  </si>
  <si>
    <t>Willows Unified</t>
  </si>
  <si>
    <t>Glenn Co. Office of Education</t>
  </si>
  <si>
    <t>Walden Academy</t>
  </si>
  <si>
    <t>Riverside County</t>
  </si>
  <si>
    <t>Moreno Valley Unified</t>
  </si>
  <si>
    <t>Riverside Co. Office of Education</t>
  </si>
  <si>
    <t>Riverside County Education Academy</t>
  </si>
  <si>
    <t>Riverside Unified</t>
  </si>
  <si>
    <t>Val Verde Unified</t>
  </si>
  <si>
    <t>Sacramento County</t>
  </si>
  <si>
    <t>Elk Grove Unified</t>
  </si>
  <si>
    <t>Sacramento Co. Office of Education</t>
  </si>
  <si>
    <t>Fortune</t>
  </si>
  <si>
    <t>Sacramento City Unified</t>
  </si>
  <si>
    <t>Natomas Unified</t>
  </si>
  <si>
    <t>Twin Rivers Unified</t>
  </si>
  <si>
    <t>San Bernardino County</t>
  </si>
  <si>
    <t>Colton Joint Unified</t>
  </si>
  <si>
    <t>San Bernardino Co. Off. of Education</t>
  </si>
  <si>
    <t>Norton Space and Aeronautics Academy</t>
  </si>
  <si>
    <t>Redlands Unified</t>
  </si>
  <si>
    <t>Rialto Unified</t>
  </si>
  <si>
    <t>San Bernardino City Unified</t>
  </si>
  <si>
    <t>Santa Clara County</t>
  </si>
  <si>
    <t>Hayward Unified</t>
  </si>
  <si>
    <t>Santa Clara Co. Off. of Education</t>
  </si>
  <si>
    <t>Magnolia Science Academy Santa Clara</t>
  </si>
  <si>
    <t>Campbell Union High</t>
  </si>
  <si>
    <t>East Side Union High</t>
  </si>
  <si>
    <t>Fremont Union High</t>
  </si>
  <si>
    <t>Santa Clara Unified</t>
  </si>
  <si>
    <t>Milpitas Unified</t>
  </si>
  <si>
    <t>Alum Rock Union Elementary</t>
  </si>
  <si>
    <t>Rocketship Academy Brilliant Minds</t>
  </si>
  <si>
    <t>Berryessa Union Elementary</t>
  </si>
  <si>
    <t>Campbell Union</t>
  </si>
  <si>
    <t>Evergreen Elementary</t>
  </si>
  <si>
    <t>Franklin-McKinley Elementary</t>
  </si>
  <si>
    <t>Mt. Pleasant Elementary</t>
  </si>
  <si>
    <t>Orchard Elementary</t>
  </si>
  <si>
    <t>San Jose Unified</t>
  </si>
  <si>
    <t>Rocketship Alma Academy</t>
  </si>
  <si>
    <t>Cupertino Union Elementary</t>
  </si>
  <si>
    <t>Moreland</t>
  </si>
  <si>
    <t>Morgan Hill Unified</t>
  </si>
  <si>
    <t>Oak Grove Elementary</t>
  </si>
  <si>
    <t>Prepared by</t>
  </si>
  <si>
    <t>California Department of Education</t>
  </si>
  <si>
    <t>School Fiscal Services Division</t>
  </si>
  <si>
    <t>Chartering Agency</t>
  </si>
  <si>
    <t>December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</si>
</sst>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3" fontId="43" fillId="0" borderId="10" xfId="42" applyFont="1" applyFill="1" applyBorder="1" applyAlignment="1">
      <alignment/>
    </xf>
    <xf numFmtId="0" fontId="43" fillId="0" borderId="0" xfId="0" applyFont="1" applyFill="1" applyAlignment="1">
      <alignment/>
    </xf>
    <xf numFmtId="42" fontId="43" fillId="0" borderId="10" xfId="42" applyNumberFormat="1" applyFont="1" applyFill="1" applyBorder="1" applyAlignment="1">
      <alignment/>
    </xf>
    <xf numFmtId="41" fontId="43" fillId="0" borderId="10" xfId="42" applyNumberFormat="1" applyFont="1" applyFill="1" applyBorder="1" applyAlignment="1">
      <alignment/>
    </xf>
    <xf numFmtId="43" fontId="44" fillId="0" borderId="10" xfId="42" applyFont="1" applyBorder="1" applyAlignment="1">
      <alignment/>
    </xf>
    <xf numFmtId="42" fontId="44" fillId="0" borderId="10" xfId="42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3" fontId="3" fillId="0" borderId="0" xfId="44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43" fontId="8" fillId="33" borderId="0" xfId="42" applyFont="1" applyFill="1" applyBorder="1" applyAlignment="1">
      <alignment horizontal="center" wrapText="1"/>
    </xf>
    <xf numFmtId="42" fontId="8" fillId="33" borderId="0" xfId="46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Alignment="1" quotePrefix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:IV16384"/>
      <selection pane="bottomLeft" activeCell="A1" sqref="A1"/>
    </sheetView>
  </sheetViews>
  <sheetFormatPr defaultColWidth="9.140625" defaultRowHeight="12.75" customHeight="1"/>
  <cols>
    <col min="1" max="1" width="11.8515625" style="29" customWidth="1"/>
    <col min="2" max="2" width="11.57421875" style="29" customWidth="1"/>
    <col min="3" max="3" width="24.7109375" style="29" bestFit="1" customWidth="1"/>
    <col min="4" max="4" width="31.28125" style="29" bestFit="1" customWidth="1"/>
    <col min="5" max="5" width="18.7109375" style="29" bestFit="1" customWidth="1"/>
    <col min="6" max="6" width="12.8515625" style="29" customWidth="1"/>
    <col min="7" max="7" width="15.8515625" style="29" customWidth="1"/>
    <col min="8" max="8" width="9.421875" style="29" customWidth="1"/>
    <col min="9" max="9" width="9.28125" style="29" customWidth="1"/>
    <col min="10" max="10" width="10.57421875" style="29" bestFit="1" customWidth="1"/>
    <col min="11" max="11" width="11.28125" style="29" bestFit="1" customWidth="1"/>
    <col min="12" max="12" width="24.7109375" style="29" bestFit="1" customWidth="1"/>
    <col min="13" max="13" width="39.00390625" style="29" bestFit="1" customWidth="1"/>
    <col min="14" max="14" width="42.8515625" style="29" bestFit="1" customWidth="1"/>
    <col min="15" max="16384" width="9.140625" style="29" customWidth="1"/>
  </cols>
  <sheetData>
    <row r="1" spans="1:14" s="17" customFormat="1" ht="15">
      <c r="A1" s="10" t="s">
        <v>0</v>
      </c>
      <c r="B1" s="10"/>
      <c r="C1" s="12"/>
      <c r="D1" s="12"/>
      <c r="E1" s="12"/>
      <c r="F1" s="13"/>
      <c r="G1" s="13"/>
      <c r="H1" s="14"/>
      <c r="I1" s="12"/>
      <c r="J1" s="14"/>
      <c r="K1" s="14"/>
      <c r="L1" s="15"/>
      <c r="M1" s="15"/>
      <c r="N1" s="16"/>
    </row>
    <row r="2" spans="1:14" s="20" customFormat="1" ht="30.75">
      <c r="A2" s="11" t="s">
        <v>1</v>
      </c>
      <c r="B2" s="18"/>
      <c r="C2" s="18"/>
      <c r="D2" s="18"/>
      <c r="E2" s="11"/>
      <c r="F2" s="18"/>
      <c r="G2" s="19"/>
      <c r="H2" s="18"/>
      <c r="I2" s="18"/>
      <c r="J2" s="18"/>
      <c r="K2" s="18"/>
      <c r="L2" s="18"/>
      <c r="M2" s="18"/>
      <c r="N2" s="18"/>
    </row>
    <row r="3" spans="1:14" s="17" customFormat="1" ht="18.75" customHeight="1">
      <c r="A3" s="10" t="s">
        <v>2</v>
      </c>
      <c r="B3" s="10"/>
      <c r="C3" s="12"/>
      <c r="D3" s="12"/>
      <c r="E3" s="12"/>
      <c r="F3" s="13"/>
      <c r="G3" s="13"/>
      <c r="H3" s="14"/>
      <c r="I3" s="12"/>
      <c r="J3" s="14"/>
      <c r="K3" s="14"/>
      <c r="L3" s="15"/>
      <c r="M3" s="15"/>
      <c r="N3" s="16"/>
    </row>
    <row r="4" spans="1:14" s="25" customFormat="1" ht="46.5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 t="s">
        <v>8</v>
      </c>
      <c r="G4" s="23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4" t="s">
        <v>5</v>
      </c>
      <c r="M4" s="24" t="s">
        <v>78</v>
      </c>
      <c r="N4" s="24" t="s">
        <v>14</v>
      </c>
    </row>
    <row r="5" spans="1:14" s="4" customFormat="1" ht="15">
      <c r="A5" s="1">
        <v>1</v>
      </c>
      <c r="B5" s="1">
        <v>61119</v>
      </c>
      <c r="C5" s="2" t="s">
        <v>15</v>
      </c>
      <c r="D5" s="2" t="s">
        <v>16</v>
      </c>
      <c r="E5" s="3">
        <v>2011.41</v>
      </c>
      <c r="F5" s="3">
        <v>10.92</v>
      </c>
      <c r="G5" s="3">
        <v>0</v>
      </c>
      <c r="H5" s="1">
        <v>1</v>
      </c>
      <c r="I5" s="1">
        <v>10017</v>
      </c>
      <c r="J5" s="1">
        <v>124172</v>
      </c>
      <c r="K5" s="1">
        <v>1296</v>
      </c>
      <c r="L5" s="2" t="s">
        <v>15</v>
      </c>
      <c r="M5" s="2" t="s">
        <v>17</v>
      </c>
      <c r="N5" s="2" t="s">
        <v>18</v>
      </c>
    </row>
    <row r="6" spans="1:14" s="4" customFormat="1" ht="15">
      <c r="A6" s="1">
        <v>1</v>
      </c>
      <c r="B6" s="1">
        <v>61127</v>
      </c>
      <c r="C6" s="2" t="s">
        <v>15</v>
      </c>
      <c r="D6" s="2" t="s">
        <v>19</v>
      </c>
      <c r="E6" s="3">
        <v>1786.86</v>
      </c>
      <c r="F6" s="3">
        <v>1.99</v>
      </c>
      <c r="G6" s="3">
        <v>0</v>
      </c>
      <c r="H6" s="1">
        <v>1</v>
      </c>
      <c r="I6" s="1">
        <v>10017</v>
      </c>
      <c r="J6" s="1">
        <v>124172</v>
      </c>
      <c r="K6" s="1">
        <v>1296</v>
      </c>
      <c r="L6" s="2" t="s">
        <v>15</v>
      </c>
      <c r="M6" s="2" t="s">
        <v>17</v>
      </c>
      <c r="N6" s="2" t="s">
        <v>18</v>
      </c>
    </row>
    <row r="7" spans="1:14" s="4" customFormat="1" ht="15">
      <c r="A7" s="1">
        <v>1</v>
      </c>
      <c r="B7" s="1">
        <v>61143</v>
      </c>
      <c r="C7" s="2" t="s">
        <v>15</v>
      </c>
      <c r="D7" s="2" t="s">
        <v>20</v>
      </c>
      <c r="E7" s="3">
        <v>3123.2</v>
      </c>
      <c r="F7" s="3">
        <v>9.13</v>
      </c>
      <c r="G7" s="3">
        <v>0</v>
      </c>
      <c r="H7" s="1">
        <v>1</v>
      </c>
      <c r="I7" s="1">
        <v>10017</v>
      </c>
      <c r="J7" s="1">
        <v>124172</v>
      </c>
      <c r="K7" s="1">
        <v>1296</v>
      </c>
      <c r="L7" s="2" t="s">
        <v>15</v>
      </c>
      <c r="M7" s="2" t="s">
        <v>17</v>
      </c>
      <c r="N7" s="2" t="s">
        <v>18</v>
      </c>
    </row>
    <row r="8" spans="1:14" s="4" customFormat="1" ht="15">
      <c r="A8" s="1">
        <v>1</v>
      </c>
      <c r="B8" s="1">
        <v>61150</v>
      </c>
      <c r="C8" s="2" t="s">
        <v>15</v>
      </c>
      <c r="D8" s="2" t="s">
        <v>21</v>
      </c>
      <c r="E8" s="3">
        <v>1731.85</v>
      </c>
      <c r="F8" s="3">
        <v>0.99</v>
      </c>
      <c r="G8" s="3">
        <v>0</v>
      </c>
      <c r="H8" s="1">
        <v>1</v>
      </c>
      <c r="I8" s="1">
        <v>10017</v>
      </c>
      <c r="J8" s="1">
        <v>124172</v>
      </c>
      <c r="K8" s="1">
        <v>1296</v>
      </c>
      <c r="L8" s="2" t="s">
        <v>15</v>
      </c>
      <c r="M8" s="2" t="s">
        <v>17</v>
      </c>
      <c r="N8" s="2" t="s">
        <v>18</v>
      </c>
    </row>
    <row r="9" spans="1:14" s="4" customFormat="1" ht="15">
      <c r="A9" s="1">
        <v>1</v>
      </c>
      <c r="B9" s="1">
        <v>61168</v>
      </c>
      <c r="C9" s="2" t="s">
        <v>15</v>
      </c>
      <c r="D9" s="2" t="s">
        <v>22</v>
      </c>
      <c r="E9" s="3">
        <v>1396.41</v>
      </c>
      <c r="F9" s="3">
        <v>1.79</v>
      </c>
      <c r="G9" s="3">
        <v>0</v>
      </c>
      <c r="H9" s="1">
        <v>1</v>
      </c>
      <c r="I9" s="1">
        <v>10017</v>
      </c>
      <c r="J9" s="1">
        <v>124172</v>
      </c>
      <c r="K9" s="1">
        <v>1296</v>
      </c>
      <c r="L9" s="2" t="s">
        <v>15</v>
      </c>
      <c r="M9" s="2" t="s">
        <v>17</v>
      </c>
      <c r="N9" s="2" t="s">
        <v>18</v>
      </c>
    </row>
    <row r="10" spans="1:14" s="4" customFormat="1" ht="15">
      <c r="A10" s="1">
        <v>1</v>
      </c>
      <c r="B10" s="1">
        <v>61259</v>
      </c>
      <c r="C10" s="2" t="s">
        <v>15</v>
      </c>
      <c r="D10" s="2" t="s">
        <v>23</v>
      </c>
      <c r="E10" s="3">
        <v>1714.94</v>
      </c>
      <c r="F10" s="3">
        <v>18.11</v>
      </c>
      <c r="G10" s="3">
        <v>0</v>
      </c>
      <c r="H10" s="1">
        <v>1</v>
      </c>
      <c r="I10" s="1">
        <v>10017</v>
      </c>
      <c r="J10" s="1">
        <v>124172</v>
      </c>
      <c r="K10" s="1">
        <v>1296</v>
      </c>
      <c r="L10" s="2" t="s">
        <v>15</v>
      </c>
      <c r="M10" s="2" t="s">
        <v>17</v>
      </c>
      <c r="N10" s="2" t="s">
        <v>18</v>
      </c>
    </row>
    <row r="11" spans="1:14" s="4" customFormat="1" ht="15">
      <c r="A11" s="1">
        <v>1</v>
      </c>
      <c r="B11" s="1">
        <v>61291</v>
      </c>
      <c r="C11" s="2" t="s">
        <v>15</v>
      </c>
      <c r="D11" s="2" t="s">
        <v>24</v>
      </c>
      <c r="E11" s="3">
        <v>1951.9</v>
      </c>
      <c r="F11" s="3">
        <v>3.92</v>
      </c>
      <c r="G11" s="3">
        <v>0</v>
      </c>
      <c r="H11" s="1">
        <v>1</v>
      </c>
      <c r="I11" s="1">
        <v>10017</v>
      </c>
      <c r="J11" s="1">
        <v>124172</v>
      </c>
      <c r="K11" s="1">
        <v>1296</v>
      </c>
      <c r="L11" s="2" t="s">
        <v>15</v>
      </c>
      <c r="M11" s="2" t="s">
        <v>17</v>
      </c>
      <c r="N11" s="2" t="s">
        <v>18</v>
      </c>
    </row>
    <row r="12" spans="1:14" s="4" customFormat="1" ht="15">
      <c r="A12" s="1">
        <v>1</v>
      </c>
      <c r="B12" s="1">
        <v>61309</v>
      </c>
      <c r="C12" s="2" t="s">
        <v>15</v>
      </c>
      <c r="D12" s="2" t="s">
        <v>25</v>
      </c>
      <c r="E12" s="3">
        <v>1403.2</v>
      </c>
      <c r="F12" s="3">
        <v>1.99</v>
      </c>
      <c r="G12" s="3">
        <v>0</v>
      </c>
      <c r="H12" s="1">
        <v>1</v>
      </c>
      <c r="I12" s="1">
        <v>10017</v>
      </c>
      <c r="J12" s="1">
        <v>124172</v>
      </c>
      <c r="K12" s="1">
        <v>1296</v>
      </c>
      <c r="L12" s="2" t="s">
        <v>15</v>
      </c>
      <c r="M12" s="2" t="s">
        <v>17</v>
      </c>
      <c r="N12" s="2" t="s">
        <v>18</v>
      </c>
    </row>
    <row r="13" spans="1:14" s="4" customFormat="1" ht="15">
      <c r="A13" s="1">
        <v>1</v>
      </c>
      <c r="B13" s="1">
        <v>61770</v>
      </c>
      <c r="C13" s="2" t="s">
        <v>15</v>
      </c>
      <c r="D13" s="2" t="s">
        <v>26</v>
      </c>
      <c r="E13" s="3">
        <v>3312.29</v>
      </c>
      <c r="F13" s="3">
        <v>0.79</v>
      </c>
      <c r="G13" s="3">
        <v>0</v>
      </c>
      <c r="H13" s="1">
        <v>1</v>
      </c>
      <c r="I13" s="1">
        <v>10017</v>
      </c>
      <c r="J13" s="1">
        <v>124172</v>
      </c>
      <c r="K13" s="1">
        <v>1296</v>
      </c>
      <c r="L13" s="2" t="s">
        <v>15</v>
      </c>
      <c r="M13" s="2" t="s">
        <v>17</v>
      </c>
      <c r="N13" s="2" t="s">
        <v>18</v>
      </c>
    </row>
    <row r="14" spans="1:14" s="4" customFormat="1" ht="15">
      <c r="A14" s="1">
        <v>1</v>
      </c>
      <c r="B14" s="1">
        <v>61796</v>
      </c>
      <c r="C14" s="2" t="s">
        <v>15</v>
      </c>
      <c r="D14" s="2" t="s">
        <v>27</v>
      </c>
      <c r="E14" s="3">
        <v>2132.38</v>
      </c>
      <c r="F14" s="3">
        <v>0.99</v>
      </c>
      <c r="G14" s="3">
        <v>0</v>
      </c>
      <c r="H14" s="1">
        <v>1</v>
      </c>
      <c r="I14" s="1">
        <v>10017</v>
      </c>
      <c r="J14" s="1">
        <v>124172</v>
      </c>
      <c r="K14" s="1">
        <v>1296</v>
      </c>
      <c r="L14" s="2" t="s">
        <v>15</v>
      </c>
      <c r="M14" s="2" t="s">
        <v>17</v>
      </c>
      <c r="N14" s="2" t="s">
        <v>18</v>
      </c>
    </row>
    <row r="15" spans="1:14" s="4" customFormat="1" ht="15">
      <c r="A15" s="1">
        <v>11</v>
      </c>
      <c r="B15" s="1">
        <v>62661</v>
      </c>
      <c r="C15" s="2" t="s">
        <v>28</v>
      </c>
      <c r="D15" s="2" t="s">
        <v>29</v>
      </c>
      <c r="E15" s="3">
        <v>2080.33</v>
      </c>
      <c r="F15" s="3">
        <v>7.53</v>
      </c>
      <c r="G15" s="5">
        <v>2919</v>
      </c>
      <c r="H15" s="1">
        <v>11</v>
      </c>
      <c r="I15" s="1">
        <v>10116</v>
      </c>
      <c r="J15" s="1">
        <v>124909</v>
      </c>
      <c r="K15" s="1">
        <v>1350</v>
      </c>
      <c r="L15" s="2" t="s">
        <v>28</v>
      </c>
      <c r="M15" s="2" t="s">
        <v>30</v>
      </c>
      <c r="N15" s="2" t="s">
        <v>31</v>
      </c>
    </row>
    <row r="16" spans="1:14" s="4" customFormat="1" ht="15">
      <c r="A16" s="1">
        <v>33</v>
      </c>
      <c r="B16" s="1">
        <v>67124</v>
      </c>
      <c r="C16" s="2" t="s">
        <v>32</v>
      </c>
      <c r="D16" s="2" t="s">
        <v>33</v>
      </c>
      <c r="E16" s="3">
        <v>479.36</v>
      </c>
      <c r="F16" s="3">
        <v>12.18</v>
      </c>
      <c r="G16" s="6">
        <v>819</v>
      </c>
      <c r="H16" s="1">
        <v>33</v>
      </c>
      <c r="I16" s="1">
        <v>10330</v>
      </c>
      <c r="J16" s="1">
        <v>125237</v>
      </c>
      <c r="K16" s="1">
        <v>1366</v>
      </c>
      <c r="L16" s="2" t="s">
        <v>32</v>
      </c>
      <c r="M16" s="2" t="s">
        <v>34</v>
      </c>
      <c r="N16" s="2" t="s">
        <v>35</v>
      </c>
    </row>
    <row r="17" spans="1:14" s="4" customFormat="1" ht="15">
      <c r="A17" s="1">
        <v>33</v>
      </c>
      <c r="B17" s="1">
        <v>67215</v>
      </c>
      <c r="C17" s="2" t="s">
        <v>32</v>
      </c>
      <c r="D17" s="2" t="s">
        <v>36</v>
      </c>
      <c r="E17" s="3">
        <v>1118.28</v>
      </c>
      <c r="F17" s="3">
        <v>0.82</v>
      </c>
      <c r="G17" s="6">
        <v>422</v>
      </c>
      <c r="H17" s="1">
        <v>33</v>
      </c>
      <c r="I17" s="1">
        <v>10330</v>
      </c>
      <c r="J17" s="1">
        <v>125237</v>
      </c>
      <c r="K17" s="1">
        <v>1366</v>
      </c>
      <c r="L17" s="2" t="s">
        <v>32</v>
      </c>
      <c r="M17" s="2" t="s">
        <v>34</v>
      </c>
      <c r="N17" s="2" t="s">
        <v>35</v>
      </c>
    </row>
    <row r="18" spans="1:14" s="4" customFormat="1" ht="15">
      <c r="A18" s="1">
        <v>33</v>
      </c>
      <c r="B18" s="1">
        <v>75242</v>
      </c>
      <c r="C18" s="2" t="s">
        <v>32</v>
      </c>
      <c r="D18" s="2" t="s">
        <v>37</v>
      </c>
      <c r="E18" s="3">
        <v>681.15</v>
      </c>
      <c r="F18" s="3">
        <v>0.91</v>
      </c>
      <c r="G18" s="6">
        <v>285</v>
      </c>
      <c r="H18" s="1">
        <v>33</v>
      </c>
      <c r="I18" s="1">
        <v>10330</v>
      </c>
      <c r="J18" s="1">
        <v>125237</v>
      </c>
      <c r="K18" s="1">
        <v>1366</v>
      </c>
      <c r="L18" s="2" t="s">
        <v>32</v>
      </c>
      <c r="M18" s="2" t="s">
        <v>34</v>
      </c>
      <c r="N18" s="2" t="s">
        <v>35</v>
      </c>
    </row>
    <row r="19" spans="1:14" s="4" customFormat="1" ht="15">
      <c r="A19" s="1">
        <v>34</v>
      </c>
      <c r="B19" s="1">
        <v>67314</v>
      </c>
      <c r="C19" s="2" t="s">
        <v>38</v>
      </c>
      <c r="D19" s="2" t="s">
        <v>39</v>
      </c>
      <c r="E19" s="3">
        <v>1014.81</v>
      </c>
      <c r="F19" s="3">
        <v>17.35</v>
      </c>
      <c r="G19" s="3">
        <v>0</v>
      </c>
      <c r="H19" s="1">
        <v>34</v>
      </c>
      <c r="I19" s="1">
        <v>10348</v>
      </c>
      <c r="J19" s="1">
        <v>124651</v>
      </c>
      <c r="K19" s="1">
        <v>1313</v>
      </c>
      <c r="L19" s="2" t="s">
        <v>38</v>
      </c>
      <c r="M19" s="2" t="s">
        <v>40</v>
      </c>
      <c r="N19" s="2" t="s">
        <v>41</v>
      </c>
    </row>
    <row r="20" spans="1:14" s="4" customFormat="1" ht="15">
      <c r="A20" s="1">
        <v>34</v>
      </c>
      <c r="B20" s="1">
        <v>67439</v>
      </c>
      <c r="C20" s="2" t="s">
        <v>38</v>
      </c>
      <c r="D20" s="2" t="s">
        <v>42</v>
      </c>
      <c r="E20" s="3">
        <v>1212.91</v>
      </c>
      <c r="F20" s="3">
        <v>22.5</v>
      </c>
      <c r="G20" s="3">
        <v>0</v>
      </c>
      <c r="H20" s="1">
        <v>34</v>
      </c>
      <c r="I20" s="1">
        <v>10348</v>
      </c>
      <c r="J20" s="1">
        <v>124651</v>
      </c>
      <c r="K20" s="1">
        <v>1313</v>
      </c>
      <c r="L20" s="2" t="s">
        <v>38</v>
      </c>
      <c r="M20" s="2" t="s">
        <v>40</v>
      </c>
      <c r="N20" s="2" t="s">
        <v>41</v>
      </c>
    </row>
    <row r="21" spans="1:14" s="4" customFormat="1" ht="15">
      <c r="A21" s="1">
        <v>34</v>
      </c>
      <c r="B21" s="1">
        <v>75283</v>
      </c>
      <c r="C21" s="2" t="s">
        <v>38</v>
      </c>
      <c r="D21" s="2" t="s">
        <v>43</v>
      </c>
      <c r="E21" s="3">
        <v>1195.84</v>
      </c>
      <c r="F21" s="3">
        <v>2.65</v>
      </c>
      <c r="G21" s="3">
        <v>0</v>
      </c>
      <c r="H21" s="1">
        <v>34</v>
      </c>
      <c r="I21" s="1">
        <v>10348</v>
      </c>
      <c r="J21" s="1">
        <v>124651</v>
      </c>
      <c r="K21" s="1">
        <v>1313</v>
      </c>
      <c r="L21" s="2" t="s">
        <v>38</v>
      </c>
      <c r="M21" s="2" t="s">
        <v>40</v>
      </c>
      <c r="N21" s="2" t="s">
        <v>41</v>
      </c>
    </row>
    <row r="22" spans="1:14" s="4" customFormat="1" ht="15">
      <c r="A22" s="1">
        <v>34</v>
      </c>
      <c r="B22" s="1">
        <v>76505</v>
      </c>
      <c r="C22" s="2" t="s">
        <v>38</v>
      </c>
      <c r="D22" s="2" t="s">
        <v>44</v>
      </c>
      <c r="E22" s="3">
        <v>839.79</v>
      </c>
      <c r="F22" s="3">
        <v>1</v>
      </c>
      <c r="G22" s="3">
        <v>0</v>
      </c>
      <c r="H22" s="1">
        <v>34</v>
      </c>
      <c r="I22" s="1">
        <v>10348</v>
      </c>
      <c r="J22" s="1">
        <v>124651</v>
      </c>
      <c r="K22" s="1">
        <v>1313</v>
      </c>
      <c r="L22" s="2" t="s">
        <v>38</v>
      </c>
      <c r="M22" s="2" t="s">
        <v>40</v>
      </c>
      <c r="N22" s="2" t="s">
        <v>41</v>
      </c>
    </row>
    <row r="23" spans="1:14" s="4" customFormat="1" ht="15">
      <c r="A23" s="1">
        <v>36</v>
      </c>
      <c r="B23" s="1">
        <v>67686</v>
      </c>
      <c r="C23" s="2" t="s">
        <v>45</v>
      </c>
      <c r="D23" s="2" t="s">
        <v>46</v>
      </c>
      <c r="E23" s="3">
        <v>295.53</v>
      </c>
      <c r="F23" s="3">
        <v>1.94</v>
      </c>
      <c r="G23" s="3">
        <v>0</v>
      </c>
      <c r="H23" s="1">
        <v>36</v>
      </c>
      <c r="I23" s="1">
        <v>10363</v>
      </c>
      <c r="J23" s="1">
        <v>115808</v>
      </c>
      <c r="K23" s="1">
        <v>903</v>
      </c>
      <c r="L23" s="2" t="s">
        <v>45</v>
      </c>
      <c r="M23" s="2" t="s">
        <v>47</v>
      </c>
      <c r="N23" s="2" t="s">
        <v>48</v>
      </c>
    </row>
    <row r="24" spans="1:14" s="4" customFormat="1" ht="15">
      <c r="A24" s="1">
        <v>36</v>
      </c>
      <c r="B24" s="1">
        <v>67843</v>
      </c>
      <c r="C24" s="2" t="s">
        <v>45</v>
      </c>
      <c r="D24" s="2" t="s">
        <v>49</v>
      </c>
      <c r="E24" s="3">
        <v>768.21</v>
      </c>
      <c r="F24" s="3">
        <v>1</v>
      </c>
      <c r="G24" s="3">
        <v>0</v>
      </c>
      <c r="H24" s="1">
        <v>36</v>
      </c>
      <c r="I24" s="1">
        <v>10363</v>
      </c>
      <c r="J24" s="1">
        <v>115808</v>
      </c>
      <c r="K24" s="1">
        <v>903</v>
      </c>
      <c r="L24" s="2" t="s">
        <v>45</v>
      </c>
      <c r="M24" s="2" t="s">
        <v>47</v>
      </c>
      <c r="N24" s="2" t="s">
        <v>48</v>
      </c>
    </row>
    <row r="25" spans="1:14" s="4" customFormat="1" ht="15">
      <c r="A25" s="1">
        <v>36</v>
      </c>
      <c r="B25" s="1">
        <v>67850</v>
      </c>
      <c r="C25" s="2" t="s">
        <v>45</v>
      </c>
      <c r="D25" s="2" t="s">
        <v>50</v>
      </c>
      <c r="E25" s="3">
        <v>297.98</v>
      </c>
      <c r="F25" s="3">
        <v>2.89</v>
      </c>
      <c r="G25" s="3">
        <v>0</v>
      </c>
      <c r="H25" s="1">
        <v>36</v>
      </c>
      <c r="I25" s="1">
        <v>10363</v>
      </c>
      <c r="J25" s="1">
        <v>115808</v>
      </c>
      <c r="K25" s="1">
        <v>903</v>
      </c>
      <c r="L25" s="2" t="s">
        <v>45</v>
      </c>
      <c r="M25" s="2" t="s">
        <v>47</v>
      </c>
      <c r="N25" s="2" t="s">
        <v>48</v>
      </c>
    </row>
    <row r="26" spans="1:14" s="4" customFormat="1" ht="15">
      <c r="A26" s="1">
        <v>36</v>
      </c>
      <c r="B26" s="1">
        <v>67876</v>
      </c>
      <c r="C26" s="2" t="s">
        <v>45</v>
      </c>
      <c r="D26" s="2" t="s">
        <v>51</v>
      </c>
      <c r="E26" s="3">
        <v>275.3</v>
      </c>
      <c r="F26" s="3">
        <v>18.61</v>
      </c>
      <c r="G26" s="3">
        <v>0</v>
      </c>
      <c r="H26" s="1">
        <v>36</v>
      </c>
      <c r="I26" s="1">
        <v>10363</v>
      </c>
      <c r="J26" s="1">
        <v>115808</v>
      </c>
      <c r="K26" s="1">
        <v>903</v>
      </c>
      <c r="L26" s="2" t="s">
        <v>45</v>
      </c>
      <c r="M26" s="2" t="s">
        <v>47</v>
      </c>
      <c r="N26" s="2" t="s">
        <v>48</v>
      </c>
    </row>
    <row r="27" spans="1:14" s="4" customFormat="1" ht="15">
      <c r="A27" s="1">
        <v>43</v>
      </c>
      <c r="B27" s="1">
        <v>61192</v>
      </c>
      <c r="C27" s="2" t="s">
        <v>52</v>
      </c>
      <c r="D27" s="2" t="s">
        <v>53</v>
      </c>
      <c r="E27" s="3">
        <v>1892.62</v>
      </c>
      <c r="F27" s="3">
        <v>1</v>
      </c>
      <c r="G27" s="3">
        <v>0</v>
      </c>
      <c r="H27" s="1">
        <v>43</v>
      </c>
      <c r="I27" s="1">
        <v>10439</v>
      </c>
      <c r="J27" s="1">
        <v>120261</v>
      </c>
      <c r="K27" s="1">
        <v>1116</v>
      </c>
      <c r="L27" s="2" t="s">
        <v>52</v>
      </c>
      <c r="M27" s="2" t="s">
        <v>54</v>
      </c>
      <c r="N27" s="2" t="s">
        <v>55</v>
      </c>
    </row>
    <row r="28" spans="1:14" s="4" customFormat="1" ht="15">
      <c r="A28" s="1">
        <v>43</v>
      </c>
      <c r="B28" s="1">
        <v>69401</v>
      </c>
      <c r="C28" s="2" t="s">
        <v>52</v>
      </c>
      <c r="D28" s="2" t="s">
        <v>56</v>
      </c>
      <c r="E28" s="3">
        <v>7688.97</v>
      </c>
      <c r="F28" s="3">
        <v>1.95</v>
      </c>
      <c r="G28" s="6">
        <v>5808</v>
      </c>
      <c r="H28" s="1">
        <v>43</v>
      </c>
      <c r="I28" s="1">
        <v>10439</v>
      </c>
      <c r="J28" s="1">
        <v>120261</v>
      </c>
      <c r="K28" s="1">
        <v>1116</v>
      </c>
      <c r="L28" s="2" t="s">
        <v>52</v>
      </c>
      <c r="M28" s="2" t="s">
        <v>54</v>
      </c>
      <c r="N28" s="2" t="s">
        <v>55</v>
      </c>
    </row>
    <row r="29" spans="1:14" s="4" customFormat="1" ht="15">
      <c r="A29" s="1">
        <v>43</v>
      </c>
      <c r="B29" s="1">
        <v>69427</v>
      </c>
      <c r="C29" s="2" t="s">
        <v>52</v>
      </c>
      <c r="D29" s="2" t="s">
        <v>57</v>
      </c>
      <c r="E29" s="3">
        <v>3241.87</v>
      </c>
      <c r="F29" s="3">
        <v>6</v>
      </c>
      <c r="G29" s="3">
        <v>0</v>
      </c>
      <c r="H29" s="1">
        <v>43</v>
      </c>
      <c r="I29" s="1">
        <v>10439</v>
      </c>
      <c r="J29" s="1">
        <v>120261</v>
      </c>
      <c r="K29" s="1">
        <v>1116</v>
      </c>
      <c r="L29" s="2" t="s">
        <v>52</v>
      </c>
      <c r="M29" s="2" t="s">
        <v>54</v>
      </c>
      <c r="N29" s="2" t="s">
        <v>55</v>
      </c>
    </row>
    <row r="30" spans="1:14" s="4" customFormat="1" ht="15">
      <c r="A30" s="1">
        <v>43</v>
      </c>
      <c r="B30" s="1">
        <v>69468</v>
      </c>
      <c r="C30" s="2" t="s">
        <v>52</v>
      </c>
      <c r="D30" s="2" t="s">
        <v>58</v>
      </c>
      <c r="E30" s="3">
        <v>8009.9</v>
      </c>
      <c r="F30" s="3">
        <v>5.95</v>
      </c>
      <c r="G30" s="6">
        <v>17720</v>
      </c>
      <c r="H30" s="1">
        <v>43</v>
      </c>
      <c r="I30" s="1">
        <v>10439</v>
      </c>
      <c r="J30" s="1">
        <v>120261</v>
      </c>
      <c r="K30" s="1">
        <v>1116</v>
      </c>
      <c r="L30" s="2" t="s">
        <v>52</v>
      </c>
      <c r="M30" s="2" t="s">
        <v>54</v>
      </c>
      <c r="N30" s="2" t="s">
        <v>55</v>
      </c>
    </row>
    <row r="31" spans="1:14" s="4" customFormat="1" ht="15">
      <c r="A31" s="1">
        <v>43</v>
      </c>
      <c r="B31" s="1">
        <v>69674</v>
      </c>
      <c r="C31" s="2" t="s">
        <v>52</v>
      </c>
      <c r="D31" s="2" t="s">
        <v>59</v>
      </c>
      <c r="E31" s="3">
        <v>6451.71</v>
      </c>
      <c r="F31" s="3">
        <v>10.9</v>
      </c>
      <c r="G31" s="3">
        <v>0</v>
      </c>
      <c r="H31" s="1">
        <v>43</v>
      </c>
      <c r="I31" s="1">
        <v>10439</v>
      </c>
      <c r="J31" s="1">
        <v>120261</v>
      </c>
      <c r="K31" s="1">
        <v>1116</v>
      </c>
      <c r="L31" s="2" t="s">
        <v>52</v>
      </c>
      <c r="M31" s="2" t="s">
        <v>54</v>
      </c>
      <c r="N31" s="2" t="s">
        <v>55</v>
      </c>
    </row>
    <row r="32" spans="1:14" s="4" customFormat="1" ht="15">
      <c r="A32" s="1">
        <v>43</v>
      </c>
      <c r="B32" s="1">
        <v>73387</v>
      </c>
      <c r="C32" s="2" t="s">
        <v>52</v>
      </c>
      <c r="D32" s="2" t="s">
        <v>60</v>
      </c>
      <c r="E32" s="3">
        <v>3601.34</v>
      </c>
      <c r="F32" s="3">
        <v>3</v>
      </c>
      <c r="G32" s="3">
        <v>0</v>
      </c>
      <c r="H32" s="1">
        <v>43</v>
      </c>
      <c r="I32" s="1">
        <v>10439</v>
      </c>
      <c r="J32" s="1">
        <v>120261</v>
      </c>
      <c r="K32" s="1">
        <v>1116</v>
      </c>
      <c r="L32" s="2" t="s">
        <v>52</v>
      </c>
      <c r="M32" s="2" t="s">
        <v>54</v>
      </c>
      <c r="N32" s="2" t="s">
        <v>55</v>
      </c>
    </row>
    <row r="33" spans="1:14" s="4" customFormat="1" ht="15">
      <c r="A33" s="1">
        <v>43</v>
      </c>
      <c r="B33" s="1">
        <v>69369</v>
      </c>
      <c r="C33" s="2" t="s">
        <v>52</v>
      </c>
      <c r="D33" s="2" t="s">
        <v>61</v>
      </c>
      <c r="E33" s="3">
        <v>1801.98</v>
      </c>
      <c r="F33" s="3">
        <v>28.29</v>
      </c>
      <c r="G33" s="3">
        <v>0</v>
      </c>
      <c r="H33" s="1">
        <v>43</v>
      </c>
      <c r="I33" s="1">
        <v>10439</v>
      </c>
      <c r="J33" s="1">
        <v>125781</v>
      </c>
      <c r="K33" s="1">
        <v>1393</v>
      </c>
      <c r="L33" s="2" t="s">
        <v>52</v>
      </c>
      <c r="M33" s="2" t="s">
        <v>54</v>
      </c>
      <c r="N33" s="2" t="s">
        <v>62</v>
      </c>
    </row>
    <row r="34" spans="1:14" s="4" customFormat="1" ht="15">
      <c r="A34" s="1">
        <v>43</v>
      </c>
      <c r="B34" s="1">
        <v>69377</v>
      </c>
      <c r="C34" s="2" t="s">
        <v>52</v>
      </c>
      <c r="D34" s="2" t="s">
        <v>63</v>
      </c>
      <c r="E34" s="3">
        <v>3235.02</v>
      </c>
      <c r="F34" s="3">
        <v>0</v>
      </c>
      <c r="G34" s="3">
        <v>0</v>
      </c>
      <c r="H34" s="1">
        <v>43</v>
      </c>
      <c r="I34" s="1">
        <v>10439</v>
      </c>
      <c r="J34" s="1">
        <v>125781</v>
      </c>
      <c r="K34" s="1">
        <v>1393</v>
      </c>
      <c r="L34" s="2" t="s">
        <v>52</v>
      </c>
      <c r="M34" s="2" t="s">
        <v>54</v>
      </c>
      <c r="N34" s="2" t="s">
        <v>62</v>
      </c>
    </row>
    <row r="35" spans="1:14" s="4" customFormat="1" ht="15">
      <c r="A35" s="1">
        <v>43</v>
      </c>
      <c r="B35" s="1">
        <v>69393</v>
      </c>
      <c r="C35" s="2" t="s">
        <v>52</v>
      </c>
      <c r="D35" s="2" t="s">
        <v>64</v>
      </c>
      <c r="E35" s="3">
        <v>4840.3</v>
      </c>
      <c r="F35" s="3">
        <v>0.62</v>
      </c>
      <c r="G35" s="6">
        <v>730</v>
      </c>
      <c r="H35" s="1">
        <v>43</v>
      </c>
      <c r="I35" s="1">
        <v>10439</v>
      </c>
      <c r="J35" s="1">
        <v>125781</v>
      </c>
      <c r="K35" s="1">
        <v>1393</v>
      </c>
      <c r="L35" s="2" t="s">
        <v>52</v>
      </c>
      <c r="M35" s="2" t="s">
        <v>54</v>
      </c>
      <c r="N35" s="2" t="s">
        <v>62</v>
      </c>
    </row>
    <row r="36" spans="1:14" s="4" customFormat="1" ht="15">
      <c r="A36" s="1">
        <v>43</v>
      </c>
      <c r="B36" s="1">
        <v>69435</v>
      </c>
      <c r="C36" s="2" t="s">
        <v>52</v>
      </c>
      <c r="D36" s="2" t="s">
        <v>65</v>
      </c>
      <c r="E36" s="3">
        <v>3093.28</v>
      </c>
      <c r="F36" s="3">
        <v>1.62</v>
      </c>
      <c r="G36" s="3">
        <v>0</v>
      </c>
      <c r="H36" s="1">
        <v>43</v>
      </c>
      <c r="I36" s="1">
        <v>10439</v>
      </c>
      <c r="J36" s="1">
        <v>125781</v>
      </c>
      <c r="K36" s="1">
        <v>1393</v>
      </c>
      <c r="L36" s="2" t="s">
        <v>52</v>
      </c>
      <c r="M36" s="2" t="s">
        <v>54</v>
      </c>
      <c r="N36" s="2" t="s">
        <v>62</v>
      </c>
    </row>
    <row r="37" spans="1:14" s="4" customFormat="1" ht="15">
      <c r="A37" s="1">
        <v>43</v>
      </c>
      <c r="B37" s="1">
        <v>69450</v>
      </c>
      <c r="C37" s="2" t="s">
        <v>52</v>
      </c>
      <c r="D37" s="2" t="s">
        <v>66</v>
      </c>
      <c r="E37" s="3">
        <v>2032.43</v>
      </c>
      <c r="F37" s="3">
        <v>1.38</v>
      </c>
      <c r="G37" s="3">
        <v>0</v>
      </c>
      <c r="H37" s="1">
        <v>43</v>
      </c>
      <c r="I37" s="1">
        <v>10439</v>
      </c>
      <c r="J37" s="1">
        <v>125781</v>
      </c>
      <c r="K37" s="1">
        <v>1393</v>
      </c>
      <c r="L37" s="2" t="s">
        <v>52</v>
      </c>
      <c r="M37" s="2" t="s">
        <v>54</v>
      </c>
      <c r="N37" s="2" t="s">
        <v>62</v>
      </c>
    </row>
    <row r="38" spans="1:14" s="4" customFormat="1" ht="15">
      <c r="A38" s="1">
        <v>43</v>
      </c>
      <c r="B38" s="1">
        <v>69617</v>
      </c>
      <c r="C38" s="2" t="s">
        <v>52</v>
      </c>
      <c r="D38" s="2" t="s">
        <v>67</v>
      </c>
      <c r="E38" s="3">
        <v>2327.87</v>
      </c>
      <c r="F38" s="3">
        <v>4.31</v>
      </c>
      <c r="G38" s="3">
        <v>0</v>
      </c>
      <c r="H38" s="1">
        <v>43</v>
      </c>
      <c r="I38" s="1">
        <v>10439</v>
      </c>
      <c r="J38" s="1">
        <v>125781</v>
      </c>
      <c r="K38" s="1">
        <v>1393</v>
      </c>
      <c r="L38" s="2" t="s">
        <v>52</v>
      </c>
      <c r="M38" s="2" t="s">
        <v>54</v>
      </c>
      <c r="N38" s="2" t="s">
        <v>62</v>
      </c>
    </row>
    <row r="39" spans="1:14" s="4" customFormat="1" ht="15">
      <c r="A39" s="1">
        <v>43</v>
      </c>
      <c r="B39" s="1">
        <v>69633</v>
      </c>
      <c r="C39" s="2" t="s">
        <v>52</v>
      </c>
      <c r="D39" s="2" t="s">
        <v>68</v>
      </c>
      <c r="E39" s="3">
        <v>3702.69</v>
      </c>
      <c r="F39" s="3">
        <v>0.66</v>
      </c>
      <c r="G39" s="3">
        <v>0</v>
      </c>
      <c r="H39" s="1">
        <v>43</v>
      </c>
      <c r="I39" s="1">
        <v>10439</v>
      </c>
      <c r="J39" s="1">
        <v>125781</v>
      </c>
      <c r="K39" s="1">
        <v>1393</v>
      </c>
      <c r="L39" s="2" t="s">
        <v>52</v>
      </c>
      <c r="M39" s="2" t="s">
        <v>54</v>
      </c>
      <c r="N39" s="2" t="s">
        <v>62</v>
      </c>
    </row>
    <row r="40" spans="1:14" s="4" customFormat="1" ht="15">
      <c r="A40" s="1">
        <v>43</v>
      </c>
      <c r="B40" s="1">
        <v>69666</v>
      </c>
      <c r="C40" s="2" t="s">
        <v>52</v>
      </c>
      <c r="D40" s="2" t="s">
        <v>69</v>
      </c>
      <c r="E40" s="3">
        <v>4831.46</v>
      </c>
      <c r="F40" s="3">
        <v>3.11</v>
      </c>
      <c r="G40" s="3">
        <v>0</v>
      </c>
      <c r="H40" s="1">
        <v>43</v>
      </c>
      <c r="I40" s="1">
        <v>10439</v>
      </c>
      <c r="J40" s="1">
        <v>125781</v>
      </c>
      <c r="K40" s="1">
        <v>1393</v>
      </c>
      <c r="L40" s="2" t="s">
        <v>52</v>
      </c>
      <c r="M40" s="2" t="s">
        <v>54</v>
      </c>
      <c r="N40" s="2" t="s">
        <v>62</v>
      </c>
    </row>
    <row r="41" spans="1:14" s="4" customFormat="1" ht="15">
      <c r="A41" s="1">
        <v>43</v>
      </c>
      <c r="B41" s="1">
        <v>69674</v>
      </c>
      <c r="C41" s="2" t="s">
        <v>52</v>
      </c>
      <c r="D41" s="2" t="s">
        <v>59</v>
      </c>
      <c r="E41" s="3">
        <v>6451.71</v>
      </c>
      <c r="F41" s="3">
        <v>0.62</v>
      </c>
      <c r="G41" s="6">
        <v>838</v>
      </c>
      <c r="H41" s="1">
        <v>43</v>
      </c>
      <c r="I41" s="1">
        <v>10439</v>
      </c>
      <c r="J41" s="1">
        <v>125781</v>
      </c>
      <c r="K41" s="1">
        <v>1393</v>
      </c>
      <c r="L41" s="2" t="s">
        <v>52</v>
      </c>
      <c r="M41" s="2" t="s">
        <v>54</v>
      </c>
      <c r="N41" s="2" t="s">
        <v>62</v>
      </c>
    </row>
    <row r="42" spans="1:14" s="4" customFormat="1" ht="15">
      <c r="A42" s="1">
        <v>43</v>
      </c>
      <c r="B42" s="1">
        <v>69369</v>
      </c>
      <c r="C42" s="2" t="s">
        <v>52</v>
      </c>
      <c r="D42" s="2" t="s">
        <v>61</v>
      </c>
      <c r="E42" s="3">
        <v>1801.98</v>
      </c>
      <c r="F42" s="3">
        <v>4.01</v>
      </c>
      <c r="G42" s="3">
        <v>0</v>
      </c>
      <c r="H42" s="1">
        <v>43</v>
      </c>
      <c r="I42" s="1">
        <v>10439</v>
      </c>
      <c r="J42" s="1">
        <v>125799</v>
      </c>
      <c r="K42" s="1">
        <v>1394</v>
      </c>
      <c r="L42" s="2" t="s">
        <v>52</v>
      </c>
      <c r="M42" s="2" t="s">
        <v>54</v>
      </c>
      <c r="N42" s="2" t="s">
        <v>70</v>
      </c>
    </row>
    <row r="43" spans="1:14" s="4" customFormat="1" ht="15">
      <c r="A43" s="1">
        <v>43</v>
      </c>
      <c r="B43" s="1">
        <v>69377</v>
      </c>
      <c r="C43" s="2" t="s">
        <v>52</v>
      </c>
      <c r="D43" s="2" t="s">
        <v>63</v>
      </c>
      <c r="E43" s="3">
        <v>3235.02</v>
      </c>
      <c r="F43" s="3">
        <v>2.86</v>
      </c>
      <c r="G43" s="3">
        <v>0</v>
      </c>
      <c r="H43" s="1">
        <v>43</v>
      </c>
      <c r="I43" s="1">
        <v>10439</v>
      </c>
      <c r="J43" s="1">
        <v>125799</v>
      </c>
      <c r="K43" s="1">
        <v>1394</v>
      </c>
      <c r="L43" s="2" t="s">
        <v>52</v>
      </c>
      <c r="M43" s="2" t="s">
        <v>54</v>
      </c>
      <c r="N43" s="2" t="s">
        <v>70</v>
      </c>
    </row>
    <row r="44" spans="1:14" s="4" customFormat="1" ht="15">
      <c r="A44" s="1">
        <v>43</v>
      </c>
      <c r="B44" s="1">
        <v>69393</v>
      </c>
      <c r="C44" s="2" t="s">
        <v>52</v>
      </c>
      <c r="D44" s="2" t="s">
        <v>64</v>
      </c>
      <c r="E44" s="3">
        <v>4840.3</v>
      </c>
      <c r="F44" s="3">
        <v>1.91</v>
      </c>
      <c r="G44" s="6">
        <v>1529</v>
      </c>
      <c r="H44" s="1">
        <v>43</v>
      </c>
      <c r="I44" s="1">
        <v>10439</v>
      </c>
      <c r="J44" s="1">
        <v>125799</v>
      </c>
      <c r="K44" s="1">
        <v>1394</v>
      </c>
      <c r="L44" s="2" t="s">
        <v>52</v>
      </c>
      <c r="M44" s="2" t="s">
        <v>54</v>
      </c>
      <c r="N44" s="2" t="s">
        <v>70</v>
      </c>
    </row>
    <row r="45" spans="1:14" s="4" customFormat="1" ht="15">
      <c r="A45" s="1">
        <v>43</v>
      </c>
      <c r="B45" s="1">
        <v>69419</v>
      </c>
      <c r="C45" s="2" t="s">
        <v>52</v>
      </c>
      <c r="D45" s="2" t="s">
        <v>71</v>
      </c>
      <c r="E45" s="3">
        <v>4212.46</v>
      </c>
      <c r="F45" s="3">
        <v>1.91</v>
      </c>
      <c r="G45" s="3">
        <v>0</v>
      </c>
      <c r="H45" s="1">
        <v>43</v>
      </c>
      <c r="I45" s="1">
        <v>10439</v>
      </c>
      <c r="J45" s="1">
        <v>125799</v>
      </c>
      <c r="K45" s="1">
        <v>1394</v>
      </c>
      <c r="L45" s="2" t="s">
        <v>52</v>
      </c>
      <c r="M45" s="2" t="s">
        <v>54</v>
      </c>
      <c r="N45" s="2" t="s">
        <v>70</v>
      </c>
    </row>
    <row r="46" spans="1:14" s="4" customFormat="1" ht="15">
      <c r="A46" s="1">
        <v>43</v>
      </c>
      <c r="B46" s="1">
        <v>69450</v>
      </c>
      <c r="C46" s="2" t="s">
        <v>52</v>
      </c>
      <c r="D46" s="2" t="s">
        <v>66</v>
      </c>
      <c r="E46" s="3">
        <v>2032.43</v>
      </c>
      <c r="F46" s="3">
        <v>11.38</v>
      </c>
      <c r="G46" s="3">
        <v>0</v>
      </c>
      <c r="H46" s="1">
        <v>43</v>
      </c>
      <c r="I46" s="1">
        <v>10439</v>
      </c>
      <c r="J46" s="1">
        <v>125799</v>
      </c>
      <c r="K46" s="1">
        <v>1394</v>
      </c>
      <c r="L46" s="2" t="s">
        <v>52</v>
      </c>
      <c r="M46" s="2" t="s">
        <v>54</v>
      </c>
      <c r="N46" s="2" t="s">
        <v>70</v>
      </c>
    </row>
    <row r="47" spans="1:14" s="4" customFormat="1" ht="15">
      <c r="A47" s="1">
        <v>43</v>
      </c>
      <c r="B47" s="1">
        <v>69575</v>
      </c>
      <c r="C47" s="2" t="s">
        <v>52</v>
      </c>
      <c r="D47" s="2" t="s">
        <v>72</v>
      </c>
      <c r="E47" s="3">
        <v>3950.89</v>
      </c>
      <c r="F47" s="3">
        <v>0.95</v>
      </c>
      <c r="G47" s="3">
        <v>0</v>
      </c>
      <c r="H47" s="1">
        <v>43</v>
      </c>
      <c r="I47" s="1">
        <v>10439</v>
      </c>
      <c r="J47" s="1">
        <v>125799</v>
      </c>
      <c r="K47" s="1">
        <v>1394</v>
      </c>
      <c r="L47" s="2" t="s">
        <v>52</v>
      </c>
      <c r="M47" s="2" t="s">
        <v>54</v>
      </c>
      <c r="N47" s="2" t="s">
        <v>70</v>
      </c>
    </row>
    <row r="48" spans="1:14" s="4" customFormat="1" ht="15">
      <c r="A48" s="1">
        <v>43</v>
      </c>
      <c r="B48" s="1">
        <v>69583</v>
      </c>
      <c r="C48" s="2" t="s">
        <v>52</v>
      </c>
      <c r="D48" s="2" t="s">
        <v>73</v>
      </c>
      <c r="E48" s="3">
        <v>4292.26</v>
      </c>
      <c r="F48" s="3">
        <v>0.95</v>
      </c>
      <c r="G48" s="3">
        <v>0</v>
      </c>
      <c r="H48" s="1">
        <v>43</v>
      </c>
      <c r="I48" s="1">
        <v>10439</v>
      </c>
      <c r="J48" s="1">
        <v>125799</v>
      </c>
      <c r="K48" s="1">
        <v>1394</v>
      </c>
      <c r="L48" s="2" t="s">
        <v>52</v>
      </c>
      <c r="M48" s="2" t="s">
        <v>54</v>
      </c>
      <c r="N48" s="2" t="s">
        <v>70</v>
      </c>
    </row>
    <row r="49" spans="1:14" s="4" customFormat="1" ht="15">
      <c r="A49" s="1">
        <v>43</v>
      </c>
      <c r="B49" s="1">
        <v>69617</v>
      </c>
      <c r="C49" s="2" t="s">
        <v>52</v>
      </c>
      <c r="D49" s="2" t="s">
        <v>67</v>
      </c>
      <c r="E49" s="3">
        <v>2327.87</v>
      </c>
      <c r="F49" s="3">
        <v>0.85</v>
      </c>
      <c r="G49" s="3">
        <v>0</v>
      </c>
      <c r="H49" s="1">
        <v>43</v>
      </c>
      <c r="I49" s="1">
        <v>10439</v>
      </c>
      <c r="J49" s="1">
        <v>125799</v>
      </c>
      <c r="K49" s="1">
        <v>1394</v>
      </c>
      <c r="L49" s="2" t="s">
        <v>52</v>
      </c>
      <c r="M49" s="2" t="s">
        <v>54</v>
      </c>
      <c r="N49" s="2" t="s">
        <v>70</v>
      </c>
    </row>
    <row r="50" spans="1:14" s="4" customFormat="1" ht="15">
      <c r="A50" s="1">
        <v>43</v>
      </c>
      <c r="B50" s="1">
        <v>69625</v>
      </c>
      <c r="C50" s="2" t="s">
        <v>52</v>
      </c>
      <c r="D50" s="2" t="s">
        <v>74</v>
      </c>
      <c r="E50" s="3">
        <v>1991.85</v>
      </c>
      <c r="F50" s="3">
        <v>7.57</v>
      </c>
      <c r="G50" s="3">
        <v>0</v>
      </c>
      <c r="H50" s="1">
        <v>43</v>
      </c>
      <c r="I50" s="1">
        <v>10439</v>
      </c>
      <c r="J50" s="1">
        <v>125799</v>
      </c>
      <c r="K50" s="1">
        <v>1394</v>
      </c>
      <c r="L50" s="2" t="s">
        <v>52</v>
      </c>
      <c r="M50" s="2" t="s">
        <v>54</v>
      </c>
      <c r="N50" s="2" t="s">
        <v>70</v>
      </c>
    </row>
    <row r="51" spans="1:14" s="4" customFormat="1" ht="15">
      <c r="A51" s="1">
        <v>43</v>
      </c>
      <c r="B51" s="1">
        <v>69666</v>
      </c>
      <c r="C51" s="2" t="s">
        <v>52</v>
      </c>
      <c r="D51" s="2" t="s">
        <v>69</v>
      </c>
      <c r="E51" s="3">
        <v>4831.46</v>
      </c>
      <c r="F51" s="3">
        <v>22.15</v>
      </c>
      <c r="G51" s="3">
        <v>0</v>
      </c>
      <c r="H51" s="1">
        <v>43</v>
      </c>
      <c r="I51" s="1">
        <v>10439</v>
      </c>
      <c r="J51" s="1">
        <v>125799</v>
      </c>
      <c r="K51" s="1">
        <v>1394</v>
      </c>
      <c r="L51" s="2" t="s">
        <v>52</v>
      </c>
      <c r="M51" s="2" t="s">
        <v>54</v>
      </c>
      <c r="N51" s="2" t="s">
        <v>70</v>
      </c>
    </row>
    <row r="52" spans="1:14" s="4" customFormat="1" ht="15">
      <c r="A52" s="1">
        <v>43</v>
      </c>
      <c r="B52" s="1">
        <v>73387</v>
      </c>
      <c r="C52" s="2" t="s">
        <v>52</v>
      </c>
      <c r="D52" s="2" t="s">
        <v>60</v>
      </c>
      <c r="E52" s="3">
        <v>3601.34</v>
      </c>
      <c r="F52" s="3">
        <v>2.31</v>
      </c>
      <c r="G52" s="3">
        <v>0</v>
      </c>
      <c r="H52" s="1">
        <v>43</v>
      </c>
      <c r="I52" s="1">
        <v>10439</v>
      </c>
      <c r="J52" s="1">
        <v>125799</v>
      </c>
      <c r="K52" s="1">
        <v>1394</v>
      </c>
      <c r="L52" s="2" t="s">
        <v>52</v>
      </c>
      <c r="M52" s="2" t="s">
        <v>54</v>
      </c>
      <c r="N52" s="2" t="s">
        <v>70</v>
      </c>
    </row>
    <row r="53" spans="1:14" s="4" customFormat="1" ht="15">
      <c r="A53" s="2"/>
      <c r="B53" s="2"/>
      <c r="C53" s="2"/>
      <c r="D53" s="2"/>
      <c r="E53" s="7">
        <f>SUM(E5:E52)</f>
        <v>131144.94000000003</v>
      </c>
      <c r="F53" s="7">
        <f>SUM(F5:F52)</f>
        <v>266.25999999999993</v>
      </c>
      <c r="G53" s="8">
        <f>SUM(G5:G52)</f>
        <v>31070</v>
      </c>
      <c r="H53" s="2"/>
      <c r="I53" s="2"/>
      <c r="J53" s="2"/>
      <c r="K53" s="2"/>
      <c r="L53" s="2"/>
      <c r="M53" s="2"/>
      <c r="N53" s="2"/>
    </row>
    <row r="54" spans="1:5" s="26" customFormat="1" ht="15">
      <c r="A54" s="27" t="s">
        <v>75</v>
      </c>
      <c r="B54" s="9"/>
      <c r="C54" s="9"/>
      <c r="D54" s="9"/>
      <c r="E54" s="28"/>
    </row>
    <row r="55" spans="1:5" s="26" customFormat="1" ht="15">
      <c r="A55" s="27" t="s">
        <v>76</v>
      </c>
      <c r="B55" s="9"/>
      <c r="C55" s="9"/>
      <c r="D55" s="9"/>
      <c r="E55" s="28"/>
    </row>
    <row r="56" spans="1:5" ht="15">
      <c r="A56" s="27" t="s">
        <v>77</v>
      </c>
      <c r="B56" s="9"/>
      <c r="C56" s="9"/>
      <c r="D56" s="9"/>
      <c r="E56" s="28"/>
    </row>
    <row r="57" spans="1:5" ht="15">
      <c r="A57" s="30" t="s">
        <v>79</v>
      </c>
      <c r="B57" s="9"/>
      <c r="C57" s="9"/>
      <c r="D57" s="9"/>
      <c r="E57" s="28"/>
    </row>
  </sheetData>
  <sheetProtection/>
  <conditionalFormatting sqref="H5:H52">
    <cfRule type="cellIs" priority="1" dxfId="0" operator="notEqual">
      <formula>$A5</formula>
    </cfRule>
  </conditionalFormatting>
  <printOptions/>
  <pageMargins left="0.25" right="0.25" top="0.25" bottom="0.5" header="0.3" footer="0.3"/>
  <pageSetup fitToHeight="0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In-Lieu of Property Taxes, FY 1314 - Principal Apportionment (CA Dept of Education)</dc:title>
  <dc:subject>Details of In-Lieu property taxes by district of residence for New Grade Level Expansion (NGLE) for fiscal year (FY) 2013-14.</dc:subject>
  <dc:creator>CDE Employee</dc:creator>
  <cp:keywords/>
  <dc:description/>
  <cp:lastModifiedBy>Taylor Uda</cp:lastModifiedBy>
  <cp:lastPrinted>2013-11-26T19:55:39Z</cp:lastPrinted>
  <dcterms:created xsi:type="dcterms:W3CDTF">2013-11-25T18:06:58Z</dcterms:created>
  <dcterms:modified xsi:type="dcterms:W3CDTF">2022-08-30T15:26:27Z</dcterms:modified>
  <cp:category/>
  <cp:version/>
  <cp:contentType/>
  <cp:contentStatus/>
</cp:coreProperties>
</file>