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4920" windowHeight="12020" activeTab="0"/>
  </bookViews>
  <sheets>
    <sheet name="13-14 P-1 Pay Schedule" sheetId="1" r:id="rId1"/>
  </sheets>
  <definedNames/>
  <calcPr fullCalcOnLoad="1"/>
</workbook>
</file>

<file path=xl/sharedStrings.xml><?xml version="1.0" encoding="utf-8"?>
<sst xmlns="http://schemas.openxmlformats.org/spreadsheetml/2006/main" count="132" uniqueCount="130">
  <si>
    <t>County Code</t>
  </si>
  <si>
    <t>County Name</t>
  </si>
  <si>
    <t>First Principal Apportionment Amount</t>
  </si>
  <si>
    <t>February 2014</t>
  </si>
  <si>
    <t>March 2014</t>
  </si>
  <si>
    <t>April 2014</t>
  </si>
  <si>
    <t>May 2014</t>
  </si>
  <si>
    <t>01</t>
  </si>
  <si>
    <t>Alameda</t>
  </si>
  <si>
    <t>02</t>
  </si>
  <si>
    <t>Alpine</t>
  </si>
  <si>
    <t>03</t>
  </si>
  <si>
    <t>Amador</t>
  </si>
  <si>
    <t>04</t>
  </si>
  <si>
    <t>Butte</t>
  </si>
  <si>
    <t>05</t>
  </si>
  <si>
    <t>Calaveras</t>
  </si>
  <si>
    <t>06</t>
  </si>
  <si>
    <t>Colusa</t>
  </si>
  <si>
    <t>07</t>
  </si>
  <si>
    <t>Contra Costa</t>
  </si>
  <si>
    <t>08</t>
  </si>
  <si>
    <t>Del Norte</t>
  </si>
  <si>
    <t>09</t>
  </si>
  <si>
    <t>El Dorado</t>
  </si>
  <si>
    <t>10</t>
  </si>
  <si>
    <t>Fresno</t>
  </si>
  <si>
    <t>11</t>
  </si>
  <si>
    <t>Glenn</t>
  </si>
  <si>
    <t>12</t>
  </si>
  <si>
    <t>Humboldt</t>
  </si>
  <si>
    <t>13</t>
  </si>
  <si>
    <t>Imperial</t>
  </si>
  <si>
    <t>14</t>
  </si>
  <si>
    <t>Inyo</t>
  </si>
  <si>
    <t>15</t>
  </si>
  <si>
    <t>Kern</t>
  </si>
  <si>
    <t>16</t>
  </si>
  <si>
    <t>Kings</t>
  </si>
  <si>
    <t>17</t>
  </si>
  <si>
    <t>Lake</t>
  </si>
  <si>
    <t>18</t>
  </si>
  <si>
    <t>Lassen</t>
  </si>
  <si>
    <t>19</t>
  </si>
  <si>
    <t>Los Angeles</t>
  </si>
  <si>
    <t>20</t>
  </si>
  <si>
    <t>Madera</t>
  </si>
  <si>
    <t>21</t>
  </si>
  <si>
    <t>Marin</t>
  </si>
  <si>
    <t>22</t>
  </si>
  <si>
    <t>Mariposa</t>
  </si>
  <si>
    <t>23</t>
  </si>
  <si>
    <t>Mendocino</t>
  </si>
  <si>
    <t>24</t>
  </si>
  <si>
    <t>Merced</t>
  </si>
  <si>
    <t>25</t>
  </si>
  <si>
    <t>Modoc</t>
  </si>
  <si>
    <t>26</t>
  </si>
  <si>
    <t>Mono</t>
  </si>
  <si>
    <t>27</t>
  </si>
  <si>
    <t>Monterey</t>
  </si>
  <si>
    <t>28</t>
  </si>
  <si>
    <t>Napa</t>
  </si>
  <si>
    <t>29</t>
  </si>
  <si>
    <t>Nevada</t>
  </si>
  <si>
    <t>30</t>
  </si>
  <si>
    <t>Orange</t>
  </si>
  <si>
    <t>31</t>
  </si>
  <si>
    <t>Placer</t>
  </si>
  <si>
    <t>32</t>
  </si>
  <si>
    <t>Plumas</t>
  </si>
  <si>
    <t>33</t>
  </si>
  <si>
    <t>Riverside</t>
  </si>
  <si>
    <t>34</t>
  </si>
  <si>
    <t>Sacramento</t>
  </si>
  <si>
    <t>35</t>
  </si>
  <si>
    <t>San Benito</t>
  </si>
  <si>
    <t>36</t>
  </si>
  <si>
    <t>San Bernardino</t>
  </si>
  <si>
    <t>37</t>
  </si>
  <si>
    <t>San Diego</t>
  </si>
  <si>
    <t>38</t>
  </si>
  <si>
    <t>San Francisco</t>
  </si>
  <si>
    <t>39</t>
  </si>
  <si>
    <t>San Joaquin</t>
  </si>
  <si>
    <t>40</t>
  </si>
  <si>
    <t>San Luis Obispo</t>
  </si>
  <si>
    <t>41</t>
  </si>
  <si>
    <t>San Mateo</t>
  </si>
  <si>
    <t>42</t>
  </si>
  <si>
    <t>Santa Barbara</t>
  </si>
  <si>
    <t>43</t>
  </si>
  <si>
    <t>Santa Clara</t>
  </si>
  <si>
    <t>44</t>
  </si>
  <si>
    <t>Santa Cruz</t>
  </si>
  <si>
    <t>45</t>
  </si>
  <si>
    <t>Shasta</t>
  </si>
  <si>
    <t>46</t>
  </si>
  <si>
    <t>Sierra</t>
  </si>
  <si>
    <t>47</t>
  </si>
  <si>
    <t>Siskiyou</t>
  </si>
  <si>
    <t>48</t>
  </si>
  <si>
    <t>Solano</t>
  </si>
  <si>
    <t>49</t>
  </si>
  <si>
    <t>Sonoma</t>
  </si>
  <si>
    <t>50</t>
  </si>
  <si>
    <t>Stanislaus</t>
  </si>
  <si>
    <t>51</t>
  </si>
  <si>
    <t>Sutter</t>
  </si>
  <si>
    <t>52</t>
  </si>
  <si>
    <t>Tehama</t>
  </si>
  <si>
    <t>53</t>
  </si>
  <si>
    <t>Trinity</t>
  </si>
  <si>
    <t>54</t>
  </si>
  <si>
    <t>Tulare</t>
  </si>
  <si>
    <t>55</t>
  </si>
  <si>
    <t>Tuolumne</t>
  </si>
  <si>
    <t>56</t>
  </si>
  <si>
    <t>Ventura</t>
  </si>
  <si>
    <t>57</t>
  </si>
  <si>
    <t>Yolo</t>
  </si>
  <si>
    <t>58</t>
  </si>
  <si>
    <t>Yuba</t>
  </si>
  <si>
    <t>STATE TOTALS</t>
  </si>
  <si>
    <t>Prepared by:</t>
  </si>
  <si>
    <t>California Department of Education</t>
  </si>
  <si>
    <t>School Fiscal Services Division</t>
  </si>
  <si>
    <t>Certification of the 2013-14 First Principal Apportionment</t>
  </si>
  <si>
    <t>Monthly Payment Schedule Summary</t>
  </si>
  <si>
    <t>Total First Principal Payments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</si>
</sst>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Alignment="1">
      <alignment horizontal="centerContinuous"/>
    </xf>
    <xf numFmtId="0" fontId="38" fillId="0" borderId="0" xfId="0" applyFont="1" applyAlignment="1">
      <alignment/>
    </xf>
    <xf numFmtId="0" fontId="39" fillId="33" borderId="0" xfId="0" applyFont="1" applyFill="1" applyBorder="1" applyAlignment="1">
      <alignment horizontal="center" vertical="center" wrapText="1"/>
    </xf>
    <xf numFmtId="42" fontId="39" fillId="33" borderId="0" xfId="0" applyNumberFormat="1" applyFont="1" applyFill="1" applyBorder="1" applyAlignment="1">
      <alignment horizontal="center" vertical="center" wrapText="1"/>
    </xf>
    <xf numFmtId="49" fontId="39" fillId="33" borderId="0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center"/>
    </xf>
    <xf numFmtId="42" fontId="38" fillId="0" borderId="0" xfId="0" applyNumberFormat="1" applyFont="1" applyAlignment="1">
      <alignment/>
    </xf>
    <xf numFmtId="0" fontId="37" fillId="0" borderId="0" xfId="0" applyFont="1" applyAlignment="1">
      <alignment horizontal="right"/>
    </xf>
    <xf numFmtId="42" fontId="37" fillId="0" borderId="0" xfId="0" applyNumberFormat="1" applyFont="1" applyAlignment="1">
      <alignment/>
    </xf>
    <xf numFmtId="0" fontId="37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49" fontId="38" fillId="0" borderId="0" xfId="0" applyNumberFormat="1" applyFont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7109375" style="8" customWidth="1"/>
    <col min="2" max="2" width="18.57421875" style="2" customWidth="1"/>
    <col min="3" max="3" width="19.8515625" style="9" customWidth="1"/>
    <col min="4" max="6" width="18.8515625" style="9" bestFit="1" customWidth="1"/>
    <col min="7" max="7" width="14.57421875" style="9" customWidth="1"/>
    <col min="8" max="8" width="19.00390625" style="9" customWidth="1"/>
    <col min="9" max="9" width="20.140625" style="2" customWidth="1"/>
    <col min="10" max="16384" width="9.140625" style="2" customWidth="1"/>
  </cols>
  <sheetData>
    <row r="1" spans="1:8" ht="15">
      <c r="A1" s="1" t="s">
        <v>125</v>
      </c>
      <c r="B1" s="1"/>
      <c r="C1" s="1"/>
      <c r="D1" s="1"/>
      <c r="E1" s="1"/>
      <c r="F1" s="1"/>
      <c r="G1" s="1"/>
      <c r="H1" s="1"/>
    </row>
    <row r="2" spans="1:8" ht="15">
      <c r="A2" s="1" t="s">
        <v>127</v>
      </c>
      <c r="B2" s="1"/>
      <c r="C2" s="1"/>
      <c r="D2" s="1"/>
      <c r="E2" s="1"/>
      <c r="F2" s="1"/>
      <c r="G2" s="1"/>
      <c r="H2" s="1"/>
    </row>
    <row r="3" spans="1:8" ht="15">
      <c r="A3" s="1" t="s">
        <v>128</v>
      </c>
      <c r="B3" s="1"/>
      <c r="C3" s="1"/>
      <c r="D3" s="1"/>
      <c r="E3" s="1"/>
      <c r="F3" s="1"/>
      <c r="G3" s="1"/>
      <c r="H3" s="1"/>
    </row>
    <row r="4" spans="1:9" s="7" customFormat="1" ht="48.75" customHeight="1">
      <c r="A4" s="3" t="s">
        <v>0</v>
      </c>
      <c r="B4" s="3" t="s">
        <v>1</v>
      </c>
      <c r="C4" s="4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129</v>
      </c>
      <c r="I4" s="6"/>
    </row>
    <row r="5" spans="1:9" ht="15">
      <c r="A5" s="8" t="s">
        <v>7</v>
      </c>
      <c r="B5" s="2" t="s">
        <v>8</v>
      </c>
      <c r="C5" s="9">
        <v>866158876</v>
      </c>
      <c r="D5" s="9">
        <v>76361910</v>
      </c>
      <c r="E5" s="9">
        <v>76361910</v>
      </c>
      <c r="F5" s="9">
        <v>44129740</v>
      </c>
      <c r="G5" s="9">
        <v>0</v>
      </c>
      <c r="H5" s="9">
        <v>196853560</v>
      </c>
      <c r="I5" s="9"/>
    </row>
    <row r="6" spans="1:8" ht="15">
      <c r="A6" s="8" t="s">
        <v>9</v>
      </c>
      <c r="B6" s="2" t="s">
        <v>10</v>
      </c>
      <c r="C6" s="9">
        <v>1116265</v>
      </c>
      <c r="D6" s="9">
        <v>93568</v>
      </c>
      <c r="E6" s="9">
        <v>93568</v>
      </c>
      <c r="F6" s="9">
        <v>54073</v>
      </c>
      <c r="G6" s="9">
        <v>0</v>
      </c>
      <c r="H6" s="9">
        <v>241209</v>
      </c>
    </row>
    <row r="7" spans="1:8" ht="15">
      <c r="A7" s="8" t="s">
        <v>11</v>
      </c>
      <c r="B7" s="2" t="s">
        <v>12</v>
      </c>
      <c r="C7" s="9">
        <v>6386107</v>
      </c>
      <c r="D7" s="9">
        <v>474373</v>
      </c>
      <c r="E7" s="9">
        <v>474373</v>
      </c>
      <c r="F7" s="9">
        <v>274141</v>
      </c>
      <c r="G7" s="9">
        <v>0</v>
      </c>
      <c r="H7" s="9">
        <v>1222887</v>
      </c>
    </row>
    <row r="8" spans="1:8" ht="15">
      <c r="A8" s="8" t="s">
        <v>13</v>
      </c>
      <c r="B8" s="2" t="s">
        <v>14</v>
      </c>
      <c r="C8" s="9">
        <v>132168886</v>
      </c>
      <c r="D8" s="9">
        <v>10963465</v>
      </c>
      <c r="E8" s="9">
        <v>10963465</v>
      </c>
      <c r="F8" s="9">
        <v>6335812</v>
      </c>
      <c r="G8" s="9">
        <v>0</v>
      </c>
      <c r="H8" s="9">
        <v>28262742</v>
      </c>
    </row>
    <row r="9" spans="1:8" ht="15">
      <c r="A9" s="8" t="s">
        <v>15</v>
      </c>
      <c r="B9" s="2" t="s">
        <v>16</v>
      </c>
      <c r="C9" s="9">
        <v>13783560</v>
      </c>
      <c r="D9" s="9">
        <v>982905</v>
      </c>
      <c r="E9" s="9">
        <v>982905</v>
      </c>
      <c r="F9" s="9">
        <v>568024</v>
      </c>
      <c r="G9" s="9">
        <v>0</v>
      </c>
      <c r="H9" s="9">
        <v>2533834</v>
      </c>
    </row>
    <row r="10" spans="1:8" ht="15">
      <c r="A10" s="8" t="s">
        <v>17</v>
      </c>
      <c r="B10" s="2" t="s">
        <v>18</v>
      </c>
      <c r="C10" s="9">
        <v>19971420</v>
      </c>
      <c r="D10" s="9">
        <v>1417335</v>
      </c>
      <c r="E10" s="9">
        <v>1417335</v>
      </c>
      <c r="F10" s="9">
        <v>819082</v>
      </c>
      <c r="G10" s="9">
        <v>0</v>
      </c>
      <c r="H10" s="9">
        <v>3653752</v>
      </c>
    </row>
    <row r="11" spans="1:8" ht="15">
      <c r="A11" s="8" t="s">
        <v>19</v>
      </c>
      <c r="B11" s="2" t="s">
        <v>20</v>
      </c>
      <c r="C11" s="9">
        <v>559104600</v>
      </c>
      <c r="D11" s="9">
        <v>50652278</v>
      </c>
      <c r="E11" s="9">
        <v>50652278</v>
      </c>
      <c r="F11" s="9">
        <v>29272081</v>
      </c>
      <c r="G11" s="9">
        <v>0</v>
      </c>
      <c r="H11" s="9">
        <v>130576637</v>
      </c>
    </row>
    <row r="12" spans="1:8" ht="15">
      <c r="A12" s="8" t="s">
        <v>21</v>
      </c>
      <c r="B12" s="2" t="s">
        <v>22</v>
      </c>
      <c r="C12" s="9">
        <v>17653761</v>
      </c>
      <c r="D12" s="9">
        <v>1194398</v>
      </c>
      <c r="E12" s="9">
        <v>1194398</v>
      </c>
      <c r="F12" s="9">
        <v>690246</v>
      </c>
      <c r="G12" s="9">
        <v>0</v>
      </c>
      <c r="H12" s="9">
        <v>3079042</v>
      </c>
    </row>
    <row r="13" spans="1:8" ht="15">
      <c r="A13" s="8" t="s">
        <v>23</v>
      </c>
      <c r="B13" s="2" t="s">
        <v>24</v>
      </c>
      <c r="C13" s="9">
        <v>135418919</v>
      </c>
      <c r="D13" s="9">
        <v>13241303</v>
      </c>
      <c r="E13" s="9">
        <v>13241303</v>
      </c>
      <c r="F13" s="9">
        <v>7652182</v>
      </c>
      <c r="G13" s="9">
        <v>0</v>
      </c>
      <c r="H13" s="9">
        <v>34134788</v>
      </c>
    </row>
    <row r="14" spans="1:8" ht="15">
      <c r="A14" s="8" t="s">
        <v>25</v>
      </c>
      <c r="B14" s="2" t="s">
        <v>26</v>
      </c>
      <c r="C14" s="9">
        <v>1032370393</v>
      </c>
      <c r="D14" s="9">
        <v>91993854</v>
      </c>
      <c r="E14" s="9">
        <v>91993854</v>
      </c>
      <c r="F14" s="9">
        <v>53163482</v>
      </c>
      <c r="G14" s="9">
        <v>0</v>
      </c>
      <c r="H14" s="9">
        <v>237151190</v>
      </c>
    </row>
    <row r="15" spans="1:8" ht="15">
      <c r="A15" s="8" t="s">
        <v>27</v>
      </c>
      <c r="B15" s="2" t="s">
        <v>28</v>
      </c>
      <c r="C15" s="9">
        <v>27545585</v>
      </c>
      <c r="D15" s="9">
        <v>2230549</v>
      </c>
      <c r="E15" s="9">
        <v>2230549</v>
      </c>
      <c r="F15" s="9">
        <v>1289040</v>
      </c>
      <c r="G15" s="9">
        <v>0</v>
      </c>
      <c r="H15" s="9">
        <v>5750138</v>
      </c>
    </row>
    <row r="16" spans="1:8" ht="15">
      <c r="A16" s="8" t="s">
        <v>29</v>
      </c>
      <c r="B16" s="2" t="s">
        <v>30</v>
      </c>
      <c r="C16" s="9">
        <v>80147223</v>
      </c>
      <c r="D16" s="9">
        <v>6102830</v>
      </c>
      <c r="E16" s="9">
        <v>6102830</v>
      </c>
      <c r="F16" s="9">
        <v>3526840</v>
      </c>
      <c r="G16" s="9">
        <v>0</v>
      </c>
      <c r="H16" s="9">
        <v>15732500</v>
      </c>
    </row>
    <row r="17" spans="1:8" ht="15">
      <c r="A17" s="8" t="s">
        <v>31</v>
      </c>
      <c r="B17" s="2" t="s">
        <v>32</v>
      </c>
      <c r="C17" s="9">
        <v>206610274</v>
      </c>
      <c r="D17" s="9">
        <v>19058665</v>
      </c>
      <c r="E17" s="9">
        <v>19058665</v>
      </c>
      <c r="F17" s="9">
        <v>11014050</v>
      </c>
      <c r="G17" s="9">
        <v>0</v>
      </c>
      <c r="H17" s="9">
        <v>49131380</v>
      </c>
    </row>
    <row r="18" spans="1:8" ht="15">
      <c r="A18" s="8" t="s">
        <v>33</v>
      </c>
      <c r="B18" s="2" t="s">
        <v>34</v>
      </c>
      <c r="C18" s="9">
        <v>18669051</v>
      </c>
      <c r="D18" s="9">
        <v>1771009</v>
      </c>
      <c r="E18" s="9">
        <v>1771009</v>
      </c>
      <c r="F18" s="9">
        <v>1023471</v>
      </c>
      <c r="G18" s="9">
        <v>0</v>
      </c>
      <c r="H18" s="9">
        <v>4565489</v>
      </c>
    </row>
    <row r="19" spans="1:8" ht="15">
      <c r="A19" s="8" t="s">
        <v>35</v>
      </c>
      <c r="B19" s="2" t="s">
        <v>36</v>
      </c>
      <c r="C19" s="9">
        <v>835590479</v>
      </c>
      <c r="D19" s="9">
        <v>68976166</v>
      </c>
      <c r="E19" s="9">
        <v>68976166</v>
      </c>
      <c r="F19" s="9">
        <v>39861499</v>
      </c>
      <c r="G19" s="9">
        <v>0</v>
      </c>
      <c r="H19" s="9">
        <v>177813831</v>
      </c>
    </row>
    <row r="20" spans="1:8" ht="15">
      <c r="A20" s="8" t="s">
        <v>37</v>
      </c>
      <c r="B20" s="2" t="s">
        <v>38</v>
      </c>
      <c r="C20" s="9">
        <v>157365875</v>
      </c>
      <c r="D20" s="9">
        <v>13937623</v>
      </c>
      <c r="E20" s="9">
        <v>13937623</v>
      </c>
      <c r="F20" s="9">
        <v>8054587</v>
      </c>
      <c r="G20" s="9">
        <v>0</v>
      </c>
      <c r="H20" s="9">
        <v>35929833</v>
      </c>
    </row>
    <row r="21" spans="1:8" ht="15">
      <c r="A21" s="8" t="s">
        <v>39</v>
      </c>
      <c r="B21" s="2" t="s">
        <v>40</v>
      </c>
      <c r="C21" s="9">
        <v>33324277</v>
      </c>
      <c r="D21" s="9">
        <v>2573618</v>
      </c>
      <c r="E21" s="9">
        <v>2573618</v>
      </c>
      <c r="F21" s="9">
        <v>1487300</v>
      </c>
      <c r="G21" s="9">
        <v>0</v>
      </c>
      <c r="H21" s="9">
        <v>6634536</v>
      </c>
    </row>
    <row r="22" spans="1:8" ht="15">
      <c r="A22" s="8" t="s">
        <v>41</v>
      </c>
      <c r="B22" s="2" t="s">
        <v>42</v>
      </c>
      <c r="C22" s="9">
        <v>25322762</v>
      </c>
      <c r="D22" s="9">
        <v>2382647</v>
      </c>
      <c r="E22" s="9">
        <v>2382647</v>
      </c>
      <c r="F22" s="9">
        <v>1376938</v>
      </c>
      <c r="G22" s="9">
        <v>0</v>
      </c>
      <c r="H22" s="9">
        <v>6142232</v>
      </c>
    </row>
    <row r="23" spans="1:8" ht="15">
      <c r="A23" s="8" t="s">
        <v>43</v>
      </c>
      <c r="B23" s="2" t="s">
        <v>44</v>
      </c>
      <c r="C23" s="9">
        <v>7620554545</v>
      </c>
      <c r="D23" s="9">
        <v>613775592</v>
      </c>
      <c r="E23" s="9">
        <v>613775592</v>
      </c>
      <c r="F23" s="9">
        <v>354702454</v>
      </c>
      <c r="G23" s="9">
        <v>0</v>
      </c>
      <c r="H23" s="9">
        <v>1582253638</v>
      </c>
    </row>
    <row r="24" spans="1:8" ht="15">
      <c r="A24" s="8" t="s">
        <v>45</v>
      </c>
      <c r="B24" s="2" t="s">
        <v>46</v>
      </c>
      <c r="C24" s="9">
        <v>146108192</v>
      </c>
      <c r="D24" s="9">
        <v>12825409</v>
      </c>
      <c r="E24" s="9">
        <v>12825409</v>
      </c>
      <c r="F24" s="9">
        <v>7411835</v>
      </c>
      <c r="G24" s="9">
        <v>0</v>
      </c>
      <c r="H24" s="9">
        <v>33062653</v>
      </c>
    </row>
    <row r="25" spans="1:8" ht="15">
      <c r="A25" s="8" t="s">
        <v>47</v>
      </c>
      <c r="B25" s="2" t="s">
        <v>48</v>
      </c>
      <c r="C25" s="9">
        <v>61420784</v>
      </c>
      <c r="D25" s="9">
        <v>4459635</v>
      </c>
      <c r="E25" s="9">
        <v>4459635</v>
      </c>
      <c r="F25" s="9">
        <v>2577236</v>
      </c>
      <c r="G25" s="9">
        <v>0</v>
      </c>
      <c r="H25" s="9">
        <v>11496506</v>
      </c>
    </row>
    <row r="26" spans="1:8" ht="15">
      <c r="A26" s="8" t="s">
        <v>49</v>
      </c>
      <c r="B26" s="2" t="s">
        <v>50</v>
      </c>
      <c r="C26" s="9">
        <v>4014523</v>
      </c>
      <c r="D26" s="9">
        <v>269454</v>
      </c>
      <c r="E26" s="9">
        <v>269454</v>
      </c>
      <c r="F26" s="9">
        <v>155719</v>
      </c>
      <c r="G26" s="9">
        <v>0</v>
      </c>
      <c r="H26" s="9">
        <v>694627</v>
      </c>
    </row>
    <row r="27" spans="1:8" ht="15">
      <c r="A27" s="8" t="s">
        <v>51</v>
      </c>
      <c r="B27" s="2" t="s">
        <v>52</v>
      </c>
      <c r="C27" s="9">
        <v>61412091</v>
      </c>
      <c r="D27" s="9">
        <v>5304169</v>
      </c>
      <c r="E27" s="9">
        <v>5304169</v>
      </c>
      <c r="F27" s="9">
        <v>3065290</v>
      </c>
      <c r="G27" s="9">
        <v>0</v>
      </c>
      <c r="H27" s="9">
        <v>13673628</v>
      </c>
    </row>
    <row r="28" spans="1:8" ht="15">
      <c r="A28" s="8" t="s">
        <v>53</v>
      </c>
      <c r="B28" s="2" t="s">
        <v>54</v>
      </c>
      <c r="C28" s="9">
        <v>295443402</v>
      </c>
      <c r="D28" s="9">
        <v>26572361</v>
      </c>
      <c r="E28" s="9">
        <v>26572361</v>
      </c>
      <c r="F28" s="9">
        <v>15356232</v>
      </c>
      <c r="G28" s="9">
        <v>0</v>
      </c>
      <c r="H28" s="9">
        <v>68500954</v>
      </c>
    </row>
    <row r="29" spans="1:8" ht="15">
      <c r="A29" s="8" t="s">
        <v>55</v>
      </c>
      <c r="B29" s="2" t="s">
        <v>56</v>
      </c>
      <c r="C29" s="9">
        <v>9270240</v>
      </c>
      <c r="D29" s="9">
        <v>721025</v>
      </c>
      <c r="E29" s="9">
        <v>721025</v>
      </c>
      <c r="F29" s="9">
        <v>416682</v>
      </c>
      <c r="G29" s="9">
        <v>0</v>
      </c>
      <c r="H29" s="9">
        <v>1858732</v>
      </c>
    </row>
    <row r="30" spans="1:8" ht="15">
      <c r="A30" s="8" t="s">
        <v>57</v>
      </c>
      <c r="B30" s="2" t="s">
        <v>58</v>
      </c>
      <c r="C30" s="9">
        <v>4448471</v>
      </c>
      <c r="D30" s="9">
        <v>400314</v>
      </c>
      <c r="E30" s="9">
        <v>400314</v>
      </c>
      <c r="F30" s="9">
        <v>231342</v>
      </c>
      <c r="G30" s="9">
        <v>0</v>
      </c>
      <c r="H30" s="9">
        <v>1031970</v>
      </c>
    </row>
    <row r="31" spans="1:8" ht="15">
      <c r="A31" s="8" t="s">
        <v>59</v>
      </c>
      <c r="B31" s="2" t="s">
        <v>60</v>
      </c>
      <c r="C31" s="9">
        <v>286708510</v>
      </c>
      <c r="D31" s="9">
        <v>22441984</v>
      </c>
      <c r="E31" s="9">
        <v>22441984</v>
      </c>
      <c r="F31" s="9">
        <v>12969278</v>
      </c>
      <c r="G31" s="9">
        <v>0</v>
      </c>
      <c r="H31" s="9">
        <v>57853246</v>
      </c>
    </row>
    <row r="32" spans="1:8" ht="15">
      <c r="A32" s="8" t="s">
        <v>61</v>
      </c>
      <c r="B32" s="2" t="s">
        <v>62</v>
      </c>
      <c r="C32" s="9">
        <v>30272145</v>
      </c>
      <c r="D32" s="9">
        <v>2567198</v>
      </c>
      <c r="E32" s="9">
        <v>2567198</v>
      </c>
      <c r="F32" s="9">
        <v>1483590</v>
      </c>
      <c r="G32" s="9">
        <v>0</v>
      </c>
      <c r="H32" s="9">
        <v>6617986</v>
      </c>
    </row>
    <row r="33" spans="1:8" ht="15">
      <c r="A33" s="8" t="s">
        <v>63</v>
      </c>
      <c r="B33" s="2" t="s">
        <v>64</v>
      </c>
      <c r="C33" s="9">
        <v>36048045</v>
      </c>
      <c r="D33" s="9">
        <v>2997202</v>
      </c>
      <c r="E33" s="9">
        <v>2997202</v>
      </c>
      <c r="F33" s="9">
        <v>1732088</v>
      </c>
      <c r="G33" s="9">
        <v>0</v>
      </c>
      <c r="H33" s="9">
        <v>7726492</v>
      </c>
    </row>
    <row r="34" spans="1:8" ht="15">
      <c r="A34" s="8" t="s">
        <v>65</v>
      </c>
      <c r="B34" s="2" t="s">
        <v>66</v>
      </c>
      <c r="C34" s="9">
        <v>1346877485</v>
      </c>
      <c r="D34" s="9">
        <v>116463120</v>
      </c>
      <c r="E34" s="9">
        <v>116463120</v>
      </c>
      <c r="F34" s="9">
        <v>67304330</v>
      </c>
      <c r="G34" s="9">
        <v>0</v>
      </c>
      <c r="H34" s="9">
        <v>300230570</v>
      </c>
    </row>
    <row r="35" spans="1:8" ht="15">
      <c r="A35" s="8" t="s">
        <v>67</v>
      </c>
      <c r="B35" s="2" t="s">
        <v>68</v>
      </c>
      <c r="C35" s="9">
        <v>174727848</v>
      </c>
      <c r="D35" s="9">
        <v>14189476</v>
      </c>
      <c r="E35" s="9">
        <v>14189476</v>
      </c>
      <c r="F35" s="9">
        <v>8200132</v>
      </c>
      <c r="G35" s="9">
        <v>0</v>
      </c>
      <c r="H35" s="9">
        <v>36579084</v>
      </c>
    </row>
    <row r="36" spans="1:8" ht="15">
      <c r="A36" s="8" t="s">
        <v>69</v>
      </c>
      <c r="B36" s="2" t="s">
        <v>70</v>
      </c>
      <c r="C36" s="9">
        <v>4370286</v>
      </c>
      <c r="D36" s="9">
        <v>163081</v>
      </c>
      <c r="E36" s="9">
        <v>163081</v>
      </c>
      <c r="F36" s="9">
        <v>94245</v>
      </c>
      <c r="G36" s="9">
        <v>0</v>
      </c>
      <c r="H36" s="9">
        <v>420407</v>
      </c>
    </row>
    <row r="37" spans="1:8" ht="15">
      <c r="A37" s="8" t="s">
        <v>71</v>
      </c>
      <c r="B37" s="2" t="s">
        <v>72</v>
      </c>
      <c r="C37" s="9">
        <v>1887092503</v>
      </c>
      <c r="D37" s="9">
        <v>158182381</v>
      </c>
      <c r="E37" s="9">
        <v>158182381</v>
      </c>
      <c r="F37" s="9">
        <v>91413997</v>
      </c>
      <c r="G37" s="9">
        <v>0</v>
      </c>
      <c r="H37" s="9">
        <v>407778759</v>
      </c>
    </row>
    <row r="38" spans="1:8" ht="15">
      <c r="A38" s="8" t="s">
        <v>73</v>
      </c>
      <c r="B38" s="2" t="s">
        <v>74</v>
      </c>
      <c r="C38" s="9">
        <v>1126140161</v>
      </c>
      <c r="D38" s="9">
        <v>96471677</v>
      </c>
      <c r="E38" s="9">
        <v>96471677</v>
      </c>
      <c r="F38" s="9">
        <v>55751225</v>
      </c>
      <c r="G38" s="9">
        <v>0</v>
      </c>
      <c r="H38" s="9">
        <v>248694579</v>
      </c>
    </row>
    <row r="39" spans="1:8" ht="15">
      <c r="A39" s="8" t="s">
        <v>75</v>
      </c>
      <c r="B39" s="2" t="s">
        <v>76</v>
      </c>
      <c r="C39" s="9">
        <v>40753343</v>
      </c>
      <c r="D39" s="9">
        <v>3864372</v>
      </c>
      <c r="E39" s="9">
        <v>3864372</v>
      </c>
      <c r="F39" s="9">
        <v>2233230</v>
      </c>
      <c r="G39" s="9">
        <v>0</v>
      </c>
      <c r="H39" s="9">
        <v>9961974</v>
      </c>
    </row>
    <row r="40" spans="1:8" ht="15">
      <c r="A40" s="8" t="s">
        <v>77</v>
      </c>
      <c r="B40" s="2" t="s">
        <v>78</v>
      </c>
      <c r="C40" s="9">
        <v>2139938689</v>
      </c>
      <c r="D40" s="9">
        <v>182163453</v>
      </c>
      <c r="E40" s="9">
        <v>182163453</v>
      </c>
      <c r="F40" s="9">
        <v>105272720</v>
      </c>
      <c r="G40" s="9">
        <v>0</v>
      </c>
      <c r="H40" s="9">
        <v>469599626</v>
      </c>
    </row>
    <row r="41" spans="1:8" ht="15">
      <c r="A41" s="8" t="s">
        <v>79</v>
      </c>
      <c r="B41" s="2" t="s">
        <v>80</v>
      </c>
      <c r="C41" s="9">
        <v>1704265469</v>
      </c>
      <c r="D41" s="9">
        <v>156725894</v>
      </c>
      <c r="E41" s="9">
        <v>156725894</v>
      </c>
      <c r="F41" s="9">
        <v>90572287</v>
      </c>
      <c r="G41" s="9">
        <v>0</v>
      </c>
      <c r="H41" s="9">
        <v>404024075</v>
      </c>
    </row>
    <row r="42" spans="1:8" ht="15">
      <c r="A42" s="8" t="s">
        <v>81</v>
      </c>
      <c r="B42" s="2" t="s">
        <v>82</v>
      </c>
      <c r="C42" s="9">
        <v>150550481</v>
      </c>
      <c r="D42" s="9">
        <v>13377851</v>
      </c>
      <c r="E42" s="9">
        <v>13377851</v>
      </c>
      <c r="F42" s="9">
        <v>7731093</v>
      </c>
      <c r="G42" s="9">
        <v>0</v>
      </c>
      <c r="H42" s="9">
        <v>34486795</v>
      </c>
    </row>
    <row r="43" spans="1:8" ht="15">
      <c r="A43" s="8" t="s">
        <v>83</v>
      </c>
      <c r="B43" s="2" t="s">
        <v>84</v>
      </c>
      <c r="C43" s="9">
        <v>690828387</v>
      </c>
      <c r="D43" s="9">
        <v>61432411</v>
      </c>
      <c r="E43" s="9">
        <v>61432411</v>
      </c>
      <c r="F43" s="9">
        <v>35501946</v>
      </c>
      <c r="G43" s="9">
        <v>0</v>
      </c>
      <c r="H43" s="9">
        <v>158366768</v>
      </c>
    </row>
    <row r="44" spans="1:8" ht="15">
      <c r="A44" s="8" t="s">
        <v>85</v>
      </c>
      <c r="B44" s="2" t="s">
        <v>86</v>
      </c>
      <c r="C44" s="9">
        <v>57557104</v>
      </c>
      <c r="D44" s="9">
        <v>5221379</v>
      </c>
      <c r="E44" s="9">
        <v>5221379</v>
      </c>
      <c r="F44" s="9">
        <v>3017449</v>
      </c>
      <c r="G44" s="9">
        <v>0</v>
      </c>
      <c r="H44" s="9">
        <v>13460207</v>
      </c>
    </row>
    <row r="45" spans="1:8" ht="15">
      <c r="A45" s="8" t="s">
        <v>87</v>
      </c>
      <c r="B45" s="2" t="s">
        <v>88</v>
      </c>
      <c r="C45" s="9">
        <v>205817003</v>
      </c>
      <c r="D45" s="9">
        <v>17521371</v>
      </c>
      <c r="E45" s="9">
        <v>17521371</v>
      </c>
      <c r="F45" s="9">
        <v>10125645</v>
      </c>
      <c r="G45" s="9">
        <v>0</v>
      </c>
      <c r="H45" s="9">
        <v>45168387</v>
      </c>
    </row>
    <row r="46" spans="1:8" ht="15">
      <c r="A46" s="8" t="s">
        <v>89</v>
      </c>
      <c r="B46" s="2" t="s">
        <v>90</v>
      </c>
      <c r="C46" s="9">
        <v>195622863</v>
      </c>
      <c r="D46" s="9">
        <v>17733367</v>
      </c>
      <c r="E46" s="9">
        <v>17733367</v>
      </c>
      <c r="F46" s="9">
        <v>10248157</v>
      </c>
      <c r="G46" s="9">
        <v>0</v>
      </c>
      <c r="H46" s="9">
        <v>45714891</v>
      </c>
    </row>
    <row r="47" spans="1:8" ht="15">
      <c r="A47" s="8" t="s">
        <v>91</v>
      </c>
      <c r="B47" s="2" t="s">
        <v>92</v>
      </c>
      <c r="C47" s="9">
        <v>560050219</v>
      </c>
      <c r="D47" s="9">
        <v>47927786</v>
      </c>
      <c r="E47" s="9">
        <v>47927786</v>
      </c>
      <c r="F47" s="9">
        <v>27697586</v>
      </c>
      <c r="G47" s="9">
        <v>0</v>
      </c>
      <c r="H47" s="9">
        <v>123553158</v>
      </c>
    </row>
    <row r="48" spans="1:8" ht="15">
      <c r="A48" s="8" t="s">
        <v>93</v>
      </c>
      <c r="B48" s="2" t="s">
        <v>94</v>
      </c>
      <c r="C48" s="9">
        <v>135616170</v>
      </c>
      <c r="D48" s="9">
        <v>11821046</v>
      </c>
      <c r="E48" s="9">
        <v>11821046</v>
      </c>
      <c r="F48" s="9">
        <v>6831414</v>
      </c>
      <c r="G48" s="9">
        <v>0</v>
      </c>
      <c r="H48" s="9">
        <v>30473506</v>
      </c>
    </row>
    <row r="49" spans="1:8" ht="15">
      <c r="A49" s="8" t="s">
        <v>95</v>
      </c>
      <c r="B49" s="2" t="s">
        <v>96</v>
      </c>
      <c r="C49" s="9">
        <v>101238610</v>
      </c>
      <c r="D49" s="9">
        <v>6508823</v>
      </c>
      <c r="E49" s="9">
        <v>6508823</v>
      </c>
      <c r="F49" s="9">
        <v>3761464</v>
      </c>
      <c r="G49" s="9">
        <v>0</v>
      </c>
      <c r="H49" s="9">
        <v>16779110</v>
      </c>
    </row>
    <row r="50" spans="1:8" ht="15">
      <c r="A50" s="8" t="s">
        <v>97</v>
      </c>
      <c r="B50" s="2" t="s">
        <v>98</v>
      </c>
      <c r="C50" s="9">
        <v>1985356</v>
      </c>
      <c r="D50" s="9">
        <v>132459</v>
      </c>
      <c r="E50" s="9">
        <v>132459</v>
      </c>
      <c r="F50" s="9">
        <v>76549</v>
      </c>
      <c r="G50" s="9">
        <v>0</v>
      </c>
      <c r="H50" s="9">
        <v>341467</v>
      </c>
    </row>
    <row r="51" spans="1:8" ht="15">
      <c r="A51" s="8" t="s">
        <v>99</v>
      </c>
      <c r="B51" s="2" t="s">
        <v>100</v>
      </c>
      <c r="C51" s="9">
        <v>27941166</v>
      </c>
      <c r="D51" s="9">
        <v>2239889</v>
      </c>
      <c r="E51" s="9">
        <v>2239889</v>
      </c>
      <c r="F51" s="9">
        <v>1294436</v>
      </c>
      <c r="G51" s="9">
        <v>0</v>
      </c>
      <c r="H51" s="9">
        <v>5774214</v>
      </c>
    </row>
    <row r="52" spans="1:8" ht="15">
      <c r="A52" s="8" t="s">
        <v>101</v>
      </c>
      <c r="B52" s="2" t="s">
        <v>102</v>
      </c>
      <c r="C52" s="9">
        <v>264870283</v>
      </c>
      <c r="D52" s="9">
        <v>21781462</v>
      </c>
      <c r="E52" s="9">
        <v>21781462</v>
      </c>
      <c r="F52" s="9">
        <v>12587562</v>
      </c>
      <c r="G52" s="9">
        <v>0</v>
      </c>
      <c r="H52" s="9">
        <v>56150486</v>
      </c>
    </row>
    <row r="53" spans="1:8" ht="15">
      <c r="A53" s="8" t="s">
        <v>103</v>
      </c>
      <c r="B53" s="2" t="s">
        <v>104</v>
      </c>
      <c r="C53" s="9">
        <v>205406085</v>
      </c>
      <c r="D53" s="9">
        <v>15676422</v>
      </c>
      <c r="E53" s="9">
        <v>15676422</v>
      </c>
      <c r="F53" s="9">
        <v>9059445</v>
      </c>
      <c r="G53" s="9">
        <v>0</v>
      </c>
      <c r="H53" s="9">
        <v>40412289</v>
      </c>
    </row>
    <row r="54" spans="1:8" ht="15">
      <c r="A54" s="8" t="s">
        <v>105</v>
      </c>
      <c r="B54" s="2" t="s">
        <v>106</v>
      </c>
      <c r="C54" s="9">
        <v>488910060</v>
      </c>
      <c r="D54" s="9">
        <v>41318315</v>
      </c>
      <c r="E54" s="9">
        <v>41318315</v>
      </c>
      <c r="F54" s="9">
        <v>23877961</v>
      </c>
      <c r="G54" s="9">
        <v>0</v>
      </c>
      <c r="H54" s="9">
        <v>106514591</v>
      </c>
    </row>
    <row r="55" spans="1:8" ht="15">
      <c r="A55" s="8" t="s">
        <v>107</v>
      </c>
      <c r="B55" s="2" t="s">
        <v>108</v>
      </c>
      <c r="C55" s="9">
        <v>103933002</v>
      </c>
      <c r="D55" s="9">
        <v>9599161</v>
      </c>
      <c r="E55" s="9">
        <v>9599161</v>
      </c>
      <c r="F55" s="9">
        <v>5547380</v>
      </c>
      <c r="G55" s="9">
        <v>0</v>
      </c>
      <c r="H55" s="9">
        <v>24745702</v>
      </c>
    </row>
    <row r="56" spans="1:8" ht="15">
      <c r="A56" s="8" t="s">
        <v>109</v>
      </c>
      <c r="B56" s="2" t="s">
        <v>110</v>
      </c>
      <c r="C56" s="9">
        <v>51470985</v>
      </c>
      <c r="D56" s="9">
        <v>4416614</v>
      </c>
      <c r="E56" s="9">
        <v>4416614</v>
      </c>
      <c r="F56" s="9">
        <v>2552373</v>
      </c>
      <c r="G56" s="9">
        <v>0</v>
      </c>
      <c r="H56" s="9">
        <v>11385601</v>
      </c>
    </row>
    <row r="57" spans="1:8" ht="15">
      <c r="A57" s="8" t="s">
        <v>111</v>
      </c>
      <c r="B57" s="2" t="s">
        <v>112</v>
      </c>
      <c r="C57" s="9">
        <v>9455172</v>
      </c>
      <c r="D57" s="9">
        <v>635150</v>
      </c>
      <c r="E57" s="9">
        <v>635150</v>
      </c>
      <c r="F57" s="9">
        <v>367054</v>
      </c>
      <c r="G57" s="9">
        <v>0</v>
      </c>
      <c r="H57" s="9">
        <v>1637354</v>
      </c>
    </row>
    <row r="58" spans="1:8" ht="15">
      <c r="A58" s="8" t="s">
        <v>113</v>
      </c>
      <c r="B58" s="2" t="s">
        <v>114</v>
      </c>
      <c r="C58" s="9">
        <v>552195586</v>
      </c>
      <c r="D58" s="9">
        <v>48682720</v>
      </c>
      <c r="E58" s="9">
        <v>48682720</v>
      </c>
      <c r="F58" s="9">
        <v>28133866</v>
      </c>
      <c r="G58" s="9">
        <v>0</v>
      </c>
      <c r="H58" s="9">
        <v>125499306</v>
      </c>
    </row>
    <row r="59" spans="1:8" ht="15">
      <c r="A59" s="8" t="s">
        <v>115</v>
      </c>
      <c r="B59" s="2" t="s">
        <v>116</v>
      </c>
      <c r="C59" s="9">
        <v>21506824</v>
      </c>
      <c r="D59" s="9">
        <v>1739791</v>
      </c>
      <c r="E59" s="9">
        <v>1739791</v>
      </c>
      <c r="F59" s="9">
        <v>1005429</v>
      </c>
      <c r="G59" s="9">
        <v>0</v>
      </c>
      <c r="H59" s="9">
        <v>4485011</v>
      </c>
    </row>
    <row r="60" spans="1:8" ht="15">
      <c r="A60" s="8" t="s">
        <v>117</v>
      </c>
      <c r="B60" s="2" t="s">
        <v>118</v>
      </c>
      <c r="C60" s="9">
        <v>527803355</v>
      </c>
      <c r="D60" s="9">
        <v>45854923</v>
      </c>
      <c r="E60" s="9">
        <v>45854923</v>
      </c>
      <c r="F60" s="9">
        <v>26499674</v>
      </c>
      <c r="G60" s="9">
        <v>0</v>
      </c>
      <c r="H60" s="9">
        <v>118209520</v>
      </c>
    </row>
    <row r="61" spans="1:8" ht="15">
      <c r="A61" s="8" t="s">
        <v>119</v>
      </c>
      <c r="B61" s="2" t="s">
        <v>120</v>
      </c>
      <c r="C61" s="9">
        <v>110956484</v>
      </c>
      <c r="D61" s="9">
        <v>8836681</v>
      </c>
      <c r="E61" s="9">
        <v>8836681</v>
      </c>
      <c r="F61" s="9">
        <v>5106741</v>
      </c>
      <c r="G61" s="9">
        <v>0</v>
      </c>
      <c r="H61" s="9">
        <v>22780103</v>
      </c>
    </row>
    <row r="62" spans="1:8" ht="15">
      <c r="A62" s="8" t="s">
        <v>121</v>
      </c>
      <c r="B62" s="2" t="s">
        <v>122</v>
      </c>
      <c r="C62" s="9">
        <v>69474645</v>
      </c>
      <c r="D62" s="9">
        <v>6344056</v>
      </c>
      <c r="E62" s="9">
        <v>6344056</v>
      </c>
      <c r="F62" s="9">
        <v>3666246</v>
      </c>
      <c r="G62" s="9">
        <v>0</v>
      </c>
      <c r="H62" s="9">
        <v>16354358</v>
      </c>
    </row>
    <row r="63" spans="2:8" ht="15">
      <c r="B63" s="10" t="s">
        <v>123</v>
      </c>
      <c r="C63" s="11">
        <f>SUM(C5:C62)</f>
        <v>25681764885</v>
      </c>
      <c r="D63" s="11">
        <f>SUM(D5:D62)</f>
        <v>2173767970</v>
      </c>
      <c r="E63" s="11">
        <f>SUM(E5:E62)</f>
        <v>2173767970</v>
      </c>
      <c r="F63" s="11">
        <f>SUM(F5:F62)</f>
        <v>1256225970</v>
      </c>
      <c r="G63" s="11">
        <f>SUM(G5:G62)</f>
        <v>0</v>
      </c>
      <c r="H63" s="11">
        <v>5603761910</v>
      </c>
    </row>
    <row r="64" ht="15">
      <c r="A64" s="12" t="s">
        <v>124</v>
      </c>
    </row>
    <row r="65" ht="15">
      <c r="A65" s="13" t="s">
        <v>125</v>
      </c>
    </row>
    <row r="66" ht="15">
      <c r="A66" s="13" t="s">
        <v>126</v>
      </c>
    </row>
    <row r="67" ht="15">
      <c r="A67" s="14" t="s">
        <v>3</v>
      </c>
    </row>
  </sheetData>
  <sheetProtection/>
  <printOptions/>
  <pageMargins left="0.7" right="0.7" top="0.75" bottom="0.75" header="0.3" footer="0.3"/>
  <pageSetup horizontalDpi="600" verticalDpi="600" orientation="portrait" scale="75" r:id="rId1"/>
  <ignoredErrors>
    <ignoredError sqref="A5:A6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Dept. of Education (CDE)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 schedule, FY 13-14 P-1 - Principal Apportionment (CA Dept of Education)</dc:title>
  <dc:subject>Details of payment schedule by county for fiscal year (FY) 2013-14 First Principal Apportionment (P-1).</dc:subject>
  <dc:creator>CDE</dc:creator>
  <cp:keywords/>
  <dc:description/>
  <cp:lastModifiedBy>Taylor Uda</cp:lastModifiedBy>
  <cp:lastPrinted>2014-02-19T18:19:47Z</cp:lastPrinted>
  <dcterms:created xsi:type="dcterms:W3CDTF">2014-02-18T20:21:02Z</dcterms:created>
  <dcterms:modified xsi:type="dcterms:W3CDTF">2022-08-30T16:37:37Z</dcterms:modified>
  <cp:category/>
  <cp:version/>
  <cp:contentType/>
  <cp:contentStatus/>
</cp:coreProperties>
</file>