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8DD704B7-5505-4E18-8653-C4D274FDF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 2023-24 CTEFSC" sheetId="1" r:id="rId1"/>
    <sheet name="FY 23-24 CEFSC (County)" sheetId="2" r:id="rId2"/>
  </sheets>
  <definedNames>
    <definedName name="_xlnm._FilterDatabase" localSheetId="0" hidden="1">'FY 2023-24 CTEFSC'!$A$3:$D$8</definedName>
    <definedName name="_xlnm.Print_Area" localSheetId="1">'FY 23-24 CEFSC (County)'!$A$1:$D$8</definedName>
    <definedName name="_xlnm.Print_Titles" localSheetId="0">'FY 2023-24 CTEFSC'!$2:$3</definedName>
    <definedName name="_xlnm.Print_Titles" localSheetId="1">'FY 23-24 CEFSC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<sst xmlns="http://schemas.openxmlformats.org/spreadsheetml/2006/main" count="27" uniqueCount="20">
  <si>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</si>
  <si>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</si>
  <si>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</si>
  <si>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</si>
  <si>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</si>
  <si>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</si>
  <si>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</si>
  <si>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</si>
  <si>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</si>
  <si>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</si>
  <si>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</si>
  <si>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Fiscal Year 2023–24</t>
  </si>
  <si>
    <t>Career Technical Education Foundation Sonoma County</t>
  </si>
  <si>
    <t>Schedule of Apportionment to the Career Technical Education Foundation Sonoma County</t>
  </si>
  <si>
    <t>0000223270</t>
  </si>
  <si>
    <t>County Summary of the Apportionment to the Career Technical Education Foundation Sonoma County</t>
  </si>
  <si>
    <t>AA809</t>
  </si>
  <si>
    <t>January 2024</t>
  </si>
  <si>
    <t>N/A</t>
  </si>
  <si>
    <t>23-25750 01-05-2024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</si>
</sst>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164" fontId="24" fillId="0" borderId="0" xfId="50" applyNumberFormat="1" applyFont="1" applyAlignment="1">
      <alignment horizontal="left"/>
    </xf>
    <xf numFmtId="0" fontId="24" fillId="0" borderId="0" xfId="50" applyFont="1"/>
    <xf numFmtId="0" fontId="18" fillId="0" borderId="0" xfId="0" applyFont="1"/>
    <xf numFmtId="164" fontId="18" fillId="0" borderId="8" xfId="22" applyNumberForma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2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5" totalsRowCount="1" headerRowDxfId="21" dataDxfId="19" headerRowBorderDxfId="20" tableBorderDxfId="18" totalsRowCellStyle="Total">
  <autoFilter ref="A3:E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17" totalsRowDxfId="16" totalsRowCellStyle="Total"/>
    <tableColumn id="12" xr3:uid="{00000000-0010-0000-0000-00000C000000}" name="FI$Cal_x000a_Address_x000a_Sequence_x000a_ID" dataDxfId="15" totalsRowDxfId="14" totalsRowCellStyle="Total"/>
    <tableColumn id="14" xr3:uid="{00000000-0010-0000-0000-00000E000000}" name="Service_x000a_Location_x000a_Field" dataDxfId="13" totalsRowDxfId="12" totalsRowCellStyle="Total"/>
    <tableColumn id="7" xr3:uid="{00000000-0010-0000-0000-000007000000}" name="Non-Public Agency" dataDxfId="11" totalsRowCellStyle="Total"/>
    <tableColumn id="11" xr3:uid="{00000000-0010-0000-0000-00000B000000}" name="Current_x000a_Apportionment_x000a_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Career Technical Education Foundation Sonoma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D5" totalsRowCount="1" headerRowDxfId="8" headerRowBorderDxfId="7" tableBorderDxfId="6" headerRowCellStyle="Normal 2" totalsRowCellStyle="Total">
  <autoFilter ref="A3:D4" xr:uid="{45FF8512-E1CF-47E5-85C2-71460EA9146F}">
    <filterColumn colId="0" hiddenButton="1"/>
    <filterColumn colId="1" hiddenButton="1"/>
    <filterColumn colId="2" hiddenButton="1"/>
    <filterColumn colId="3" hiddenButton="1"/>
  </autoFilter>
  <tableColumns count="4">
    <tableColumn id="1" xr3:uid="{3C09DC1C-F34E-4414-9A0E-938EFC3000D7}" name="County Code" totalsRowLabel="Statewide Total" dataDxfId="5" totalsRowDxfId="4" dataCellStyle="Normal 2" totalsRowCellStyle="Total"/>
    <tableColumn id="2" xr3:uid="{B2F72F8C-5E6B-4EA3-A6B5-FBE5073172CC}" name="Non-Public Agency" dataDxfId="3" dataCellStyle="Normal 2" totalsRowCellStyle="Total"/>
    <tableColumn id="3" xr3:uid="{753481D1-CE53-463B-9D5D-246767294551}" name="Invoice Number" dataDxfId="2" dataCellStyle="Normal 2" totalsRowCellStyle="Total"/>
    <tableColumn id="4" xr3:uid="{A2E1A581-34CC-477C-B4B1-AD04BE9E99E4}" name="Amount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Career Technical Education Foundation Sonoma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49.6640625" style="8" customWidth="1"/>
    <col min="5" max="5" width="19" style="2" bestFit="1" customWidth="1"/>
    <col min="6" max="16384" width="9.109375" style="2"/>
  </cols>
  <sheetData>
    <row r="1" spans="1:5" s="38" customFormat="1" ht="20.25" x14ac:dyDescent="0.3">
      <c r="A1" s="34" t="s">
        <v>13</v>
      </c>
      <c r="B1" s="35"/>
      <c r="C1" s="36"/>
      <c r="D1" s="37"/>
    </row>
    <row r="2" spans="1:5" ht="16.5" thickBot="1" x14ac:dyDescent="0.3">
      <c r="A2" s="43" t="s">
        <v>11</v>
      </c>
      <c r="B2" s="12"/>
      <c r="C2" s="1"/>
      <c r="D2" s="1"/>
      <c r="E2" s="11"/>
    </row>
    <row r="3" spans="1:5" ht="64.5" thickTop="1" thickBot="1" x14ac:dyDescent="0.3">
      <c r="A3" s="29" t="s">
        <v>4</v>
      </c>
      <c r="B3" s="29" t="s">
        <v>3</v>
      </c>
      <c r="C3" s="29" t="s">
        <v>5</v>
      </c>
      <c r="D3" s="30" t="s">
        <v>7</v>
      </c>
      <c r="E3" s="29" t="s">
        <v>6</v>
      </c>
    </row>
    <row r="4" spans="1:5" ht="20.25" customHeight="1" thickTop="1" x14ac:dyDescent="0.2">
      <c r="A4" s="10" t="s">
        <v>14</v>
      </c>
      <c r="B4" s="9">
        <v>1</v>
      </c>
      <c r="C4" s="4" t="s">
        <v>16</v>
      </c>
      <c r="D4" s="2" t="s">
        <v>12</v>
      </c>
      <c r="E4" s="5">
        <v>1000000</v>
      </c>
    </row>
    <row r="5" spans="1:5" ht="15.75" x14ac:dyDescent="0.25">
      <c r="A5" s="25" t="s">
        <v>0</v>
      </c>
      <c r="B5" s="25"/>
      <c r="C5" s="26"/>
      <c r="D5" s="27"/>
      <c r="E5" s="28">
        <f>SUBTOTAL(109,Table26[Current
Apportionment
(100 Percent)])</f>
        <v>1000000</v>
      </c>
    </row>
    <row r="6" spans="1:5" x14ac:dyDescent="0.2">
      <c r="A6" s="6" t="s">
        <v>1</v>
      </c>
      <c r="B6" s="6"/>
    </row>
    <row r="7" spans="1:5" x14ac:dyDescent="0.2">
      <c r="A7" s="6" t="s">
        <v>2</v>
      </c>
      <c r="B7" s="6"/>
    </row>
    <row r="8" spans="1:5" x14ac:dyDescent="0.2">
      <c r="A8" s="3" t="s">
        <v>17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9.109375" defaultRowHeight="15" x14ac:dyDescent="0.2"/>
  <cols>
    <col min="1" max="1" width="14.109375" style="20" customWidth="1"/>
    <col min="2" max="2" width="48.77734375" style="13" customWidth="1"/>
    <col min="3" max="3" width="21.44140625" style="16" customWidth="1"/>
    <col min="4" max="4" width="17.21875" style="24" customWidth="1"/>
    <col min="5" max="7" width="9.21875" style="16" bestFit="1" customWidth="1"/>
    <col min="8" max="8" width="10.6640625" style="16" bestFit="1" customWidth="1"/>
    <col min="9" max="9" width="8.109375" style="16" bestFit="1" customWidth="1"/>
    <col min="10" max="10" width="9.21875" style="16" bestFit="1" customWidth="1"/>
    <col min="11" max="11" width="10.6640625" style="16" customWidth="1"/>
    <col min="12" max="13" width="9.21875" style="16" bestFit="1" customWidth="1"/>
    <col min="14" max="14" width="11.88671875" style="16" bestFit="1" customWidth="1"/>
    <col min="15" max="15" width="10.6640625" style="16" customWidth="1"/>
    <col min="16" max="16" width="9.21875" style="16" bestFit="1" customWidth="1"/>
    <col min="17" max="17" width="11.88671875" style="16" bestFit="1" customWidth="1"/>
    <col min="18" max="18" width="10.6640625" style="16" bestFit="1" customWidth="1"/>
    <col min="19" max="19" width="9.21875" style="16" customWidth="1"/>
    <col min="20" max="21" width="11.88671875" style="16" bestFit="1" customWidth="1"/>
    <col min="22" max="25" width="10.6640625" style="16" bestFit="1" customWidth="1"/>
    <col min="26" max="28" width="10.6640625" style="16" customWidth="1"/>
    <col min="29" max="29" width="10.6640625" style="16" bestFit="1" customWidth="1"/>
    <col min="30" max="30" width="8.109375" style="16" customWidth="1"/>
    <col min="31" max="31" width="9.21875" style="16" customWidth="1"/>
    <col min="32" max="32" width="10.6640625" style="16" customWidth="1"/>
    <col min="33" max="33" width="10.6640625" style="16" bestFit="1" customWidth="1"/>
    <col min="34" max="34" width="10.6640625" style="16" customWidth="1"/>
    <col min="35" max="36" width="9.21875" style="16" customWidth="1"/>
    <col min="37" max="37" width="8.109375" style="16" customWidth="1"/>
    <col min="38" max="38" width="10.6640625" style="16" bestFit="1" customWidth="1"/>
    <col min="39" max="39" width="9.21875" style="16" bestFit="1" customWidth="1"/>
    <col min="40" max="40" width="10.6640625" style="16" bestFit="1" customWidth="1"/>
    <col min="41" max="41" width="9.21875" style="16" bestFit="1" customWidth="1"/>
    <col min="42" max="42" width="9.21875" style="16" customWidth="1"/>
    <col min="43" max="43" width="10.6640625" style="16" bestFit="1" customWidth="1"/>
    <col min="44" max="44" width="9.21875" style="16" bestFit="1" customWidth="1"/>
    <col min="45" max="45" width="10.6640625" style="16" bestFit="1" customWidth="1"/>
    <col min="46" max="46" width="9.21875" style="16" bestFit="1" customWidth="1"/>
    <col min="47" max="47" width="9.21875" style="16" customWidth="1"/>
    <col min="48" max="48" width="10.6640625" style="16" bestFit="1" customWidth="1"/>
    <col min="49" max="49" width="8.109375" style="16" bestFit="1" customWidth="1"/>
    <col min="50" max="50" width="10.6640625" style="16" bestFit="1" customWidth="1"/>
    <col min="51" max="51" width="13" style="16" customWidth="1"/>
    <col min="52" max="52" width="8.33203125" style="16" bestFit="1" customWidth="1"/>
    <col min="53" max="53" width="8.77734375" style="16" bestFit="1" customWidth="1"/>
    <col min="54" max="54" width="10.21875" style="16" bestFit="1" customWidth="1"/>
    <col min="55" max="55" width="7.6640625" style="16" bestFit="1" customWidth="1"/>
    <col min="56" max="56" width="13.21875" style="16" bestFit="1" customWidth="1"/>
    <col min="57" max="57" width="9.109375" style="16"/>
    <col min="58" max="58" width="10.21875" style="16" bestFit="1" customWidth="1"/>
    <col min="59" max="59" width="8.77734375" style="16" bestFit="1" customWidth="1"/>
    <col min="60" max="60" width="7.6640625" style="16" bestFit="1" customWidth="1"/>
    <col min="61" max="61" width="10.109375" style="16" bestFit="1" customWidth="1"/>
    <col min="62" max="62" width="8.77734375" style="16" bestFit="1" customWidth="1"/>
    <col min="63" max="63" width="7.6640625" style="16" bestFit="1" customWidth="1"/>
    <col min="64" max="65" width="8.77734375" style="16" bestFit="1" customWidth="1"/>
    <col min="66" max="66" width="7.6640625" style="16" bestFit="1" customWidth="1"/>
    <col min="67" max="67" width="7.88671875" style="16" bestFit="1" customWidth="1"/>
    <col min="68" max="68" width="12.6640625" style="16" bestFit="1" customWidth="1"/>
    <col min="69" max="70" width="8.77734375" style="16" bestFit="1" customWidth="1"/>
    <col min="71" max="71" width="9.6640625" style="16" bestFit="1" customWidth="1"/>
    <col min="72" max="72" width="11.33203125" style="16" bestFit="1" customWidth="1"/>
    <col min="73" max="73" width="8.77734375" style="16" bestFit="1" customWidth="1"/>
    <col min="74" max="74" width="7.33203125" style="16" bestFit="1" customWidth="1"/>
    <col min="75" max="75" width="7.6640625" style="16" bestFit="1" customWidth="1"/>
    <col min="76" max="76" width="9.109375" style="16"/>
    <col min="77" max="77" width="8.77734375" style="16" bestFit="1" customWidth="1"/>
    <col min="78" max="78" width="8.109375" style="16" bestFit="1" customWidth="1"/>
    <col min="79" max="79" width="9.77734375" style="16" bestFit="1" customWidth="1"/>
    <col min="80" max="80" width="8.77734375" style="16" bestFit="1" customWidth="1"/>
    <col min="81" max="81" width="8" style="16" bestFit="1" customWidth="1"/>
    <col min="82" max="82" width="9.77734375" style="16" bestFit="1" customWidth="1"/>
    <col min="83" max="83" width="12.21875" style="16" bestFit="1" customWidth="1"/>
    <col min="84" max="84" width="11.33203125" style="16" bestFit="1" customWidth="1"/>
    <col min="85" max="85" width="15.6640625" style="16" bestFit="1" customWidth="1"/>
    <col min="86" max="86" width="10.6640625" style="16" bestFit="1" customWidth="1"/>
    <col min="87" max="87" width="14.44140625" style="16" bestFit="1" customWidth="1"/>
    <col min="88" max="88" width="12.6640625" style="16" bestFit="1" customWidth="1"/>
    <col min="89" max="89" width="16.44140625" style="16" bestFit="1" customWidth="1"/>
    <col min="90" max="90" width="10.6640625" style="16" bestFit="1" customWidth="1"/>
    <col min="91" max="91" width="14.33203125" style="16" bestFit="1" customWidth="1"/>
    <col min="92" max="92" width="11.77734375" style="16" bestFit="1" customWidth="1"/>
    <col min="93" max="93" width="11.33203125" style="16" bestFit="1" customWidth="1"/>
    <col min="94" max="94" width="8.77734375" style="16" bestFit="1" customWidth="1"/>
    <col min="95" max="95" width="6.44140625" style="16" bestFit="1" customWidth="1"/>
    <col min="96" max="96" width="9" style="16" bestFit="1" customWidth="1"/>
    <col min="97" max="97" width="8.77734375" style="16" bestFit="1" customWidth="1"/>
    <col min="98" max="98" width="8.88671875" style="16" bestFit="1" customWidth="1"/>
    <col min="99" max="99" width="10.6640625" style="16" bestFit="1" customWidth="1"/>
    <col min="100" max="100" width="8.77734375" style="16" bestFit="1" customWidth="1"/>
    <col min="101" max="101" width="8.44140625" style="16" bestFit="1" customWidth="1"/>
    <col min="102" max="102" width="6.88671875" style="16" bestFit="1" customWidth="1"/>
    <col min="103" max="103" width="8.77734375" style="16" bestFit="1" customWidth="1"/>
    <col min="104" max="104" width="10.44140625" style="16" bestFit="1" customWidth="1"/>
    <col min="105" max="105" width="8.77734375" style="16" bestFit="1" customWidth="1"/>
    <col min="106" max="106" width="7.6640625" style="16" bestFit="1" customWidth="1"/>
    <col min="107" max="107" width="8.77734375" style="16" bestFit="1" customWidth="1"/>
    <col min="108" max="108" width="35.109375" style="16" bestFit="1" customWidth="1"/>
    <col min="109" max="109" width="31.6640625" style="16" bestFit="1" customWidth="1"/>
    <col min="110" max="16384" width="9.109375" style="16"/>
  </cols>
  <sheetData>
    <row r="1" spans="1:4" s="42" customFormat="1" ht="20.25" x14ac:dyDescent="0.3">
      <c r="A1" s="34" t="s">
        <v>15</v>
      </c>
      <c r="B1" s="39"/>
      <c r="C1" s="40"/>
      <c r="D1" s="41"/>
    </row>
    <row r="2" spans="1:4" ht="15.75" x14ac:dyDescent="0.25">
      <c r="A2" s="43" t="s">
        <v>11</v>
      </c>
      <c r="C2" s="14"/>
      <c r="D2" s="15"/>
    </row>
    <row r="3" spans="1:4" ht="33" customHeight="1" x14ac:dyDescent="0.25">
      <c r="A3" s="31" t="s">
        <v>8</v>
      </c>
      <c r="B3" s="32" t="s">
        <v>7</v>
      </c>
      <c r="C3" s="32" t="s">
        <v>9</v>
      </c>
      <c r="D3" s="32" t="s">
        <v>10</v>
      </c>
    </row>
    <row r="4" spans="1:4" ht="18.75" customHeight="1" x14ac:dyDescent="0.2">
      <c r="A4" s="13" t="s">
        <v>18</v>
      </c>
      <c r="B4" s="2" t="s">
        <v>12</v>
      </c>
      <c r="C4" s="33" t="s">
        <v>19</v>
      </c>
      <c r="D4" s="24">
        <v>1000000</v>
      </c>
    </row>
    <row r="5" spans="1:4" ht="19.5" customHeight="1" x14ac:dyDescent="0.25">
      <c r="A5" s="26" t="s">
        <v>0</v>
      </c>
      <c r="B5" s="27"/>
      <c r="C5" s="27"/>
      <c r="D5" s="44">
        <f>SUBTOTAL(109,Table2[Amount])</f>
        <v>1000000</v>
      </c>
    </row>
    <row r="6" spans="1:4" ht="18" x14ac:dyDescent="0.25">
      <c r="A6" s="17" t="s">
        <v>1</v>
      </c>
      <c r="B6" s="18"/>
      <c r="D6" s="16"/>
    </row>
    <row r="7" spans="1:4" x14ac:dyDescent="0.2">
      <c r="A7" s="17" t="s">
        <v>2</v>
      </c>
      <c r="D7" s="16"/>
    </row>
    <row r="8" spans="1:4" x14ac:dyDescent="0.2">
      <c r="A8" s="19" t="s">
        <v>17</v>
      </c>
      <c r="D8" s="16"/>
    </row>
    <row r="9" spans="1:4" x14ac:dyDescent="0.2">
      <c r="D9" s="16"/>
    </row>
    <row r="10" spans="1:4" x14ac:dyDescent="0.2">
      <c r="D10" s="16"/>
    </row>
    <row r="11" spans="1:4" x14ac:dyDescent="0.2">
      <c r="D11" s="16"/>
    </row>
    <row r="12" spans="1:4" x14ac:dyDescent="0.2">
      <c r="D12" s="16"/>
    </row>
    <row r="13" spans="1:4" x14ac:dyDescent="0.2">
      <c r="D13" s="16"/>
    </row>
    <row r="14" spans="1:4" x14ac:dyDescent="0.2">
      <c r="D14" s="16"/>
    </row>
    <row r="15" spans="1:4" x14ac:dyDescent="0.2">
      <c r="C15" s="21"/>
      <c r="D15" s="22"/>
    </row>
    <row r="16" spans="1:4" x14ac:dyDescent="0.2">
      <c r="C16" s="21"/>
      <c r="D16" s="22"/>
    </row>
    <row r="17" spans="3:4" x14ac:dyDescent="0.2">
      <c r="C17" s="21"/>
      <c r="D17" s="23"/>
    </row>
    <row r="18" spans="3:4" x14ac:dyDescent="0.2">
      <c r="D18" s="16"/>
    </row>
    <row r="19" spans="3:4" x14ac:dyDescent="0.2">
      <c r="D19" s="16"/>
    </row>
    <row r="20" spans="3:4" x14ac:dyDescent="0.2">
      <c r="D20" s="16"/>
    </row>
    <row r="21" spans="3:4" x14ac:dyDescent="0.2">
      <c r="D21" s="16"/>
    </row>
    <row r="22" spans="3:4" x14ac:dyDescent="0.2">
      <c r="D22" s="16"/>
    </row>
    <row r="23" spans="3:4" x14ac:dyDescent="0.2">
      <c r="D23" s="16"/>
    </row>
    <row r="24" spans="3:4" x14ac:dyDescent="0.2">
      <c r="D24" s="16"/>
    </row>
    <row r="25" spans="3:4" x14ac:dyDescent="0.2">
      <c r="D25" s="16"/>
    </row>
    <row r="26" spans="3:4" x14ac:dyDescent="0.2">
      <c r="D26" s="16"/>
    </row>
    <row r="27" spans="3:4" x14ac:dyDescent="0.2">
      <c r="D27" s="16"/>
    </row>
    <row r="28" spans="3:4" x14ac:dyDescent="0.2">
      <c r="D28" s="16"/>
    </row>
    <row r="29" spans="3:4" x14ac:dyDescent="0.2">
      <c r="D29" s="16"/>
    </row>
    <row r="30" spans="3:4" x14ac:dyDescent="0.2">
      <c r="D30" s="16"/>
    </row>
    <row r="31" spans="3:4" x14ac:dyDescent="0.2">
      <c r="D31" s="16"/>
    </row>
    <row r="32" spans="3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2023-24 CTEFSC</vt:lpstr>
      <vt:lpstr>FY 23-24 CEFSC (County)</vt:lpstr>
      <vt:lpstr>'FY 23-24 CEFSC (County)'!Print_Area</vt:lpstr>
      <vt:lpstr>'FY 2023-24 CTEFSC'!Print_Titles</vt:lpstr>
      <vt:lpstr>'FY 23-24 CEFSC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CTEFSC (CA Dept of Education)</dc:title>
  <dc:subject>Career Technical Education Foundation Sonoma County first apportionment schedule for fiscal year 2023-24.</dc:subject>
  <dc:creator/>
  <cp:lastModifiedBy/>
  <dcterms:created xsi:type="dcterms:W3CDTF">2024-04-24T20:01:34Z</dcterms:created>
  <dcterms:modified xsi:type="dcterms:W3CDTF">2024-04-24T20:01:48Z</dcterms:modified>
</cp:coreProperties>
</file>