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avagnaro\AppData\Local\Adobe\Contribute 6.5\en_US\Sites\Site2\fg\fo\r14\documents\"/>
    </mc:Choice>
  </mc:AlternateContent>
  <xr:revisionPtr revIDLastSave="0" documentId="13_ncr:1_{82C4136D-46BF-4197-9B28-120B4E2F7780}" xr6:coauthVersionLast="47" xr6:coauthVersionMax="47" xr10:uidLastSave="{00000000-0000-0000-0000-000000000000}"/>
  <bookViews>
    <workbookView xWindow="-11790" yWindow="-19440" windowWidth="37440" windowHeight="17820" xr2:uid="{00000000-000D-0000-FFFF-FFFF00000000}"/>
  </bookViews>
  <sheets>
    <sheet name="22-23 Title I Part A 4th- LEAs" sheetId="7" r:id="rId1"/>
    <sheet name="22-23 Title I Pt A 4th - County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1819_imm_data___LEA_level">#REF!</definedName>
    <definedName name="_xlnm._FilterDatabase" localSheetId="0" hidden="1">'22-23 Title I Part A 4th- LEAs'!$A$6:$L$1342</definedName>
    <definedName name="_xlnm._FilterDatabase" localSheetId="1" hidden="1">'22-23 Title I Pt A 4th - County'!$A$5:$D$16</definedName>
    <definedName name="aaaaaaaaaaaaa">#REF!</definedName>
    <definedName name="aasddsdccfsdfsd">'[2]ED State Table'!#REF!</definedName>
    <definedName name="adsadfsafdsdddddddddddddddddddddddddddddddddddddddddddddddddddddddddddddddd">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asfsaddddddddddddddddddddddddddddddddddddddddddddddddddddddd">#REF!</definedName>
    <definedName name="dddddddddddddddddddddddddddddddddddddddddddddddddddddddd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dffffffffffffffffffffffffffffffffffffffffffffffffffffffffffffffffffffffffffffffffffffffffffffffffffffffffffffffffffffff">#REF!</definedName>
    <definedName name="dfgdfgdfhsdghdsfgsdghsdfgrhsdhgdfsghsdfhg">#REF!</definedName>
    <definedName name="dfgsdfgdsgsdfgsdfgsfdgsdfgsfdgsdfg">#REF!</definedName>
    <definedName name="dfs">#REF!</definedName>
    <definedName name="dfsadfadsfas">#REF!</definedName>
    <definedName name="dfsdfadgfasdfgasdfasdfdsfdsgasdfgadsfdsf">#REF!</definedName>
    <definedName name="dfsdfasdf">#REF!</definedName>
    <definedName name="dfsdfdgdgds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dsafsdafsdafdsafdsa">#REF!</definedName>
    <definedName name="dsffffffffffffffffff">#REF!</definedName>
    <definedName name="dsfsdf564684eqewer">#REF!</definedName>
    <definedName name="dsfsdfdsfsdgfsdsdfsdfasdfdsffffffffffffffffffffffffffffffffffffffffffffffff">#REF!</definedName>
    <definedName name="dsfsdfsdfsdf">#REF!</definedName>
    <definedName name="dsfsfsdfsdfsdfsdfsdfsdfsfsdfsdf">#REF!</definedName>
    <definedName name="edsfsafsafadsgadsfasdfadfsadfasdfadfasdf">#REF!</definedName>
    <definedName name="eeeeeeeeeeeeeeeeeeeeeeeeeeeeeeeeeeeeeeeeeeeeeeeeeeeeeeeeeeeeeeeeeeeeeeeee">#REF!</definedName>
    <definedName name="efrewfrsfsdffsdfsdf546546445546sdfsadfad">#REF!</definedName>
    <definedName name="efrwaer3rwer23">#REF!</definedName>
    <definedName name="EL_19_20_cons_directory">#REF!</definedName>
    <definedName name="EL_19_20_DF_Directory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gbfdg">#REF!</definedName>
    <definedName name="fdgdsgsdfgs2g1sd32f1g32dsf13g213212312312313515">#REF!</definedName>
    <definedName name="fdgfdgfdsgsdgfsghsfhg254453453546">#REF!</definedName>
    <definedName name="fdgfdggfhgjghjhgkhkyugytytytyyyyyyyyyyyyyyyyyyyyyyyyyyyyyyyyyyyyyyyyyyyyyyyyyyyyyyyyyyyyyyyyyyyyyyyyyyyyyyyyyyyyyyyyyyyyyyyyyyyyyyyyyyyyyyyyyyyyyyyyyyyyyyyyyyyyyyyyy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hgfhfjhghj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ljkhkjhkjlhjkkkkkkkkkkkkkkkkkkk">#REF!</definedName>
    <definedName name="jkjhuihkjbkjbk">#REF!</definedName>
    <definedName name="Kansas">#REF!</definedName>
    <definedName name="Kentucky">#REF!</definedName>
    <definedName name="kjhkjhjkhjkhjkhjkhkj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mmmmmmmmmmmmmmmmmmmmmmmmmmmmmmmmmmmmmmmmmmmmmmmmmmmmmmmmmmmmmmmmmmmmmmmmmmmmmmmmmmmmmmmmmmmm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'[2]ED State Table'!#REF!</definedName>
    <definedName name="PARIS">#REF!</definedName>
    <definedName name="Pennsylvania">#REF!</definedName>
    <definedName name="PhysLocPLFloor">'[5] 18-19 20Day PL Floor'!$S$6:$AA$1048576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qqqqqqqqqqqqqqqqqqqqqqqqqqqqqqqqqqqqqqqqqqqqqqqqqqqqqqqqqqqqqqqqqqqqqqqqqqqqqqqqqqqq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fsfdsfdafgdasfsssssssssssssssssssssssssssssssssssssssssssssssss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dsfsdfdgfffffffffffffffffffffffffffffffffffffffffffffffffffffffffffffffffff">#REF!</definedName>
    <definedName name="sfdgdgdfgfdgfdgdfsgfdsgfdsg">#REF!</definedName>
    <definedName name="SNOR_14_15_district_level">[9]SNOR_14_15_district_level!$A$1:$D$107</definedName>
    <definedName name="SNOR_15_16_by_district">'[9]SNOR 2015-16 by District'!$A$1:$D$83</definedName>
    <definedName name="SNOR_17_18_by_LEA">#REF!</definedName>
    <definedName name="SNOR_19_20_by_district">#REF!</definedName>
    <definedName name="SNOR_results_for_SFSD">#REF!</definedName>
    <definedName name="South_Carolina">#REF!</definedName>
    <definedName name="South_Dakota">#REF!</definedName>
    <definedName name="sssssssssssssggggggggggggggggggggggeeee44444446hhhhhhhhhhhhhhhhhh">#REF!</definedName>
    <definedName name="ssssssssssssssssssssssssddddddddddddddddfffffffffffffffffffffffffgggggggggggggggggggggggggggggggggg">#REF!</definedName>
    <definedName name="ssssssssssssssssssssssssssssssssssssss">#REF!</definedName>
    <definedName name="sssssssssssssssssssssssssssssssssssssseeeeeeeeeeeeeeeeeeeeeeeeeeeeeeeeeeeeeeeeettttttttttttttttttttttttttttttt">#REF!</definedName>
    <definedName name="ssssssssssssssssssssssssssssssssssssssssssssssssssssssssssssssssssssssssssssssssssssssssssssssss">#REF!</definedName>
    <definedName name="STD">#REF!</definedName>
    <definedName name="tblPubschlsDownload">#REF!</definedName>
    <definedName name="Tennessee">#REF!</definedName>
    <definedName name="TEST">'[10]4a.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ffffffffffffffffffffffffffffffffffffffffffffjjjjjjjjjjjjjjjjjjjjjjjjjjjjjjj">#REF!</definedName>
    <definedName name="vvvvvvvvvvvvvvvvvvvvvvvvvvvvvvvvvvvvvvvvvvvvvvvvvvvvvvvvvvvvvvvvvvvvvvvvvvvvvvvvvccccccccccccccccccccccccccccccc">#REF!</definedName>
    <definedName name="vvvvvvvvvvvvvvvvvvvvvvvvvvvvvvvvvvvvvvvvvvvvvvvvvvvvvvvvvvvvvvvvvvvvvvvvvvvvvvvvvvvvvvvvvvvvvvvvvvvv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wwwwwwwwwwwwwwwwwwwwwwwwwwwwwwwwwwwwwwwwwwwwwwwwwwwwwww3333333333333333333">#REF!</definedName>
    <definedName name="wwwwwwwwwwwwwwwwwwwwwwwwwwwwwwwwwwwwwwwwwwwwwwwwwwwwwwwwwwwwwwwwwwwwwwwwwwwwwwwwwwwwwwwwwwwwwwwwwwwwwwwwwwwwwwwwww">#REF!</definedName>
    <definedName name="Wyoming">#REF!</definedName>
    <definedName name="yuityuiutyity">#REF!</definedName>
    <definedName name="yyyyyyyyyyyyyyyyyyyyyyyyyyyyyyyyyyyyyyyyyyyyyyyyyyyyy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1" l="1"/>
  <c r="K1343" i="7" l="1"/>
  <c r="L1343" i="7" l="1"/>
</calcChain>
</file>

<file path=xl/sharedStrings.xml><?xml version="1.0" encoding="utf-8"?>
<sst xmlns="http://schemas.openxmlformats.org/spreadsheetml/2006/main" count="12272" uniqueCount="5606">
  <si>
    <t>California Department of Education</t>
  </si>
  <si>
    <t>Paragon Collegiate Academy</t>
  </si>
  <si>
    <t>1182</t>
  </si>
  <si>
    <t>Yuba</t>
  </si>
  <si>
    <t>Yuba Environmental Science Charter Academy</t>
  </si>
  <si>
    <t>0990</t>
  </si>
  <si>
    <t>0165</t>
  </si>
  <si>
    <t>Wheatland Union High</t>
  </si>
  <si>
    <t>Wheatland</t>
  </si>
  <si>
    <t>Plumas Lake Elementary</t>
  </si>
  <si>
    <t>Marysville Joint Unified</t>
  </si>
  <si>
    <t>Yuba County Office of Education</t>
  </si>
  <si>
    <t>Sacramento Valley Charter</t>
  </si>
  <si>
    <t>1338</t>
  </si>
  <si>
    <t>Yolo</t>
  </si>
  <si>
    <t>Woodland Joint Unified</t>
  </si>
  <si>
    <t>Winters Joint Unified</t>
  </si>
  <si>
    <t>Washington Unified</t>
  </si>
  <si>
    <t>Esparto Unified</t>
  </si>
  <si>
    <t>Davis Joint Unified</t>
  </si>
  <si>
    <t>Yolo County Office of Education</t>
  </si>
  <si>
    <t>Ventura</t>
  </si>
  <si>
    <t>BRIDGES Charter</t>
  </si>
  <si>
    <t>1203</t>
  </si>
  <si>
    <t>Architecture, Construction &amp; Engineering Charter High (ACE)</t>
  </si>
  <si>
    <t>1126</t>
  </si>
  <si>
    <t>Ventura Charter School of Arts and Global Education</t>
  </si>
  <si>
    <t>0805</t>
  </si>
  <si>
    <t>0464</t>
  </si>
  <si>
    <t>Moorpark Unified</t>
  </si>
  <si>
    <t>Oak Park Unified</t>
  </si>
  <si>
    <t>Conejo Valley Unified</t>
  </si>
  <si>
    <t>Somis Union</t>
  </si>
  <si>
    <t>Simi Valley Unified</t>
  </si>
  <si>
    <t>Rio Elementary</t>
  </si>
  <si>
    <t>Pleasant Valley</t>
  </si>
  <si>
    <t>Oxnard Union High</t>
  </si>
  <si>
    <t>Oxnard</t>
  </si>
  <si>
    <t>Ocean View</t>
  </si>
  <si>
    <t>Mupu Elementary</t>
  </si>
  <si>
    <t>Mesa Union Elementary</t>
  </si>
  <si>
    <t>Fillmore Unified</t>
  </si>
  <si>
    <t>Tuolumne</t>
  </si>
  <si>
    <t>Big Oak Flat-Groveland Unified</t>
  </si>
  <si>
    <t>Summerville Union High</t>
  </si>
  <si>
    <t>Summerville Elementary</t>
  </si>
  <si>
    <t>Soulsbyville Elementary</t>
  </si>
  <si>
    <t>Sonora Union High</t>
  </si>
  <si>
    <t>Jamestown Elementary</t>
  </si>
  <si>
    <t>Columbia Union</t>
  </si>
  <si>
    <t>Belleview Elementary</t>
  </si>
  <si>
    <t>Tuolumne County Superintendent of Schools</t>
  </si>
  <si>
    <t>Sycamore Valley Academy</t>
  </si>
  <si>
    <t>1382</t>
  </si>
  <si>
    <t>Tulare</t>
  </si>
  <si>
    <t>Dinuba Unified</t>
  </si>
  <si>
    <t>Porterville Unified</t>
  </si>
  <si>
    <t>Farmersville Unified</t>
  </si>
  <si>
    <t>Woodlake Unified</t>
  </si>
  <si>
    <t>Waukena Joint Union Elementary</t>
  </si>
  <si>
    <t>Tulare City</t>
  </si>
  <si>
    <t>Traver Joint Elementary</t>
  </si>
  <si>
    <t>Tipton Elementary</t>
  </si>
  <si>
    <t>Terra Bella Union Elementary</t>
  </si>
  <si>
    <t>Sunnyside Union Elementary</t>
  </si>
  <si>
    <t>Sundale Union Elementary</t>
  </si>
  <si>
    <t>Strathmore Union Elementary</t>
  </si>
  <si>
    <t>Stone Corral Elementary</t>
  </si>
  <si>
    <t>Springville Union Elementary</t>
  </si>
  <si>
    <t>Sequoia Union Elementary</t>
  </si>
  <si>
    <t>Rockford Elementary</t>
  </si>
  <si>
    <t>Richgrove Elementary</t>
  </si>
  <si>
    <t>Pleasant View Elementary</t>
  </si>
  <si>
    <t>Outside Creek Elementary</t>
  </si>
  <si>
    <t>Monson-Sultana Joint Union Elementary</t>
  </si>
  <si>
    <t>Lindsay Unified</t>
  </si>
  <si>
    <t>Kings River Union Elementary</t>
  </si>
  <si>
    <t>Hope Elementary</t>
  </si>
  <si>
    <t>Cutler-Orosi Joint Unified</t>
  </si>
  <si>
    <t>Burton Elementary</t>
  </si>
  <si>
    <t>Buena Vista Elementary</t>
  </si>
  <si>
    <t>Alta Vista Elementary</t>
  </si>
  <si>
    <t>Alpaugh Unified</t>
  </si>
  <si>
    <t>Trinity</t>
  </si>
  <si>
    <t>Mountain Valley Unified</t>
  </si>
  <si>
    <t>Douglas City Elementary</t>
  </si>
  <si>
    <t>Tehama</t>
  </si>
  <si>
    <t>Richfield Elementary</t>
  </si>
  <si>
    <t>Reeds Creek Elementary</t>
  </si>
  <si>
    <t>Red Bluff Joint Union High</t>
  </si>
  <si>
    <t>Red Bluff Union Elementary</t>
  </si>
  <si>
    <t>Los Molinos Unified</t>
  </si>
  <si>
    <t>Lassen View Union Elementary</t>
  </si>
  <si>
    <t>Kirkwood Elementary</t>
  </si>
  <si>
    <t>Gerber Union Elementary</t>
  </si>
  <si>
    <t>Corning Union High</t>
  </si>
  <si>
    <t>Corning Union Elementary</t>
  </si>
  <si>
    <t>Sutter</t>
  </si>
  <si>
    <t>Twin Rivers Charter</t>
  </si>
  <si>
    <t>0639</t>
  </si>
  <si>
    <t>Yuba City Charter</t>
  </si>
  <si>
    <t>0289</t>
  </si>
  <si>
    <t>Yuba City Unified</t>
  </si>
  <si>
    <t>Winship-Robbins</t>
  </si>
  <si>
    <t>Sutter Union High</t>
  </si>
  <si>
    <t>Pleasant Grove Joint Union</t>
  </si>
  <si>
    <t>Nuestro Elementary</t>
  </si>
  <si>
    <t>Franklin Elementary</t>
  </si>
  <si>
    <t>Browns Elementary</t>
  </si>
  <si>
    <t>Brittan Elementary</t>
  </si>
  <si>
    <t>Sutter County Office of Education</t>
  </si>
  <si>
    <t>Stanislaus</t>
  </si>
  <si>
    <t>Aspire Vanguard College Preparatory Academy</t>
  </si>
  <si>
    <t>1125</t>
  </si>
  <si>
    <t>Aspire University Charter</t>
  </si>
  <si>
    <t>Great Valley Academy</t>
  </si>
  <si>
    <t>0985</t>
  </si>
  <si>
    <t>Aspire Summit Charter Academy</t>
  </si>
  <si>
    <t>0812</t>
  </si>
  <si>
    <t>0172</t>
  </si>
  <si>
    <t>Turlock Unified</t>
  </si>
  <si>
    <t>Oakdale Joint Unified</t>
  </si>
  <si>
    <t>Hughson Unified</t>
  </si>
  <si>
    <t>Newman-Crows Landing Unified</t>
  </si>
  <si>
    <t>Valley Home Joint Elementary</t>
  </si>
  <si>
    <t>Sylvan Union Elementary</t>
  </si>
  <si>
    <t>Shiloh Elementary</t>
  </si>
  <si>
    <t>Salida Union Elementary</t>
  </si>
  <si>
    <t>Roberts Ferry Union Elementary</t>
  </si>
  <si>
    <t>Patterson Joint Unified</t>
  </si>
  <si>
    <t>Paradise Elementary</t>
  </si>
  <si>
    <t>Modesto City High</t>
  </si>
  <si>
    <t>Modesto City Elementary</t>
  </si>
  <si>
    <t>Keyes Union</t>
  </si>
  <si>
    <t>Hickman Community Charter</t>
  </si>
  <si>
    <t>Hart-Ransom Union Elementary</t>
  </si>
  <si>
    <t>Gratton Elementary</t>
  </si>
  <si>
    <t>Empire Union Elementary</t>
  </si>
  <si>
    <t>Denair Unified</t>
  </si>
  <si>
    <t>Chatom Union</t>
  </si>
  <si>
    <t>Ceres Unified</t>
  </si>
  <si>
    <t>Sonoma</t>
  </si>
  <si>
    <t>1440</t>
  </si>
  <si>
    <t>1439</t>
  </si>
  <si>
    <t>0526</t>
  </si>
  <si>
    <t>Pathways Charter</t>
  </si>
  <si>
    <t>0492</t>
  </si>
  <si>
    <t>Live Oak Charter</t>
  </si>
  <si>
    <t>0382</t>
  </si>
  <si>
    <t>Kid Street Learning Center Charter</t>
  </si>
  <si>
    <t>0215</t>
  </si>
  <si>
    <t>Piner-Olivet Charter</t>
  </si>
  <si>
    <t>0098</t>
  </si>
  <si>
    <t>Sebastopol Independent Charter</t>
  </si>
  <si>
    <t>0078</t>
  </si>
  <si>
    <t>0009</t>
  </si>
  <si>
    <t>Healdsburg Unified</t>
  </si>
  <si>
    <t>Cotati-Rohnert Park Unified</t>
  </si>
  <si>
    <t>Wilmar Union Elementary</t>
  </si>
  <si>
    <t>Waugh Elementary</t>
  </si>
  <si>
    <t>Two Rock Union</t>
  </si>
  <si>
    <t>Twin Hills Union Elementary</t>
  </si>
  <si>
    <t>Sebastopol Union Elementary</t>
  </si>
  <si>
    <t>Santa Rosa High</t>
  </si>
  <si>
    <t>Santa Rosa Elementary</t>
  </si>
  <si>
    <t>Rincon Valley Union Elementary</t>
  </si>
  <si>
    <t>Piner-Olivet Union Elementary</t>
  </si>
  <si>
    <t>Petaluma Joint Union High</t>
  </si>
  <si>
    <t>Petaluma City Elementary</t>
  </si>
  <si>
    <t>Old Adobe Union</t>
  </si>
  <si>
    <t>Monte Rio Union Elementary</t>
  </si>
  <si>
    <t>Horicon Elementary</t>
  </si>
  <si>
    <t>Harmony Union Elementary</t>
  </si>
  <si>
    <t>Guerneville Elementary</t>
  </si>
  <si>
    <t>Gravenstein Union Elementary</t>
  </si>
  <si>
    <t>Geyserville Unified</t>
  </si>
  <si>
    <t>Fort Ross Elementary</t>
  </si>
  <si>
    <t>Forestville Union Elementary</t>
  </si>
  <si>
    <t>Cloverdale Unified</t>
  </si>
  <si>
    <t>Cinnabar Elementary</t>
  </si>
  <si>
    <t>Bennett Valley Union Elementary</t>
  </si>
  <si>
    <t>Dixon Montessori Charter</t>
  </si>
  <si>
    <t>1210</t>
  </si>
  <si>
    <t>Solano</t>
  </si>
  <si>
    <t>MIT Academy</t>
  </si>
  <si>
    <t>0372</t>
  </si>
  <si>
    <t>Mare Island Technology Academy</t>
  </si>
  <si>
    <t>0181</t>
  </si>
  <si>
    <t>Vallejo City Unified</t>
  </si>
  <si>
    <t>Vacaville Unified</t>
  </si>
  <si>
    <t>Travis Unified</t>
  </si>
  <si>
    <t>Benicia Unified</t>
  </si>
  <si>
    <t>Solano County Office of Education</t>
  </si>
  <si>
    <t>Golden Eagle Charter</t>
  </si>
  <si>
    <t>0983</t>
  </si>
  <si>
    <t>Siskiyou</t>
  </si>
  <si>
    <t>Yreka Union High</t>
  </si>
  <si>
    <t>Weed Union Elementary</t>
  </si>
  <si>
    <t>Mt. Shasta Union Elementary</t>
  </si>
  <si>
    <t>Klamath River Union Elementary</t>
  </si>
  <si>
    <t>Junction Elementary</t>
  </si>
  <si>
    <t>Hornbrook Elementary</t>
  </si>
  <si>
    <t>Grenada Elementary</t>
  </si>
  <si>
    <t>Dunsmuir Joint Union High</t>
  </si>
  <si>
    <t>Dunsmuir Elementary</t>
  </si>
  <si>
    <t>Butteville Union Elementary</t>
  </si>
  <si>
    <t>Siskiyou County Office of Education</t>
  </si>
  <si>
    <t>Shasta</t>
  </si>
  <si>
    <t>Chrysalis Charter</t>
  </si>
  <si>
    <t>0778</t>
  </si>
  <si>
    <t>Gateway Unified</t>
  </si>
  <si>
    <t>Mountain Union Elementary</t>
  </si>
  <si>
    <t>Whitmore Union Elementary</t>
  </si>
  <si>
    <t>Shasta Union High</t>
  </si>
  <si>
    <t>Shasta Union Elementary</t>
  </si>
  <si>
    <t>Redding Elementary</t>
  </si>
  <si>
    <t>Pacheco Union Elementary</t>
  </si>
  <si>
    <t>Oak Run Elementary</t>
  </si>
  <si>
    <t>Igo, Ono, Platina Union Elementary</t>
  </si>
  <si>
    <t>Happy Valley Union Elementary</t>
  </si>
  <si>
    <t>Fall River Joint Unified</t>
  </si>
  <si>
    <t>Enterprise Elementary</t>
  </si>
  <si>
    <t>Cottonwood Union Elementary</t>
  </si>
  <si>
    <t>Columbia Elementary</t>
  </si>
  <si>
    <t>Cascade Union Elementary</t>
  </si>
  <si>
    <t>Black Butte Union Elementary</t>
  </si>
  <si>
    <t>Bella Vista Elementary</t>
  </si>
  <si>
    <t>Anderson Union High</t>
  </si>
  <si>
    <t>Shasta County Office of Education</t>
  </si>
  <si>
    <t>Ceiba College Preparatory Academy</t>
  </si>
  <si>
    <t>1004</t>
  </si>
  <si>
    <t>Santa Cruz</t>
  </si>
  <si>
    <t>Scotts Valley Unified</t>
  </si>
  <si>
    <t>San Lorenzo Valley Unified</t>
  </si>
  <si>
    <t>Pajaro Valley Unified</t>
  </si>
  <si>
    <t>Live Oak Elementary</t>
  </si>
  <si>
    <t>Happy Valley Elementary</t>
  </si>
  <si>
    <t>Bonny Doon Union Elementary</t>
  </si>
  <si>
    <t>Santa Cruz County Office of Education</t>
  </si>
  <si>
    <t>Rocketship Alma Academy</t>
  </si>
  <si>
    <t>1394</t>
  </si>
  <si>
    <t>Santa Clara</t>
  </si>
  <si>
    <t>Rocketship Academy Brilliant Minds</t>
  </si>
  <si>
    <t>1393</t>
  </si>
  <si>
    <t>ACE Charter High</t>
  </si>
  <si>
    <t>1387</t>
  </si>
  <si>
    <t>1375</t>
  </si>
  <si>
    <t>Sunrise Middle</t>
  </si>
  <si>
    <t>1290</t>
  </si>
  <si>
    <t>Summit Public School: Tahoma</t>
  </si>
  <si>
    <t>1282</t>
  </si>
  <si>
    <t>Downtown College Prep - Alum Rock</t>
  </si>
  <si>
    <t>1268</t>
  </si>
  <si>
    <t>Rocketship Discovery Prep</t>
  </si>
  <si>
    <t>1193</t>
  </si>
  <si>
    <t>Rocketship Mosaic Elementary</t>
  </si>
  <si>
    <t>1192</t>
  </si>
  <si>
    <t>Rocketship Los Suenos Academy</t>
  </si>
  <si>
    <t>1127</t>
  </si>
  <si>
    <t>Rocketship Si Se Puede Academy</t>
  </si>
  <si>
    <t>1061</t>
  </si>
  <si>
    <t>KIPP San Jose Collegiate</t>
  </si>
  <si>
    <t>0976</t>
  </si>
  <si>
    <t>0972</t>
  </si>
  <si>
    <t>Rocketship Mateo Sheedy Elementary</t>
  </si>
  <si>
    <t>0850</t>
  </si>
  <si>
    <t>Voices College-Bound Language Academy</t>
  </si>
  <si>
    <t>0846</t>
  </si>
  <si>
    <t>KIPP Heartwood Academy</t>
  </si>
  <si>
    <t>0628</t>
  </si>
  <si>
    <t>Escuela Popular Accelerated Family Learning</t>
  </si>
  <si>
    <t>0502</t>
  </si>
  <si>
    <t>Latino College Preparatory Academy</t>
  </si>
  <si>
    <t>0414</t>
  </si>
  <si>
    <t>Downtown College Preparatory</t>
  </si>
  <si>
    <t>0287</t>
  </si>
  <si>
    <t>Milpitas Unified</t>
  </si>
  <si>
    <t>Union Elementary</t>
  </si>
  <si>
    <t>Sunnyvale</t>
  </si>
  <si>
    <t>Saratoga Union Elementary</t>
  </si>
  <si>
    <t>Santa Clara Unified</t>
  </si>
  <si>
    <t>San Jose Unified</t>
  </si>
  <si>
    <t>Oak Grove Elementary</t>
  </si>
  <si>
    <t>Mountain View-Los Altos Union High</t>
  </si>
  <si>
    <t>Morgan Hill Unified</t>
  </si>
  <si>
    <t>Los Altos Elementary</t>
  </si>
  <si>
    <t>Loma Prieta Joint Union Elementary</t>
  </si>
  <si>
    <t>Gilroy Unified</t>
  </si>
  <si>
    <t>Fremont Union High</t>
  </si>
  <si>
    <t>Franklin-McKinley Elementary</t>
  </si>
  <si>
    <t>East Side Union High</t>
  </si>
  <si>
    <t>Campbell Union High</t>
  </si>
  <si>
    <t>Campbell Union</t>
  </si>
  <si>
    <t>Berryessa Union Elementary</t>
  </si>
  <si>
    <t>Santa Clara County Office of Education</t>
  </si>
  <si>
    <t>Trivium Charter</t>
  </si>
  <si>
    <t>1319</t>
  </si>
  <si>
    <t>Santa Barbara</t>
  </si>
  <si>
    <t>Manzanita Public Charter</t>
  </si>
  <si>
    <t>0973</t>
  </si>
  <si>
    <t>Adelante Charter</t>
  </si>
  <si>
    <t>0326</t>
  </si>
  <si>
    <t>Santa Barbara Unified</t>
  </si>
  <si>
    <t>Cuyama Joint Unified</t>
  </si>
  <si>
    <t>Solvang Elementary</t>
  </si>
  <si>
    <t>Santa Maria Joint Union High</t>
  </si>
  <si>
    <t>Orcutt Union Elementary</t>
  </si>
  <si>
    <t>Montecito Union Elementary</t>
  </si>
  <si>
    <t>Lompoc Unified</t>
  </si>
  <si>
    <t>Guadalupe Union Elementary</t>
  </si>
  <si>
    <t>Goleta Union Elementary</t>
  </si>
  <si>
    <t>Cold Spring Elementary</t>
  </si>
  <si>
    <t>Carpinteria Unified</t>
  </si>
  <si>
    <t>Buellton Union Elementary</t>
  </si>
  <si>
    <t>Santa Maria-Bonita</t>
  </si>
  <si>
    <t>East Palo Alto Academy</t>
  </si>
  <si>
    <t>1446</t>
  </si>
  <si>
    <t>San Mateo</t>
  </si>
  <si>
    <t>Everest Public High</t>
  </si>
  <si>
    <t>1070</t>
  </si>
  <si>
    <t>Summit Preparatory Charter High</t>
  </si>
  <si>
    <t>0835</t>
  </si>
  <si>
    <t>0802</t>
  </si>
  <si>
    <t>Aspire East Palo Alto Charter</t>
  </si>
  <si>
    <t>0125</t>
  </si>
  <si>
    <t>Sequoia Union High</t>
  </si>
  <si>
    <t>San Mateo Union High</t>
  </si>
  <si>
    <t>San Mateo-Foster City</t>
  </si>
  <si>
    <t>Redwood City Elementary</t>
  </si>
  <si>
    <t>Ravenswood City Elementary</t>
  </si>
  <si>
    <t>Millbrae Elementary</t>
  </si>
  <si>
    <t>La Honda-Pescadero Unified</t>
  </si>
  <si>
    <t>Pacifica</t>
  </si>
  <si>
    <t>Jefferson Union High</t>
  </si>
  <si>
    <t>Hillsborough City Elementary</t>
  </si>
  <si>
    <t>Burlingame Elementary</t>
  </si>
  <si>
    <t>Brisbane Elementary</t>
  </si>
  <si>
    <t>Bayshore Elementary</t>
  </si>
  <si>
    <t>San Mateo County Office of Education</t>
  </si>
  <si>
    <t>Coast Unified</t>
  </si>
  <si>
    <t>Paso Robles Joint Unified</t>
  </si>
  <si>
    <t>Templeton Unified</t>
  </si>
  <si>
    <t>San Miguel Joint Union</t>
  </si>
  <si>
    <t>San Luis Coastal Unified</t>
  </si>
  <si>
    <t>Pleasant Valley Joint Union Elementary</t>
  </si>
  <si>
    <t>Lucia Mar Unified</t>
  </si>
  <si>
    <t>Cayucos Elementary</t>
  </si>
  <si>
    <t>Atascadero Unified</t>
  </si>
  <si>
    <t>San Luis Obispo County Office of Education</t>
  </si>
  <si>
    <t>1489</t>
  </si>
  <si>
    <t>San Joaquin</t>
  </si>
  <si>
    <t>1448</t>
  </si>
  <si>
    <t>TEAM Charter</t>
  </si>
  <si>
    <t>1360</t>
  </si>
  <si>
    <t>Stockton Collegiate International Secondary</t>
  </si>
  <si>
    <t>1143</t>
  </si>
  <si>
    <t>Stockton Collegiate International Elementary</t>
  </si>
  <si>
    <t>1142</t>
  </si>
  <si>
    <t>Aspire Langston Hughes Academy</t>
  </si>
  <si>
    <t>1048</t>
  </si>
  <si>
    <t>Dr. Lewis Dolphin Stallworth Sr. Charter</t>
  </si>
  <si>
    <t>1027</t>
  </si>
  <si>
    <t>Aspire Benjamin Holt College Preparatory Academy</t>
  </si>
  <si>
    <t>0565</t>
  </si>
  <si>
    <t>Aspire Rosa Parks Academy</t>
  </si>
  <si>
    <t>0554</t>
  </si>
  <si>
    <t>Venture Academy</t>
  </si>
  <si>
    <t>0423</t>
  </si>
  <si>
    <t>Aspire River Oaks Charter</t>
  </si>
  <si>
    <t>0364</t>
  </si>
  <si>
    <t>Aspire Vincent Shalvey Academy</t>
  </si>
  <si>
    <t>0178</t>
  </si>
  <si>
    <t>Lammersville Joint Unified</t>
  </si>
  <si>
    <t>Tracy Joint Unified</t>
  </si>
  <si>
    <t>Oak View Union Elementary</t>
  </si>
  <si>
    <t>New Jerusalem Elementary</t>
  </si>
  <si>
    <t>Lodi Unified</t>
  </si>
  <si>
    <t>Lincoln Unified</t>
  </si>
  <si>
    <t>San Joaquin County Office of Education</t>
  </si>
  <si>
    <t>San Francisco</t>
  </si>
  <si>
    <t>0599</t>
  </si>
  <si>
    <t>KIPP San Francisco Bay Academy</t>
  </si>
  <si>
    <t>0551</t>
  </si>
  <si>
    <t>KIPP Bayview Academy</t>
  </si>
  <si>
    <t>0549</t>
  </si>
  <si>
    <t>0158</t>
  </si>
  <si>
    <t>Creative Arts Charter</t>
  </si>
  <si>
    <t>0040</t>
  </si>
  <si>
    <t>San Diego</t>
  </si>
  <si>
    <t>1454</t>
  </si>
  <si>
    <t>City Heights Preparatory Charter</t>
  </si>
  <si>
    <t>1312</t>
  </si>
  <si>
    <t>America's Finest Charter</t>
  </si>
  <si>
    <t>1301</t>
  </si>
  <si>
    <t>1253</t>
  </si>
  <si>
    <t>1190</t>
  </si>
  <si>
    <t>Leonardo da Vinci Health Sciences Charter</t>
  </si>
  <si>
    <t>1082</t>
  </si>
  <si>
    <t>Gompers Preparatory Academy</t>
  </si>
  <si>
    <t>1080</t>
  </si>
  <si>
    <t>EJE Middle Academy</t>
  </si>
  <si>
    <t>1063</t>
  </si>
  <si>
    <t>Innovations Academy</t>
  </si>
  <si>
    <t>1024</t>
  </si>
  <si>
    <t>King-Chavez Community High</t>
  </si>
  <si>
    <t>1015</t>
  </si>
  <si>
    <t>Urban Discovery Academy Charter</t>
  </si>
  <si>
    <t>1008</t>
  </si>
  <si>
    <t>Steele Canyon High</t>
  </si>
  <si>
    <t>0893</t>
  </si>
  <si>
    <t>North County Trade Tech High</t>
  </si>
  <si>
    <t>0884</t>
  </si>
  <si>
    <t>0876</t>
  </si>
  <si>
    <t>0773</t>
  </si>
  <si>
    <t>King-Chavez Primary Academy</t>
  </si>
  <si>
    <t>0705</t>
  </si>
  <si>
    <t>Magnolia Science Academy San Diego</t>
  </si>
  <si>
    <t>0698</t>
  </si>
  <si>
    <t>Keiller Leadership Academy</t>
  </si>
  <si>
    <t>0695</t>
  </si>
  <si>
    <t>EJE Elementary Academy Charter</t>
  </si>
  <si>
    <t>0683</t>
  </si>
  <si>
    <t>Iftin Charter</t>
  </si>
  <si>
    <t>0680</t>
  </si>
  <si>
    <t>High Tech Middle Media Arts</t>
  </si>
  <si>
    <t>0660</t>
  </si>
  <si>
    <t>Learning Choice Academy</t>
  </si>
  <si>
    <t>0659</t>
  </si>
  <si>
    <t>High Tech High Media Arts</t>
  </si>
  <si>
    <t>0622</t>
  </si>
  <si>
    <t>0550</t>
  </si>
  <si>
    <t>King-Chavez Academy of Excellence</t>
  </si>
  <si>
    <t>0420</t>
  </si>
  <si>
    <t>Audeo Charter</t>
  </si>
  <si>
    <t>0406</t>
  </si>
  <si>
    <t>Literacy First Charter</t>
  </si>
  <si>
    <t>0405</t>
  </si>
  <si>
    <t>San Diego Cooperative Charter</t>
  </si>
  <si>
    <t>0396</t>
  </si>
  <si>
    <t>MAAC Community Charter</t>
  </si>
  <si>
    <t>0303</t>
  </si>
  <si>
    <t>Holly Drive Leadership Academy</t>
  </si>
  <si>
    <t>0264</t>
  </si>
  <si>
    <t>Preuss School UCSD</t>
  </si>
  <si>
    <t>0169</t>
  </si>
  <si>
    <t>Helix High</t>
  </si>
  <si>
    <t>0150</t>
  </si>
  <si>
    <t>McGill School of Success</t>
  </si>
  <si>
    <t>0095</t>
  </si>
  <si>
    <t>Guajome Park Academy Charter</t>
  </si>
  <si>
    <t>0050</t>
  </si>
  <si>
    <t>0048</t>
  </si>
  <si>
    <t>Harriet Tubman Village Charter</t>
  </si>
  <si>
    <t>0046</t>
  </si>
  <si>
    <t>Darnall Charter</t>
  </si>
  <si>
    <t>0033</t>
  </si>
  <si>
    <t>Charter School of San Diego</t>
  </si>
  <si>
    <t>0028</t>
  </si>
  <si>
    <t>Valley Center-Pauma Unified</t>
  </si>
  <si>
    <t>San Marcos Unified</t>
  </si>
  <si>
    <t>Oceanside Unified</t>
  </si>
  <si>
    <t>Carlsbad Unified</t>
  </si>
  <si>
    <t>Vista Unified</t>
  </si>
  <si>
    <t>Sweetwater Union High</t>
  </si>
  <si>
    <t>Solana Beach Elementary</t>
  </si>
  <si>
    <t>San Ysidro Elementary</t>
  </si>
  <si>
    <t>San Pasqual Union Elementary</t>
  </si>
  <si>
    <t>San Dieguito Union High</t>
  </si>
  <si>
    <t>San Diego Unified</t>
  </si>
  <si>
    <t>Rancho Santa Fe Elementary</t>
  </si>
  <si>
    <t>Ramona City Unified</t>
  </si>
  <si>
    <t>Poway Unified</t>
  </si>
  <si>
    <t>National Elementary</t>
  </si>
  <si>
    <t>Mountain Empire Unified</t>
  </si>
  <si>
    <t>La Mesa-Spring Valley</t>
  </si>
  <si>
    <t>Lakeside Union Elementary</t>
  </si>
  <si>
    <t>Julian Union High</t>
  </si>
  <si>
    <t>Jamul-Dulzura Union Elementary</t>
  </si>
  <si>
    <t>Grossmont Union High</t>
  </si>
  <si>
    <t>Fallbrook Union Elementary</t>
  </si>
  <si>
    <t>Escondido Union High</t>
  </si>
  <si>
    <t>Encinitas Union Elementary</t>
  </si>
  <si>
    <t>Dehesa Elementary</t>
  </si>
  <si>
    <t>Coronado Unified</t>
  </si>
  <si>
    <t>Chula Vista Elementary</t>
  </si>
  <si>
    <t>Cajon Valley Union</t>
  </si>
  <si>
    <t>Borrego Springs Unified</t>
  </si>
  <si>
    <t>Alpine Union Elementary</t>
  </si>
  <si>
    <t>Woodward Leadership Academy</t>
  </si>
  <si>
    <t>1438</t>
  </si>
  <si>
    <t>San Bernardino</t>
  </si>
  <si>
    <t>1153</t>
  </si>
  <si>
    <t>LaVerne Elementary Preparatory Academy</t>
  </si>
  <si>
    <t>1034</t>
  </si>
  <si>
    <t>SOAR Charter Academy</t>
  </si>
  <si>
    <t>0982</t>
  </si>
  <si>
    <t>0971</t>
  </si>
  <si>
    <t>0903</t>
  </si>
  <si>
    <t>Inland Leaders Charter</t>
  </si>
  <si>
    <t>0889</t>
  </si>
  <si>
    <t>Mirus Secondary</t>
  </si>
  <si>
    <t>0885</t>
  </si>
  <si>
    <t>0801</t>
  </si>
  <si>
    <t>Public Safety Academy</t>
  </si>
  <si>
    <t>0731</t>
  </si>
  <si>
    <t>ASA Charter</t>
  </si>
  <si>
    <t>0677</t>
  </si>
  <si>
    <t>Summit Leadership Academy-High Desert</t>
  </si>
  <si>
    <t>0671</t>
  </si>
  <si>
    <t>Provisional Accelerated Learning Academy</t>
  </si>
  <si>
    <t>0335</t>
  </si>
  <si>
    <t>Academy for Academic Excellence</t>
  </si>
  <si>
    <t>0127</t>
  </si>
  <si>
    <t>0013</t>
  </si>
  <si>
    <t>Apple Valley Unified</t>
  </si>
  <si>
    <t>Upland Unified</t>
  </si>
  <si>
    <t>Hesperia Unified</t>
  </si>
  <si>
    <t>Snowline Joint Unified</t>
  </si>
  <si>
    <t>Silver Valley Unified</t>
  </si>
  <si>
    <t>Yucaipa-Calimesa Joint Unified</t>
  </si>
  <si>
    <t>Victor Elementary</t>
  </si>
  <si>
    <t>Trona Joint Unified</t>
  </si>
  <si>
    <t>San Bernardino City Unified</t>
  </si>
  <si>
    <t>Rim of the World Unified</t>
  </si>
  <si>
    <t>Rialto Unified</t>
  </si>
  <si>
    <t>Redlands Unified</t>
  </si>
  <si>
    <t>Needles Unified</t>
  </si>
  <si>
    <t>Mountain View Elementary</t>
  </si>
  <si>
    <t>Helendale Elementary</t>
  </si>
  <si>
    <t>Fontana Unified</t>
  </si>
  <si>
    <t>Etiwanda Elementary</t>
  </si>
  <si>
    <t>Cucamonga Elementary</t>
  </si>
  <si>
    <t>Colton Joint Unified</t>
  </si>
  <si>
    <t>Chino Valley Unified</t>
  </si>
  <si>
    <t>Chaffey Joint Union High</t>
  </si>
  <si>
    <t>Central Elementary</t>
  </si>
  <si>
    <t>Bear Valley Unified</t>
  </si>
  <si>
    <t>Barstow Unified</t>
  </si>
  <si>
    <t>Alta Loma Elementary</t>
  </si>
  <si>
    <t>Adelanto Elementary</t>
  </si>
  <si>
    <t>San Benito</t>
  </si>
  <si>
    <t>San Benito High</t>
  </si>
  <si>
    <t>Hollister</t>
  </si>
  <si>
    <t>Sacramento</t>
  </si>
  <si>
    <t>Capitol Collegiate Academy</t>
  </si>
  <si>
    <t>1273</t>
  </si>
  <si>
    <t>Yav Pem Suab Academy - Preparing for the Future Charter</t>
  </si>
  <si>
    <t>1186</t>
  </si>
  <si>
    <t>0878</t>
  </si>
  <si>
    <t>Higher Learning Academy</t>
  </si>
  <si>
    <t>0862</t>
  </si>
  <si>
    <t>Delta Elementary Charter</t>
  </si>
  <si>
    <t>0853</t>
  </si>
  <si>
    <t>California Montessori Project - Elk Grove Campus</t>
  </si>
  <si>
    <t>0777</t>
  </si>
  <si>
    <t>0776</t>
  </si>
  <si>
    <t>California Montessori Project - Capitol Campus</t>
  </si>
  <si>
    <t>0775</t>
  </si>
  <si>
    <t>Community Collaborative Charter</t>
  </si>
  <si>
    <t>0699</t>
  </si>
  <si>
    <t>The Language Academy of Sacramento</t>
  </si>
  <si>
    <t>0640</t>
  </si>
  <si>
    <t>Community Outreach Academy</t>
  </si>
  <si>
    <t>0561</t>
  </si>
  <si>
    <t>Futures High</t>
  </si>
  <si>
    <t>0560</t>
  </si>
  <si>
    <t>Twin Rivers Unified</t>
  </si>
  <si>
    <t>Natomas Unified</t>
  </si>
  <si>
    <t>Center Joint Unified</t>
  </si>
  <si>
    <t>Robla Elementary</t>
  </si>
  <si>
    <t>River Delta Joint Unified</t>
  </si>
  <si>
    <t>Galt Joint Union High</t>
  </si>
  <si>
    <t>Folsom-Cordova Unified</t>
  </si>
  <si>
    <t>Elverta Joint Elementary</t>
  </si>
  <si>
    <t>Elk Grove Unified</t>
  </si>
  <si>
    <t>Arcohe Union Elementary</t>
  </si>
  <si>
    <t>Sacramento County Office of Education</t>
  </si>
  <si>
    <t>1409</t>
  </si>
  <si>
    <t>Riverside</t>
  </si>
  <si>
    <t>NOVA Academy - Coachella</t>
  </si>
  <si>
    <t>1188</t>
  </si>
  <si>
    <t>Sycamore Academy of Science and Cultural Arts</t>
  </si>
  <si>
    <t>1118</t>
  </si>
  <si>
    <t>River Springs Charter</t>
  </si>
  <si>
    <t>0753</t>
  </si>
  <si>
    <t>Temecula Preparatory</t>
  </si>
  <si>
    <t>0284</t>
  </si>
  <si>
    <t>San Jacinto Valley Academy</t>
  </si>
  <si>
    <t>0129</t>
  </si>
  <si>
    <t>Val Verde Unified</t>
  </si>
  <si>
    <t>Murrieta Valley Unified</t>
  </si>
  <si>
    <t>Temecula Valley Unified</t>
  </si>
  <si>
    <t>Lake Elsinore Unified</t>
  </si>
  <si>
    <t>San Jacinto Unified</t>
  </si>
  <si>
    <t>Romoland Elementary</t>
  </si>
  <si>
    <t>Riverside Unified</t>
  </si>
  <si>
    <t>Perris Union High</t>
  </si>
  <si>
    <t>Perris Elementary</t>
  </si>
  <si>
    <t>Palo Verde Unified</t>
  </si>
  <si>
    <t>Palm Springs Unified</t>
  </si>
  <si>
    <t>Moreno Valley Unified</t>
  </si>
  <si>
    <t>Jurupa Unified</t>
  </si>
  <si>
    <t>Hemet Unified</t>
  </si>
  <si>
    <t>Desert Sands Unified</t>
  </si>
  <si>
    <t>Corona-Norco Unified</t>
  </si>
  <si>
    <t>Beaumont Unified</t>
  </si>
  <si>
    <t>Alvord Unified</t>
  </si>
  <si>
    <t>Riverside County Office of Education</t>
  </si>
  <si>
    <t>Placer</t>
  </si>
  <si>
    <t>Maria Montessori Charter Academy</t>
  </si>
  <si>
    <t>1042</t>
  </si>
  <si>
    <t>Rocklin Unified</t>
  </si>
  <si>
    <t>Western Placer Unified</t>
  </si>
  <si>
    <t>Roseville City Elementary</t>
  </si>
  <si>
    <t>Placer Union High</t>
  </si>
  <si>
    <t>Placer Hills Union Elementary</t>
  </si>
  <si>
    <t>Newcastle Elementary</t>
  </si>
  <si>
    <t>Loomis Union Elementary</t>
  </si>
  <si>
    <t>Foresthill Union Elementary</t>
  </si>
  <si>
    <t>Eureka Union</t>
  </si>
  <si>
    <t>Dry Creek Joint Elementary</t>
  </si>
  <si>
    <t>Colfax Elementary</t>
  </si>
  <si>
    <t>Alta-Dutch Flat Union Elementary</t>
  </si>
  <si>
    <t>Ackerman Charter</t>
  </si>
  <si>
    <t>Placer County Office of Education</t>
  </si>
  <si>
    <t>Oxford Preparatory Academy - South Orange County</t>
  </si>
  <si>
    <t>1324</t>
  </si>
  <si>
    <t>Orange</t>
  </si>
  <si>
    <t>Orange County Educational Arts Academy</t>
  </si>
  <si>
    <t>0701</t>
  </si>
  <si>
    <t>0632</t>
  </si>
  <si>
    <t>Edward B. Cole Academy</t>
  </si>
  <si>
    <t>0578</t>
  </si>
  <si>
    <t>El Sol Santa Ana Science and Arts Academy</t>
  </si>
  <si>
    <t>0365</t>
  </si>
  <si>
    <t>Journey</t>
  </si>
  <si>
    <t>0294</t>
  </si>
  <si>
    <t>0290</t>
  </si>
  <si>
    <t>Santiago Middle</t>
  </si>
  <si>
    <t>0066</t>
  </si>
  <si>
    <t>Los Alamitos Unified</t>
  </si>
  <si>
    <t>Irvine Unified</t>
  </si>
  <si>
    <t>Tustin Unified</t>
  </si>
  <si>
    <t>Saddleback Valley Unified</t>
  </si>
  <si>
    <t>Savanna Elementary</t>
  </si>
  <si>
    <t>Santa Ana Unified</t>
  </si>
  <si>
    <t>Placentia-Yorba Linda Unified</t>
  </si>
  <si>
    <t>Orange Unified</t>
  </si>
  <si>
    <t>Newport-Mesa Unified</t>
  </si>
  <si>
    <t>Magnolia Elementary</t>
  </si>
  <si>
    <t>La Habra City Elementary</t>
  </si>
  <si>
    <t>Laguna Beach Unified</t>
  </si>
  <si>
    <t>Huntington Beach City Elementary</t>
  </si>
  <si>
    <t>Garden Grove Unified</t>
  </si>
  <si>
    <t>Fullerton Elementary</t>
  </si>
  <si>
    <t>Fountain Valley Elementary</t>
  </si>
  <si>
    <t>Centralia Elementary</t>
  </si>
  <si>
    <t>Capistrano Unified</t>
  </si>
  <si>
    <t>Buena Park Elementary</t>
  </si>
  <si>
    <t>Brea-Olinda Unified</t>
  </si>
  <si>
    <t>Orange County Department of Education</t>
  </si>
  <si>
    <t>Nevada</t>
  </si>
  <si>
    <t>Union Hill Elementary</t>
  </si>
  <si>
    <t>Pleasant Ridge Union Elementary</t>
  </si>
  <si>
    <t>Nevada Joint Union High</t>
  </si>
  <si>
    <t>Nevada City Elementary</t>
  </si>
  <si>
    <t>Grass Valley Elementary</t>
  </si>
  <si>
    <t>Clear Creek Elementary</t>
  </si>
  <si>
    <t>Nevada County Office of Education</t>
  </si>
  <si>
    <t>Napa</t>
  </si>
  <si>
    <t>Saint Helena Unified</t>
  </si>
  <si>
    <t>Pope Valley Union Elementary</t>
  </si>
  <si>
    <t>Napa Valley Unified</t>
  </si>
  <si>
    <t>Howell Mountain Elementary</t>
  </si>
  <si>
    <t>Calistoga Joint Unified</t>
  </si>
  <si>
    <t>Napa County Office of Education</t>
  </si>
  <si>
    <t>Bay View Academy</t>
  </si>
  <si>
    <t>1306</t>
  </si>
  <si>
    <t>Monterey</t>
  </si>
  <si>
    <t>International School of Monterey</t>
  </si>
  <si>
    <t>0429</t>
  </si>
  <si>
    <t>Learning for Life Charter</t>
  </si>
  <si>
    <t>0362</t>
  </si>
  <si>
    <t>Gonzales Unified</t>
  </si>
  <si>
    <t>Soledad Unified</t>
  </si>
  <si>
    <t>North Monterey County Unified</t>
  </si>
  <si>
    <t>Washington Union Elementary</t>
  </si>
  <si>
    <t>Spreckels Union Elementary</t>
  </si>
  <si>
    <t>Santa Rita Union Elementary</t>
  </si>
  <si>
    <t>San Lucas Union Elementary</t>
  </si>
  <si>
    <t>San Ardo Union Elementary</t>
  </si>
  <si>
    <t>San Antonio Union Elementary</t>
  </si>
  <si>
    <t>Salinas Union High</t>
  </si>
  <si>
    <t>Pacific Grove Unified</t>
  </si>
  <si>
    <t>Monterey Peninsula Unified</t>
  </si>
  <si>
    <t>South Monterey County Joint Union High</t>
  </si>
  <si>
    <t>Greenfield Union Elementary</t>
  </si>
  <si>
    <t>Chualar Union</t>
  </si>
  <si>
    <t>Carmel Unified</t>
  </si>
  <si>
    <t>Alisal Union</t>
  </si>
  <si>
    <t>Monterey County Office of Education</t>
  </si>
  <si>
    <t>Tulelake Basin Joint Unified</t>
  </si>
  <si>
    <t>Modoc</t>
  </si>
  <si>
    <t>Modoc Joint Unified</t>
  </si>
  <si>
    <t>Merced</t>
  </si>
  <si>
    <t>Delhi Unified</t>
  </si>
  <si>
    <t>Dos Palos Oro Loma Joint Unified</t>
  </si>
  <si>
    <t>Gustine Unified</t>
  </si>
  <si>
    <t>Weaver Union</t>
  </si>
  <si>
    <t>Snelling-Merced Falls Union Elementary</t>
  </si>
  <si>
    <t>Plainsburg Union Elementary</t>
  </si>
  <si>
    <t>Merced Union High</t>
  </si>
  <si>
    <t>Merced City Elementary</t>
  </si>
  <si>
    <t>McSwain Union Elementary</t>
  </si>
  <si>
    <t>Le Grand Union High</t>
  </si>
  <si>
    <t>Le Grand Union Elementary</t>
  </si>
  <si>
    <t>Hilmar Unified</t>
  </si>
  <si>
    <t>Atwater Elementary</t>
  </si>
  <si>
    <t>Merced County Office of Education</t>
  </si>
  <si>
    <t>Mendocino</t>
  </si>
  <si>
    <t>Three Rivers Charter</t>
  </si>
  <si>
    <t>1275</t>
  </si>
  <si>
    <t>River Oak Charter</t>
  </si>
  <si>
    <t>0910</t>
  </si>
  <si>
    <t>0439</t>
  </si>
  <si>
    <t>Tree of Life Charter</t>
  </si>
  <si>
    <t>0276</t>
  </si>
  <si>
    <t>0271</t>
  </si>
  <si>
    <t>Pacific Community Charter</t>
  </si>
  <si>
    <t>0192</t>
  </si>
  <si>
    <t>Willits Charter</t>
  </si>
  <si>
    <t>0166</t>
  </si>
  <si>
    <t>Eel River Charter</t>
  </si>
  <si>
    <t>0032</t>
  </si>
  <si>
    <t>Leggett Valley Unified</t>
  </si>
  <si>
    <t>Laytonville Unified</t>
  </si>
  <si>
    <t>Potter Valley Community Unified</t>
  </si>
  <si>
    <t>Willits Unified</t>
  </si>
  <si>
    <t>Ukiah Unified</t>
  </si>
  <si>
    <t>Point Arena Joint Union High</t>
  </si>
  <si>
    <t>Mendocino Unified</t>
  </si>
  <si>
    <t>Fort Bragg Unified</t>
  </si>
  <si>
    <t>Arena Union Elementary</t>
  </si>
  <si>
    <t>Anderson Valley Unified</t>
  </si>
  <si>
    <t>Mendocino County Office of Education</t>
  </si>
  <si>
    <t>Marin</t>
  </si>
  <si>
    <t>Ross Valley Elementary</t>
  </si>
  <si>
    <t>Tamalpais Union High</t>
  </si>
  <si>
    <t>Sausalito Marin City</t>
  </si>
  <si>
    <t>San Rafael City High</t>
  </si>
  <si>
    <t>San Rafael City Elementary</t>
  </si>
  <si>
    <t>Reed Union Elementary</t>
  </si>
  <si>
    <t>Novato Unified</t>
  </si>
  <si>
    <t>Mill Valley Elementary</t>
  </si>
  <si>
    <t>Larkspur-Corte Madera</t>
  </si>
  <si>
    <t>Lagunitas Elementary</t>
  </si>
  <si>
    <t>Bolinas-Stinson Union</t>
  </si>
  <si>
    <t>Marin County Office of Education</t>
  </si>
  <si>
    <t>Madera</t>
  </si>
  <si>
    <t>Ezequiel Tafoya Alvarado Academy</t>
  </si>
  <si>
    <t>0676</t>
  </si>
  <si>
    <t>Sherman Thomas Charter</t>
  </si>
  <si>
    <t>0507</t>
  </si>
  <si>
    <t>Chawanakee Unified</t>
  </si>
  <si>
    <t>Golden Valley Unified</t>
  </si>
  <si>
    <t>Raymond-Knowles Union Elementary</t>
  </si>
  <si>
    <t>Madera Unified</t>
  </si>
  <si>
    <t>Chowchilla Union High</t>
  </si>
  <si>
    <t>Chowchilla Elementary</t>
  </si>
  <si>
    <t>Bass Lake Joint Union Elementary</t>
  </si>
  <si>
    <t>Alview-Dairyland Union Elementary</t>
  </si>
  <si>
    <t>Yosemite Unified</t>
  </si>
  <si>
    <t>Los Angeles</t>
  </si>
  <si>
    <t>APEX Academy</t>
  </si>
  <si>
    <t>1459</t>
  </si>
  <si>
    <t>1413</t>
  </si>
  <si>
    <t>KIPP Philosophers Academy</t>
  </si>
  <si>
    <t>1378</t>
  </si>
  <si>
    <t>KIPP Scholar Academy</t>
  </si>
  <si>
    <t>1377</t>
  </si>
  <si>
    <t>iLEAD Lancaster Charter</t>
  </si>
  <si>
    <t>1376</t>
  </si>
  <si>
    <t>1343</t>
  </si>
  <si>
    <t>1334</t>
  </si>
  <si>
    <t>Los Angeles Leadership Primary Academy</t>
  </si>
  <si>
    <t>1333</t>
  </si>
  <si>
    <t>Aspire Inskeep Academy Charter</t>
  </si>
  <si>
    <t>1332</t>
  </si>
  <si>
    <t>Aspire Juanita Tate Academy Charter</t>
  </si>
  <si>
    <t>1331</t>
  </si>
  <si>
    <t>Aspire Slauson Academy Charter</t>
  </si>
  <si>
    <t>1330</t>
  </si>
  <si>
    <t>El Camino Real Charter High</t>
  </si>
  <si>
    <t>1314</t>
  </si>
  <si>
    <t>Extera Public</t>
  </si>
  <si>
    <t>1300</t>
  </si>
  <si>
    <t>Synergy Quantum Academy</t>
  </si>
  <si>
    <t>1299</t>
  </si>
  <si>
    <t>1288</t>
  </si>
  <si>
    <t>1285</t>
  </si>
  <si>
    <t>1246</t>
  </si>
  <si>
    <t>Valley Charter Middle</t>
  </si>
  <si>
    <t>1238</t>
  </si>
  <si>
    <t>Valley Charter Elementary</t>
  </si>
  <si>
    <t>1237</t>
  </si>
  <si>
    <t>Magnolia Science Academy Bell</t>
  </si>
  <si>
    <t>1236</t>
  </si>
  <si>
    <t>Vista Charter Middle</t>
  </si>
  <si>
    <t>1234</t>
  </si>
  <si>
    <t>1232</t>
  </si>
  <si>
    <t>1231</t>
  </si>
  <si>
    <t>Aspire Pacific Academy</t>
  </si>
  <si>
    <t>1230</t>
  </si>
  <si>
    <t>Life Source International Charter</t>
  </si>
  <si>
    <t>1225</t>
  </si>
  <si>
    <t>Arts In Action Community Charter</t>
  </si>
  <si>
    <t>1218</t>
  </si>
  <si>
    <t>Animo Jefferson Charter Middle</t>
  </si>
  <si>
    <t>1216</t>
  </si>
  <si>
    <t>1215</t>
  </si>
  <si>
    <t>1214</t>
  </si>
  <si>
    <t>1213</t>
  </si>
  <si>
    <t>1212</t>
  </si>
  <si>
    <t>TEACH Academy of Technologies</t>
  </si>
  <si>
    <t>1206</t>
  </si>
  <si>
    <t>Environmental Charter Middle</t>
  </si>
  <si>
    <t>1204</t>
  </si>
  <si>
    <t>1200</t>
  </si>
  <si>
    <t>KIPP Comienza Community Prep</t>
  </si>
  <si>
    <t>1196</t>
  </si>
  <si>
    <t>KIPP Empower Academy</t>
  </si>
  <si>
    <t>1195</t>
  </si>
  <si>
    <t>Crown Preparatory Academy</t>
  </si>
  <si>
    <t>1187</t>
  </si>
  <si>
    <t>1164</t>
  </si>
  <si>
    <t>1163</t>
  </si>
  <si>
    <t>1161</t>
  </si>
  <si>
    <t>Ingenium Charter</t>
  </si>
  <si>
    <t>1157</t>
  </si>
  <si>
    <t>Ararat Charter</t>
  </si>
  <si>
    <t>1156</t>
  </si>
  <si>
    <t>Watts Learning Center Charter Middle</t>
  </si>
  <si>
    <t>1141</t>
  </si>
  <si>
    <t>iQ Academy California-Los Angeles</t>
  </si>
  <si>
    <t>1135</t>
  </si>
  <si>
    <t>New Designs Charter School-Watts</t>
  </si>
  <si>
    <t>1120</t>
  </si>
  <si>
    <t>Academia Moderna</t>
  </si>
  <si>
    <t>1101</t>
  </si>
  <si>
    <t>1096</t>
  </si>
  <si>
    <t>1094</t>
  </si>
  <si>
    <t>Equitas Academy Charter</t>
  </si>
  <si>
    <t>1093</t>
  </si>
  <si>
    <t>Da Vinci Design</t>
  </si>
  <si>
    <t>1081</t>
  </si>
  <si>
    <t>Da Vinci Science</t>
  </si>
  <si>
    <t>1060</t>
  </si>
  <si>
    <t>1050</t>
  </si>
  <si>
    <t>1037</t>
  </si>
  <si>
    <t>Goethe International Charter</t>
  </si>
  <si>
    <t>1036</t>
  </si>
  <si>
    <t>New Millennium Secondary</t>
  </si>
  <si>
    <t>1020</t>
  </si>
  <si>
    <t>Synergy Kinetic Academy</t>
  </si>
  <si>
    <t>1014</t>
  </si>
  <si>
    <t>KIPP Raices Academy</t>
  </si>
  <si>
    <t>1010</t>
  </si>
  <si>
    <t>1007</t>
  </si>
  <si>
    <t>New Los Angeles Charter</t>
  </si>
  <si>
    <t>0998</t>
  </si>
  <si>
    <t>Magnolia Science Academy 7</t>
  </si>
  <si>
    <t>0989</t>
  </si>
  <si>
    <t>Magnolia Science Academy 6</t>
  </si>
  <si>
    <t>0988</t>
  </si>
  <si>
    <t>Magnolia Science Academy 5</t>
  </si>
  <si>
    <t>0987</t>
  </si>
  <si>
    <t>Magnolia Science Academy 4</t>
  </si>
  <si>
    <t>0986</t>
  </si>
  <si>
    <t>Santa Clarita Valley International</t>
  </si>
  <si>
    <t>0981</t>
  </si>
  <si>
    <t>Wilder's Preparatory Academy Charter Middle</t>
  </si>
  <si>
    <t>0977</t>
  </si>
  <si>
    <t>Lifeline Education Charter</t>
  </si>
  <si>
    <t>0963</t>
  </si>
  <si>
    <t>0949</t>
  </si>
  <si>
    <t>Ivy Bound Academy of Math, Science, and Technology Charter Middle</t>
  </si>
  <si>
    <t>0936</t>
  </si>
  <si>
    <t>Global Education Academy</t>
  </si>
  <si>
    <t>0934</t>
  </si>
  <si>
    <t>0929</t>
  </si>
  <si>
    <t>0928</t>
  </si>
  <si>
    <t>0927</t>
  </si>
  <si>
    <t>Magnolia Science Academy 3</t>
  </si>
  <si>
    <t>0917</t>
  </si>
  <si>
    <t>Fenton Primary Center</t>
  </si>
  <si>
    <t>0911</t>
  </si>
  <si>
    <t>Magnolia Science Academy 2</t>
  </si>
  <si>
    <t>0906</t>
  </si>
  <si>
    <t>Aveson Global Leadership Academy</t>
  </si>
  <si>
    <t>0847</t>
  </si>
  <si>
    <t>California Virtual Academy @ Los Angeles</t>
  </si>
  <si>
    <t>0838</t>
  </si>
  <si>
    <t>0827</t>
  </si>
  <si>
    <t>Animo Jackie Robinson High</t>
  </si>
  <si>
    <t>0793</t>
  </si>
  <si>
    <t>0791</t>
  </si>
  <si>
    <t>Alliance Dr. Olga Mohan High</t>
  </si>
  <si>
    <t>0790</t>
  </si>
  <si>
    <t>0789</t>
  </si>
  <si>
    <t>Alliance Marc &amp; Eva Stern Math and Science</t>
  </si>
  <si>
    <t>0788</t>
  </si>
  <si>
    <t>0784</t>
  </si>
  <si>
    <t>Animo Watts College Preparatory Academy</t>
  </si>
  <si>
    <t>0783</t>
  </si>
  <si>
    <t>0781</t>
  </si>
  <si>
    <t>Alliance Jack H. Skirball Middle</t>
  </si>
  <si>
    <t>0779</t>
  </si>
  <si>
    <t>New Heights Charter</t>
  </si>
  <si>
    <t>0761</t>
  </si>
  <si>
    <t>0741</t>
  </si>
  <si>
    <t>Our Community Charter</t>
  </si>
  <si>
    <t>0739</t>
  </si>
  <si>
    <t>Academia Avance Charter</t>
  </si>
  <si>
    <t>0738</t>
  </si>
  <si>
    <t>James Jordan Middle</t>
  </si>
  <si>
    <t>0734</t>
  </si>
  <si>
    <t>0718</t>
  </si>
  <si>
    <t>Larchmont Charter</t>
  </si>
  <si>
    <t>0717</t>
  </si>
  <si>
    <t>0716</t>
  </si>
  <si>
    <t>0714</t>
  </si>
  <si>
    <t>Gabriella Charter</t>
  </si>
  <si>
    <t>0713</t>
  </si>
  <si>
    <t>Aspire Antonio Maria Lugo Academy</t>
  </si>
  <si>
    <t>0694</t>
  </si>
  <si>
    <t>Aspire Centennial College Preparatory Academy</t>
  </si>
  <si>
    <t>0693</t>
  </si>
  <si>
    <t>0675</t>
  </si>
  <si>
    <t>Century Community Charter</t>
  </si>
  <si>
    <t>0672</t>
  </si>
  <si>
    <t>Jardin de la Infancia</t>
  </si>
  <si>
    <t>0663</t>
  </si>
  <si>
    <t>Bert Corona Charter</t>
  </si>
  <si>
    <t>0654</t>
  </si>
  <si>
    <t>Animo Pat Brown</t>
  </si>
  <si>
    <t>0649</t>
  </si>
  <si>
    <t>Animo Venice Charter High</t>
  </si>
  <si>
    <t>0648</t>
  </si>
  <si>
    <t>0645</t>
  </si>
  <si>
    <t>Synergy Charter Academy</t>
  </si>
  <si>
    <t>0636</t>
  </si>
  <si>
    <t>Ivy Academia</t>
  </si>
  <si>
    <t>0619</t>
  </si>
  <si>
    <t>Animo South Los Angeles Charter</t>
  </si>
  <si>
    <t>0602</t>
  </si>
  <si>
    <t>New Designs Charter</t>
  </si>
  <si>
    <t>0601</t>
  </si>
  <si>
    <t>N.E.W. Academy Canoga Park</t>
  </si>
  <si>
    <t>0592</t>
  </si>
  <si>
    <t>Pacoima Charter Elementary</t>
  </si>
  <si>
    <t>0583</t>
  </si>
  <si>
    <t>0581</t>
  </si>
  <si>
    <t>Renaissance Arts Academy</t>
  </si>
  <si>
    <t>0579</t>
  </si>
  <si>
    <t>Ocean Charter</t>
  </si>
  <si>
    <t>0569</t>
  </si>
  <si>
    <t>Port of Los Angeles High</t>
  </si>
  <si>
    <t>0542</t>
  </si>
  <si>
    <t>0540</t>
  </si>
  <si>
    <t>0539</t>
  </si>
  <si>
    <t>High Tech LA</t>
  </si>
  <si>
    <t>0537</t>
  </si>
  <si>
    <t>Central City Value</t>
  </si>
  <si>
    <t>0534</t>
  </si>
  <si>
    <t>KIPP Los Angeles College Preparatory</t>
  </si>
  <si>
    <t>0531</t>
  </si>
  <si>
    <t>KIPP Academy of Opportunity</t>
  </si>
  <si>
    <t>0530</t>
  </si>
  <si>
    <t>N.E.W. Academy of Science and Arts</t>
  </si>
  <si>
    <t>0521</t>
  </si>
  <si>
    <t>0506</t>
  </si>
  <si>
    <t>0475</t>
  </si>
  <si>
    <t>Puente Charter</t>
  </si>
  <si>
    <t>0473</t>
  </si>
  <si>
    <t>Los Angeles Leadership Academy</t>
  </si>
  <si>
    <t>0461</t>
  </si>
  <si>
    <t>Downtown Value</t>
  </si>
  <si>
    <t>0448</t>
  </si>
  <si>
    <t>Santa Monica Boulevard Community Charter</t>
  </si>
  <si>
    <t>0446</t>
  </si>
  <si>
    <t>Magnolia Science Academy</t>
  </si>
  <si>
    <t>0438</t>
  </si>
  <si>
    <t>Animo Inglewood Charter High</t>
  </si>
  <si>
    <t>0432</t>
  </si>
  <si>
    <t>New West Charter</t>
  </si>
  <si>
    <t>0431</t>
  </si>
  <si>
    <t>CHIME Institute's Schwarzenegger Community</t>
  </si>
  <si>
    <t>0417</t>
  </si>
  <si>
    <t>Multicultural Learning Center</t>
  </si>
  <si>
    <t>0388</t>
  </si>
  <si>
    <t>0353</t>
  </si>
  <si>
    <t>Camino Nuevo Charter Academy</t>
  </si>
  <si>
    <t>0293</t>
  </si>
  <si>
    <t>Gorman Learning Center</t>
  </si>
  <si>
    <t>0285</t>
  </si>
  <si>
    <t>Animo Leadership High</t>
  </si>
  <si>
    <t>0281</t>
  </si>
  <si>
    <t>0190</t>
  </si>
  <si>
    <t>Watts Learning Center</t>
  </si>
  <si>
    <t>0131</t>
  </si>
  <si>
    <t>Montague Charter Academy</t>
  </si>
  <si>
    <t>0115</t>
  </si>
  <si>
    <t>0045</t>
  </si>
  <si>
    <t>Vaughn Next Century Learning Center</t>
  </si>
  <si>
    <t>0016</t>
  </si>
  <si>
    <t>Alhambra Unified</t>
  </si>
  <si>
    <t>Redondo Beach Unified</t>
  </si>
  <si>
    <t>Acton-Agua Dulce Unified</t>
  </si>
  <si>
    <t>San Gabriel Unified</t>
  </si>
  <si>
    <t>Walnut Valley Unified</t>
  </si>
  <si>
    <t>Rowland Unified</t>
  </si>
  <si>
    <t>Compton Unified</t>
  </si>
  <si>
    <t>Wilsona Elementary</t>
  </si>
  <si>
    <t>Whittier Union High</t>
  </si>
  <si>
    <t>Whittier City Elementary</t>
  </si>
  <si>
    <t>West Covina Unified</t>
  </si>
  <si>
    <t>Valle Lindo Elementary</t>
  </si>
  <si>
    <t>Torrance Unified</t>
  </si>
  <si>
    <t>Sulphur Springs Union</t>
  </si>
  <si>
    <t>South Whittier Elementary</t>
  </si>
  <si>
    <t>South Pasadena Unified</t>
  </si>
  <si>
    <t>Saugus Union</t>
  </si>
  <si>
    <t>Rosemead Elementary</t>
  </si>
  <si>
    <t>Pomona Unified</t>
  </si>
  <si>
    <t>Pasadena Unified</t>
  </si>
  <si>
    <t>Paramount Unified</t>
  </si>
  <si>
    <t>Palos Verdes Peninsula Unified</t>
  </si>
  <si>
    <t>Palmdale Elementary</t>
  </si>
  <si>
    <t>Norwalk-La Mirada Unified</t>
  </si>
  <si>
    <t>Montebello Unified</t>
  </si>
  <si>
    <t>Monrovia Unified</t>
  </si>
  <si>
    <t>Long Beach Unified</t>
  </si>
  <si>
    <t>Lawndale Elementary</t>
  </si>
  <si>
    <t>Las Virgenes Unified</t>
  </si>
  <si>
    <t>Lancaster Elementary</t>
  </si>
  <si>
    <t>Keppel Union Elementary</t>
  </si>
  <si>
    <t>Inglewood Unified</t>
  </si>
  <si>
    <t>Hawthorne</t>
  </si>
  <si>
    <t>Glendale Unified</t>
  </si>
  <si>
    <t>Garvey Elementary</t>
  </si>
  <si>
    <t>El Segundo Unified</t>
  </si>
  <si>
    <t>El Rancho Unified</t>
  </si>
  <si>
    <t>East Whittier City Elementary</t>
  </si>
  <si>
    <t>Eastside Union Elementary</t>
  </si>
  <si>
    <t>Duarte Unified</t>
  </si>
  <si>
    <t>Downey Unified</t>
  </si>
  <si>
    <t>Culver City Unified</t>
  </si>
  <si>
    <t>Covina-Valley Unified</t>
  </si>
  <si>
    <t>Claremont Unified</t>
  </si>
  <si>
    <t>Centinela Valley Union High</t>
  </si>
  <si>
    <t>Bonita Unified</t>
  </si>
  <si>
    <t>Beverly Hills Unified</t>
  </si>
  <si>
    <t>Bellflower Unified</t>
  </si>
  <si>
    <t>Bassett Unified</t>
  </si>
  <si>
    <t>Baldwin Park Unified</t>
  </si>
  <si>
    <t>Arcadia Unified</t>
  </si>
  <si>
    <t>Antelope Valley Union High</t>
  </si>
  <si>
    <t>Los Angeles County Office of Education</t>
  </si>
  <si>
    <t>Lassen</t>
  </si>
  <si>
    <t>Susanville Elementary</t>
  </si>
  <si>
    <t>Shaffer Union Elementary</t>
  </si>
  <si>
    <t>Lassen Union High</t>
  </si>
  <si>
    <t>Johnstonville Elementary</t>
  </si>
  <si>
    <t>Big Valley Joint Unified</t>
  </si>
  <si>
    <t>Lake County International Charter</t>
  </si>
  <si>
    <t>0681</t>
  </si>
  <si>
    <t>Lake</t>
  </si>
  <si>
    <t>Middletown Unified</t>
  </si>
  <si>
    <t>Lucerne Elementary</t>
  </si>
  <si>
    <t>Lakeport Unified</t>
  </si>
  <si>
    <t>Konocti Unified</t>
  </si>
  <si>
    <t>Kelseyville Unified</t>
  </si>
  <si>
    <t>Kings</t>
  </si>
  <si>
    <t>0840</t>
  </si>
  <si>
    <t>Reef-Sunset Unified</t>
  </si>
  <si>
    <t>Pioneer Union Elementary</t>
  </si>
  <si>
    <t>Lemoore Union High</t>
  </si>
  <si>
    <t>Lemoore Union Elementary</t>
  </si>
  <si>
    <t>Kit Carson Union Elementary</t>
  </si>
  <si>
    <t>Island Union Elementary</t>
  </si>
  <si>
    <t>Hanford Joint Union High</t>
  </si>
  <si>
    <t>Hanford Elementary</t>
  </si>
  <si>
    <t>Corcoran Joint Unified</t>
  </si>
  <si>
    <t>Central Union Elementary</t>
  </si>
  <si>
    <t>Armona Union Elementary</t>
  </si>
  <si>
    <t>Kings County Office of Education</t>
  </si>
  <si>
    <t>1491</t>
  </si>
  <si>
    <t>Kern</t>
  </si>
  <si>
    <t>1490</t>
  </si>
  <si>
    <t>1292</t>
  </si>
  <si>
    <t>1078</t>
  </si>
  <si>
    <t>El Tejon Unified</t>
  </si>
  <si>
    <t>McFarland Unified</t>
  </si>
  <si>
    <t>Sierra Sands Unified</t>
  </si>
  <si>
    <t>Rio Bravo-Greeley Union Elementary</t>
  </si>
  <si>
    <t>Tehachapi Unified</t>
  </si>
  <si>
    <t>Wasco Union High</t>
  </si>
  <si>
    <t>Wasco Union Elementary</t>
  </si>
  <si>
    <t>Vineland Elementary</t>
  </si>
  <si>
    <t>Standard Elementary</t>
  </si>
  <si>
    <t>South Fork Union</t>
  </si>
  <si>
    <t>Pond Union Elementary</t>
  </si>
  <si>
    <t>Norris Elementary</t>
  </si>
  <si>
    <t>Mojave Unified</t>
  </si>
  <si>
    <t>Midway Elementary</t>
  </si>
  <si>
    <t>Maple Elementary</t>
  </si>
  <si>
    <t>Linns Valley-Poso Flat Union</t>
  </si>
  <si>
    <t>Lamont Elementary</t>
  </si>
  <si>
    <t>Kernville Union Elementary</t>
  </si>
  <si>
    <t>Greenfield Union</t>
  </si>
  <si>
    <t>General Shafter Elementary</t>
  </si>
  <si>
    <t>Fruitvale Elementary</t>
  </si>
  <si>
    <t>Fairfax Elementary</t>
  </si>
  <si>
    <t>Elk Hills Elementary</t>
  </si>
  <si>
    <t>Edison Elementary</t>
  </si>
  <si>
    <t>Delano Union Elementary</t>
  </si>
  <si>
    <t>Buttonwillow Union Elementary</t>
  </si>
  <si>
    <t>Panama-Buena Vista Union</t>
  </si>
  <si>
    <t>Kern County Office of Education</t>
  </si>
  <si>
    <t>Inyo</t>
  </si>
  <si>
    <t>Lone Pine Unified</t>
  </si>
  <si>
    <t>Death Valley Unified</t>
  </si>
  <si>
    <t>Big Pine Unified</t>
  </si>
  <si>
    <t>Imperial</t>
  </si>
  <si>
    <t>Ballington Academy for the Arts and Sciences</t>
  </si>
  <si>
    <t>1030</t>
  </si>
  <si>
    <t>San Pasqual Valley Unified</t>
  </si>
  <si>
    <t>Meadows Union Elementary</t>
  </si>
  <si>
    <t>McCabe Union Elementary</t>
  </si>
  <si>
    <t>Imperial Unified</t>
  </si>
  <si>
    <t>Holtville Unified</t>
  </si>
  <si>
    <t>Heber Elementary</t>
  </si>
  <si>
    <t>El Centro Elementary</t>
  </si>
  <si>
    <t>Central Union High</t>
  </si>
  <si>
    <t>Calipatria Unified</t>
  </si>
  <si>
    <t>Calexico Unified</t>
  </si>
  <si>
    <t>Brawley Elementary</t>
  </si>
  <si>
    <t>Imperial County Office of Education</t>
  </si>
  <si>
    <t>Laurel Tree Charter</t>
  </si>
  <si>
    <t>1320</t>
  </si>
  <si>
    <t>Humboldt</t>
  </si>
  <si>
    <t>Redwood Preparatory Charter</t>
  </si>
  <si>
    <t>1304</t>
  </si>
  <si>
    <t>Fuente Nueva Charter</t>
  </si>
  <si>
    <t>0744</t>
  </si>
  <si>
    <t>Coastal Grove Charter</t>
  </si>
  <si>
    <t>0466</t>
  </si>
  <si>
    <t>Eureka City Schools</t>
  </si>
  <si>
    <t>Ferndale Unified</t>
  </si>
  <si>
    <t>Trinidad Union Elementary</t>
  </si>
  <si>
    <t>Southern Humboldt Joint Unified</t>
  </si>
  <si>
    <t>Scotia Union Elementary</t>
  </si>
  <si>
    <t>Fortuna Elementary</t>
  </si>
  <si>
    <t>Pacific Union Elementary</t>
  </si>
  <si>
    <t>Orick Elementary</t>
  </si>
  <si>
    <t>McKinleyville Union Elementary</t>
  </si>
  <si>
    <t>Jacoby Creek Elementary</t>
  </si>
  <si>
    <t>Hydesville Elementary</t>
  </si>
  <si>
    <t>Freshwater Elementary</t>
  </si>
  <si>
    <t>Fortuna Union High</t>
  </si>
  <si>
    <t>Fieldbrook Elementary</t>
  </si>
  <si>
    <t>Cutten Elementary</t>
  </si>
  <si>
    <t>Cuddeback Union Elementary</t>
  </si>
  <si>
    <t>Bridgeville Elementary</t>
  </si>
  <si>
    <t>Northern Humboldt Union High</t>
  </si>
  <si>
    <t>Arcata Elementary</t>
  </si>
  <si>
    <t>Glenn</t>
  </si>
  <si>
    <t>Hamilton Unified</t>
  </si>
  <si>
    <t>Orland Joint Unified</t>
  </si>
  <si>
    <t>Willows Unified</t>
  </si>
  <si>
    <t>Stony Creek Joint Unified</t>
  </si>
  <si>
    <t>Princeton Joint Unified</t>
  </si>
  <si>
    <t>Lake Elementary</t>
  </si>
  <si>
    <t>Capay Joint Union Elementary</t>
  </si>
  <si>
    <t>Glenn County Office of Education</t>
  </si>
  <si>
    <t>1085</t>
  </si>
  <si>
    <t>Sierra Charter</t>
  </si>
  <si>
    <t>0898</t>
  </si>
  <si>
    <t>Hume Lake Charter</t>
  </si>
  <si>
    <t>0787</t>
  </si>
  <si>
    <t>0662</t>
  </si>
  <si>
    <t>School of Unlimited Learning</t>
  </si>
  <si>
    <t>0149</t>
  </si>
  <si>
    <t>Caruthers Unified</t>
  </si>
  <si>
    <t>Riverdale Joint Unified</t>
  </si>
  <si>
    <t>Sierra Unified</t>
  </si>
  <si>
    <t>Mendota Unified</t>
  </si>
  <si>
    <t>Kerman Unified</t>
  </si>
  <si>
    <t>Central Unified</t>
  </si>
  <si>
    <t>Washington Colony Elementary</t>
  </si>
  <si>
    <t>Selma Unified</t>
  </si>
  <si>
    <t>Sanger Unified</t>
  </si>
  <si>
    <t>Raisin City Elementary</t>
  </si>
  <si>
    <t>Monroe Elementary</t>
  </si>
  <si>
    <t>Laton Joint Unified</t>
  </si>
  <si>
    <t>Kings Canyon Joint Unified</t>
  </si>
  <si>
    <t>Kingsburg Joint Union High</t>
  </si>
  <si>
    <t>Fresno Unified</t>
  </si>
  <si>
    <t>Clovis Unified</t>
  </si>
  <si>
    <t>Clay Joint Elementary</t>
  </si>
  <si>
    <t>Burrel Union Elementary</t>
  </si>
  <si>
    <t>Big Creek Elementary</t>
  </si>
  <si>
    <t>Fresno County Office of Education</t>
  </si>
  <si>
    <t>El Dorado</t>
  </si>
  <si>
    <t>California Montessori Project-Shingle Springs Campus</t>
  </si>
  <si>
    <t>0774</t>
  </si>
  <si>
    <t>Pollock Pines Elementary</t>
  </si>
  <si>
    <t>Placerville Union Elementary</t>
  </si>
  <si>
    <t>Mother Lode Union Elementary</t>
  </si>
  <si>
    <t>Latrobe</t>
  </si>
  <si>
    <t>Lake Tahoe Unified</t>
  </si>
  <si>
    <t>Gold Trail Union Elementary</t>
  </si>
  <si>
    <t>Gold Oak Union Elementary</t>
  </si>
  <si>
    <t>El Dorado Union High</t>
  </si>
  <si>
    <t>Camino Union Elementary</t>
  </si>
  <si>
    <t>Buckeye Union Elementary</t>
  </si>
  <si>
    <t>Uncharted Shores Academy</t>
  </si>
  <si>
    <t>0859</t>
  </si>
  <si>
    <t>Del Norte</t>
  </si>
  <si>
    <t>Del Norte County Unified</t>
  </si>
  <si>
    <t>Del Norte County Office of Education</t>
  </si>
  <si>
    <t>Making Waves Academy</t>
  </si>
  <si>
    <t>0868</t>
  </si>
  <si>
    <t>Richmond College Preparatory</t>
  </si>
  <si>
    <t>0755</t>
  </si>
  <si>
    <t>Leadership Public Schools: Richmond</t>
  </si>
  <si>
    <t>0557</t>
  </si>
  <si>
    <t>Manzanita Middle</t>
  </si>
  <si>
    <t>0333</t>
  </si>
  <si>
    <t>Walnut Creek Elementary</t>
  </si>
  <si>
    <t>San Ramon Valley Unified</t>
  </si>
  <si>
    <t>West Contra Costa Unified</t>
  </si>
  <si>
    <t>Pittsburg Unified</t>
  </si>
  <si>
    <t>Moraga Elementary</t>
  </si>
  <si>
    <t>Liberty Union High</t>
  </si>
  <si>
    <t>John Swett Unified</t>
  </si>
  <si>
    <t>Brentwood Union Elementary</t>
  </si>
  <si>
    <t>Antioch Unified</t>
  </si>
  <si>
    <t>Acalanes Union High</t>
  </si>
  <si>
    <t>Contra Costa County Office of Education</t>
  </si>
  <si>
    <t>Colusa</t>
  </si>
  <si>
    <t>Pierce Joint Unified</t>
  </si>
  <si>
    <t>Maxwell Unified</t>
  </si>
  <si>
    <t>Colusa Unified</t>
  </si>
  <si>
    <t>Vallecito Union</t>
  </si>
  <si>
    <t>Calaveras</t>
  </si>
  <si>
    <t>Mark Twain Union Elementary</t>
  </si>
  <si>
    <t>Calaveras Unified</t>
  </si>
  <si>
    <t>Bret Harte Union High</t>
  </si>
  <si>
    <t>Calaveras County Office of Education</t>
  </si>
  <si>
    <t>Butte</t>
  </si>
  <si>
    <t>Wildflower Open Classroom</t>
  </si>
  <si>
    <t>1280</t>
  </si>
  <si>
    <t>Sherwood Montessori</t>
  </si>
  <si>
    <t>1166</t>
  </si>
  <si>
    <t>Forest Ranch Charter</t>
  </si>
  <si>
    <t>1019</t>
  </si>
  <si>
    <t>CORE Butte Charter</t>
  </si>
  <si>
    <t>0945</t>
  </si>
  <si>
    <t>Nord Country</t>
  </si>
  <si>
    <t>0729</t>
  </si>
  <si>
    <t>Blue Oak Charter</t>
  </si>
  <si>
    <t>0415</t>
  </si>
  <si>
    <t>Gridley Unified</t>
  </si>
  <si>
    <t>Palermo Union Elementary</t>
  </si>
  <si>
    <t>Oroville Union High</t>
  </si>
  <si>
    <t>Manzanita Elementary</t>
  </si>
  <si>
    <t>Golden Feather Union Elementary</t>
  </si>
  <si>
    <t>Durham Unified</t>
  </si>
  <si>
    <t>Chico Unified</t>
  </si>
  <si>
    <t>Biggs Unified</t>
  </si>
  <si>
    <t>Bangor Union Elementary</t>
  </si>
  <si>
    <t>Amador County Unified</t>
  </si>
  <si>
    <t>Amador</t>
  </si>
  <si>
    <t>Lazear Charter Academy</t>
  </si>
  <si>
    <t>1464</t>
  </si>
  <si>
    <t>Alameda</t>
  </si>
  <si>
    <t>LPS Oakland R &amp; D Campus</t>
  </si>
  <si>
    <t>1449</t>
  </si>
  <si>
    <t>ASCEND</t>
  </si>
  <si>
    <t>1443</t>
  </si>
  <si>
    <t>Learning Without Limits</t>
  </si>
  <si>
    <t>1442</t>
  </si>
  <si>
    <t>Urban Montessori Charter</t>
  </si>
  <si>
    <t>1383</t>
  </si>
  <si>
    <t>Community School for Creative Education</t>
  </si>
  <si>
    <t>1284</t>
  </si>
  <si>
    <t>Nea Community Learning Center</t>
  </si>
  <si>
    <t>1066</t>
  </si>
  <si>
    <t>Aspire Golden State College Preparatory Academy</t>
  </si>
  <si>
    <t>1023</t>
  </si>
  <si>
    <t>0938</t>
  </si>
  <si>
    <t>0882</t>
  </si>
  <si>
    <t>KIPP King Collegiate High</t>
  </si>
  <si>
    <t>0880</t>
  </si>
  <si>
    <t>ARISE High</t>
  </si>
  <si>
    <t>0837</t>
  </si>
  <si>
    <t>Impact Academy of Arts &amp; Technology</t>
  </si>
  <si>
    <t>0836</t>
  </si>
  <si>
    <t>Envision Academy for Arts &amp; Technology</t>
  </si>
  <si>
    <t>0811</t>
  </si>
  <si>
    <t>Achieve Academy</t>
  </si>
  <si>
    <t>0780</t>
  </si>
  <si>
    <t>Cox Academy</t>
  </si>
  <si>
    <t>0740</t>
  </si>
  <si>
    <t>Aspire Berkley Maynard Academy</t>
  </si>
  <si>
    <t>0726</t>
  </si>
  <si>
    <t>Lighthouse Community Charter High</t>
  </si>
  <si>
    <t>0700</t>
  </si>
  <si>
    <t>Leadership Public Schools - Hayward</t>
  </si>
  <si>
    <t>0684</t>
  </si>
  <si>
    <t>Bay Area Technology</t>
  </si>
  <si>
    <t>0661</t>
  </si>
  <si>
    <t>KIPP Summit Academy</t>
  </si>
  <si>
    <t>0524</t>
  </si>
  <si>
    <t>Oakland Unity High</t>
  </si>
  <si>
    <t>0510</t>
  </si>
  <si>
    <t>Aspire Lionel Wilson College Preparatory Academy</t>
  </si>
  <si>
    <t>0465</t>
  </si>
  <si>
    <t>0398</t>
  </si>
  <si>
    <t>Oakland Military Institute, College Preparatory Academy</t>
  </si>
  <si>
    <t>0349</t>
  </si>
  <si>
    <t>Oakland School for the Arts</t>
  </si>
  <si>
    <t>0340</t>
  </si>
  <si>
    <t>North Oakland Community Charter</t>
  </si>
  <si>
    <t>0302</t>
  </si>
  <si>
    <t>Aspire Monarch Academy</t>
  </si>
  <si>
    <t>0252</t>
  </si>
  <si>
    <t>Sunol Glen Unified</t>
  </si>
  <si>
    <t>Pleasanton Unified</t>
  </si>
  <si>
    <t>Dublin Unified</t>
  </si>
  <si>
    <t>San Leandro Unified</t>
  </si>
  <si>
    <t>New Haven Unified</t>
  </si>
  <si>
    <t>Mountain House Elementary</t>
  </si>
  <si>
    <t>Livermore Valley Joint Unified</t>
  </si>
  <si>
    <t>Fremont Unified</t>
  </si>
  <si>
    <t>Emery Unified</t>
  </si>
  <si>
    <t>Castro Valley Unified</t>
  </si>
  <si>
    <t>Albany City Unified</t>
  </si>
  <si>
    <t>Local Educational Agency</t>
  </si>
  <si>
    <t>Direct
Funded
Charter School
Number</t>
  </si>
  <si>
    <t>School
Code</t>
  </si>
  <si>
    <t>District
Code</t>
  </si>
  <si>
    <t>County
Code</t>
  </si>
  <si>
    <t>1514</t>
  </si>
  <si>
    <t>1577</t>
  </si>
  <si>
    <t>Knowledge Enlightens You (KEY) Academy</t>
  </si>
  <si>
    <t>Aspire College Academy</t>
  </si>
  <si>
    <t>1503</t>
  </si>
  <si>
    <t>Kepler Neighborhood</t>
  </si>
  <si>
    <t>KIPP Sol Academy</t>
  </si>
  <si>
    <t>1379</t>
  </si>
  <si>
    <t>1402</t>
  </si>
  <si>
    <t>Math and Science College Preparatory</t>
  </si>
  <si>
    <t>1412</t>
  </si>
  <si>
    <t>1414</t>
  </si>
  <si>
    <t>Environmental Charter Middle - Inglewood</t>
  </si>
  <si>
    <t>KIPP Iluminar Academy</t>
  </si>
  <si>
    <t>Aspire Junior Collegiate Academy</t>
  </si>
  <si>
    <t>1501</t>
  </si>
  <si>
    <t>1508</t>
  </si>
  <si>
    <t>1540</t>
  </si>
  <si>
    <t>1551</t>
  </si>
  <si>
    <t>1419</t>
  </si>
  <si>
    <t>Aspire Alexander Twilight College Preparatory Academy</t>
  </si>
  <si>
    <t>Aspire Alexander Twilight Secondary Academy</t>
  </si>
  <si>
    <t>Gateway International</t>
  </si>
  <si>
    <t>1554</t>
  </si>
  <si>
    <t>1555</t>
  </si>
  <si>
    <t>1563</t>
  </si>
  <si>
    <t>KIPP San Francisco College Preparatory</t>
  </si>
  <si>
    <t>1502</t>
  </si>
  <si>
    <t>Aspire APEX Academy</t>
  </si>
  <si>
    <t>Aspire Port City Academy</t>
  </si>
  <si>
    <t>1552</t>
  </si>
  <si>
    <t>1553</t>
  </si>
  <si>
    <t>Connect Community Charter</t>
  </si>
  <si>
    <t>1498</t>
  </si>
  <si>
    <t>1526</t>
  </si>
  <si>
    <t>San Jose Charter Academy</t>
  </si>
  <si>
    <t>0142</t>
  </si>
  <si>
    <t>Desert Trails Preparatory Academy</t>
  </si>
  <si>
    <t>1522</t>
  </si>
  <si>
    <t>Imagine Schools, Riverside County</t>
  </si>
  <si>
    <t>1369</t>
  </si>
  <si>
    <t>1371</t>
  </si>
  <si>
    <t>1447</t>
  </si>
  <si>
    <t>Highland Academy</t>
  </si>
  <si>
    <t>1493</t>
  </si>
  <si>
    <t>Redwood Coast Montessori</t>
  </si>
  <si>
    <t>1496</t>
  </si>
  <si>
    <t>Extera Public School No. 2</t>
  </si>
  <si>
    <t>1562</t>
  </si>
  <si>
    <t>1567</t>
  </si>
  <si>
    <t>Harbor Springs Charter</t>
  </si>
  <si>
    <t>1589</t>
  </si>
  <si>
    <t>Empire Springs Charter</t>
  </si>
  <si>
    <t>1592</t>
  </si>
  <si>
    <t>Taylion High Desert Academy/Adelanto</t>
  </si>
  <si>
    <t>1520</t>
  </si>
  <si>
    <t>1597</t>
  </si>
  <si>
    <t>1606</t>
  </si>
  <si>
    <t>Summit Public School: Denali</t>
  </si>
  <si>
    <t>1516</t>
  </si>
  <si>
    <t>1533</t>
  </si>
  <si>
    <t>Grace Hopper STEM Academy</t>
  </si>
  <si>
    <t>1612</t>
  </si>
  <si>
    <t>1436</t>
  </si>
  <si>
    <t>1542</t>
  </si>
  <si>
    <t>Intellectual Virtues Academy of Long Beach</t>
  </si>
  <si>
    <t>1287</t>
  </si>
  <si>
    <t>Summit Public School: Shasta</t>
  </si>
  <si>
    <t>1500</t>
  </si>
  <si>
    <t>1302</t>
  </si>
  <si>
    <t>1650</t>
  </si>
  <si>
    <t>Summit Public School K2</t>
  </si>
  <si>
    <t>KIPP Academy of Innovation</t>
  </si>
  <si>
    <t>KIPP Vida Preparatory Academy</t>
  </si>
  <si>
    <t>1638</t>
  </si>
  <si>
    <t>Everest Value</t>
  </si>
  <si>
    <t>1658</t>
  </si>
  <si>
    <t>TEACH Tech Charter High</t>
  </si>
  <si>
    <t>1634</t>
  </si>
  <si>
    <t>1608</t>
  </si>
  <si>
    <t>KIPP Heritage Academy</t>
  </si>
  <si>
    <t>1609</t>
  </si>
  <si>
    <t>Kipp Prize Preparatory Academy</t>
  </si>
  <si>
    <t>1618</t>
  </si>
  <si>
    <t>1586</t>
  </si>
  <si>
    <t>1587</t>
  </si>
  <si>
    <t>0765</t>
  </si>
  <si>
    <t>1663</t>
  </si>
  <si>
    <t>Aspire Triumph Technology Academy</t>
  </si>
  <si>
    <t>0094</t>
  </si>
  <si>
    <t>Children's Community Charter</t>
  </si>
  <si>
    <t>1616</t>
  </si>
  <si>
    <t>1622</t>
  </si>
  <si>
    <t>1684</t>
  </si>
  <si>
    <t>Vista Oaks Charter</t>
  </si>
  <si>
    <t>0769</t>
  </si>
  <si>
    <t>Union Street Charter</t>
  </si>
  <si>
    <t>1286</t>
  </si>
  <si>
    <t>Animo Ellen Ochoa Charter Middle</t>
  </si>
  <si>
    <t>1356</t>
  </si>
  <si>
    <t>Alliance Margaret M. Bloomfield Technology Academy High</t>
  </si>
  <si>
    <t>1531</t>
  </si>
  <si>
    <t>1532</t>
  </si>
  <si>
    <t>1560</t>
  </si>
  <si>
    <t>Lashon Academy</t>
  </si>
  <si>
    <t>1624</t>
  </si>
  <si>
    <t>Animo Mae Jemison Charter Middle</t>
  </si>
  <si>
    <t>1627</t>
  </si>
  <si>
    <t>1639</t>
  </si>
  <si>
    <t>Village Charter Academy</t>
  </si>
  <si>
    <t>1651</t>
  </si>
  <si>
    <t>1685</t>
  </si>
  <si>
    <t>1689</t>
  </si>
  <si>
    <t>1686</t>
  </si>
  <si>
    <t>1628</t>
  </si>
  <si>
    <t>1545</t>
  </si>
  <si>
    <t>1623</t>
  </si>
  <si>
    <t>Downtown College Preparatory Middle</t>
  </si>
  <si>
    <t>1681</t>
  </si>
  <si>
    <t>Luis Valdez Leadership Academy</t>
  </si>
  <si>
    <t>1687</t>
  </si>
  <si>
    <t>Rocketship Fuerza Community Prep</t>
  </si>
  <si>
    <t>1695</t>
  </si>
  <si>
    <t>Fusion Charter</t>
  </si>
  <si>
    <t>Alameda Unified</t>
  </si>
  <si>
    <t>Alternatives in Action</t>
  </si>
  <si>
    <t>STREAM Charter</t>
  </si>
  <si>
    <t>Caliber: Beta Academy</t>
  </si>
  <si>
    <t>Coalinga-Huron Unified</t>
  </si>
  <si>
    <t>Firebaugh-Las Deltas Unified</t>
  </si>
  <si>
    <t>Arvin Union</t>
  </si>
  <si>
    <t>Kern High</t>
  </si>
  <si>
    <t>Wonderful College Prep Academy</t>
  </si>
  <si>
    <t>Castaic Union</t>
  </si>
  <si>
    <t>El Monte City</t>
  </si>
  <si>
    <t>North Valley Military Institute College Preparatory Academy</t>
  </si>
  <si>
    <t>Oscar De La Hoya Animo Charter High</t>
  </si>
  <si>
    <t>Alliance Gertz-Ressler Richard Merkin 6-12 Complex</t>
  </si>
  <si>
    <t>Aspire Ollin University Preparatory Academy</t>
  </si>
  <si>
    <t>Alliance Judy Ivie Burton Technology Academy High</t>
  </si>
  <si>
    <t>Alliance Collins Family College-Ready High</t>
  </si>
  <si>
    <t>Alliance Ouchi-O'Donovan 6-12 Complex</t>
  </si>
  <si>
    <t>Alliance Patti And Peter Neuwirth Leadership Academy</t>
  </si>
  <si>
    <t>New Village Girls Academy</t>
  </si>
  <si>
    <t>Alliance Morgan McKinzie High</t>
  </si>
  <si>
    <t>Alliance Leichtman-Levine Family Foundation Environmental Science High</t>
  </si>
  <si>
    <t>ICEF Innovation Los Angeles Charter</t>
  </si>
  <si>
    <t>Alliance College-Ready Middle Academy 4</t>
  </si>
  <si>
    <t>Alliance Cindy and Bill Simon Technology Academy High</t>
  </si>
  <si>
    <t>Alliance Susan and Eric Smidt Technology High</t>
  </si>
  <si>
    <t>Animo James B. Taylor Charter Middle</t>
  </si>
  <si>
    <t>Alliance Renee and Meyer Luskin Academy High</t>
  </si>
  <si>
    <t>Alliance College-Ready Middle Academy 8</t>
  </si>
  <si>
    <t>Alliance Kory Hunter Middle</t>
  </si>
  <si>
    <t>Alliance College-Ready Middle Academy 12</t>
  </si>
  <si>
    <t>PREPA TEC - Los Angeles</t>
  </si>
  <si>
    <t>New Horizons Charter Academy</t>
  </si>
  <si>
    <t>Winton</t>
  </si>
  <si>
    <t>Westminster</t>
  </si>
  <si>
    <t>OCSA</t>
  </si>
  <si>
    <t>Magnolia Science Academy Santa Ana</t>
  </si>
  <si>
    <t>Tahoe-Truckee Unified</t>
  </si>
  <si>
    <t>Ontario-Montclair</t>
  </si>
  <si>
    <t>Encore Jr./Sr. High School for the Performing and Visual Arts</t>
  </si>
  <si>
    <t>Santee</t>
  </si>
  <si>
    <t>South Bay Union</t>
  </si>
  <si>
    <t>The O'Farrell Charter</t>
  </si>
  <si>
    <t>KIPP Adelante Preparatory Academy</t>
  </si>
  <si>
    <t>e3 Civic High</t>
  </si>
  <si>
    <t>Insight @ San Diego</t>
  </si>
  <si>
    <t>California Virtual Academy @ San Joaquin</t>
  </si>
  <si>
    <t>Mount Pleasant Elementary</t>
  </si>
  <si>
    <t>ACE Empower Academy</t>
  </si>
  <si>
    <t>Rocketship Spark Academy</t>
  </si>
  <si>
    <t>Roseland</t>
  </si>
  <si>
    <t>Northwest Prep Charter</t>
  </si>
  <si>
    <t>Morrice Schaefer Charter</t>
  </si>
  <si>
    <t>Olivet Elementary Charter</t>
  </si>
  <si>
    <t>Twain Harte</t>
  </si>
  <si>
    <t>1707</t>
  </si>
  <si>
    <t>1708</t>
  </si>
  <si>
    <t>Francophone Charter School of Oakland</t>
  </si>
  <si>
    <t>1739</t>
  </si>
  <si>
    <t>1740</t>
  </si>
  <si>
    <t>Aspire Richmond Technology Academy</t>
  </si>
  <si>
    <t>1710</t>
  </si>
  <si>
    <t>1711</t>
  </si>
  <si>
    <t>1720</t>
  </si>
  <si>
    <t>KIPP Ignite Academy</t>
  </si>
  <si>
    <t>1721</t>
  </si>
  <si>
    <t>KIPP Promesa Prep</t>
  </si>
  <si>
    <t>1723</t>
  </si>
  <si>
    <t>University Preparatory Value High</t>
  </si>
  <si>
    <t>1724</t>
  </si>
  <si>
    <t>1738</t>
  </si>
  <si>
    <t>1744</t>
  </si>
  <si>
    <t>1751</t>
  </si>
  <si>
    <t>1772</t>
  </si>
  <si>
    <t>Today's Fresh Start-Compton</t>
  </si>
  <si>
    <t>1367</t>
  </si>
  <si>
    <t>Palmdale Aerospace Academy</t>
  </si>
  <si>
    <t>1530</t>
  </si>
  <si>
    <t>1605</t>
  </si>
  <si>
    <t>1613</t>
  </si>
  <si>
    <t>1669</t>
  </si>
  <si>
    <t>1682</t>
  </si>
  <si>
    <t>Clear Passage Educational Center</t>
  </si>
  <si>
    <t>1699</t>
  </si>
  <si>
    <t>0869</t>
  </si>
  <si>
    <t>Nevada City School of the Arts</t>
  </si>
  <si>
    <t>1701</t>
  </si>
  <si>
    <t>1752</t>
  </si>
  <si>
    <t>1407</t>
  </si>
  <si>
    <t>1709</t>
  </si>
  <si>
    <t>1748</t>
  </si>
  <si>
    <t>1758</t>
  </si>
  <si>
    <t>1762</t>
  </si>
  <si>
    <t>Insight @ San Joaquin</t>
  </si>
  <si>
    <t>1735</t>
  </si>
  <si>
    <t>KIPP Excelencia Community Preparatory</t>
  </si>
  <si>
    <t>1736</t>
  </si>
  <si>
    <t>Rocketship Redwood City</t>
  </si>
  <si>
    <t>1546</t>
  </si>
  <si>
    <t>1675</t>
  </si>
  <si>
    <t>B. Roberto Cruz Leadership Academy</t>
  </si>
  <si>
    <t>1716</t>
  </si>
  <si>
    <t>Voices College-Bound Language Academy at Morgan Hill</t>
  </si>
  <si>
    <t>1737</t>
  </si>
  <si>
    <t>1743</t>
  </si>
  <si>
    <t>Voices College-Bound Language Academy at Mt. Pleasant</t>
  </si>
  <si>
    <t>1770</t>
  </si>
  <si>
    <t>Redding STEM Academy</t>
  </si>
  <si>
    <t>1659</t>
  </si>
  <si>
    <t>1746</t>
  </si>
  <si>
    <t>Empowering Possibilities International Charter</t>
  </si>
  <si>
    <t>Oakland Unity Middle</t>
  </si>
  <si>
    <t>Aspire Richmond Ca. College Preparatory Academy</t>
  </si>
  <si>
    <t>Accelerated Charter Elementary</t>
  </si>
  <si>
    <t>Animo Ralph Bunche Charter High</t>
  </si>
  <si>
    <t>Alain Leroy Locke College Preparatory Academy</t>
  </si>
  <si>
    <t>Aspire Gateway Academy Charter</t>
  </si>
  <si>
    <t>Aspire Firestone Academy Charter</t>
  </si>
  <si>
    <t>Equitas Academy #2</t>
  </si>
  <si>
    <t>Fenton STEM Academy: Elementary Center for Science Technology Engineering and Mathematics</t>
  </si>
  <si>
    <t>Equitas Academy #3 Charter</t>
  </si>
  <si>
    <t>Anahuacalmecac International University Preparatory of North America</t>
  </si>
  <si>
    <t>Libertas College Preparatory Charter</t>
  </si>
  <si>
    <t>Valiente College Preparatory Charter</t>
  </si>
  <si>
    <t>High Tech Elementary</t>
  </si>
  <si>
    <t>ACE Inspire Academy</t>
  </si>
  <si>
    <t>Alpha Cindy Avitia High</t>
  </si>
  <si>
    <t>River Charter Schools Lighthouse Charter</t>
  </si>
  <si>
    <t>1296</t>
  </si>
  <si>
    <t>Yu Ming Charter</t>
  </si>
  <si>
    <t>1773</t>
  </si>
  <si>
    <t>Contra Costa School of Performing Arts</t>
  </si>
  <si>
    <t>1774</t>
  </si>
  <si>
    <t>Summit Public School: Tamalpais</t>
  </si>
  <si>
    <t>1778</t>
  </si>
  <si>
    <t>1784</t>
  </si>
  <si>
    <t>Oxford Preparatory Academy - Saddleback Valley</t>
  </si>
  <si>
    <t>1785</t>
  </si>
  <si>
    <t>Equitas Academy 4</t>
  </si>
  <si>
    <t>1788</t>
  </si>
  <si>
    <t>1791</t>
  </si>
  <si>
    <t>Girls Athletic Leadership School Los Angeles</t>
  </si>
  <si>
    <t>1792</t>
  </si>
  <si>
    <t>1793</t>
  </si>
  <si>
    <t>Redding School of the Arts</t>
  </si>
  <si>
    <t>1794</t>
  </si>
  <si>
    <t>1795</t>
  </si>
  <si>
    <t>1799</t>
  </si>
  <si>
    <t>Orange County Academy of Sciences and Arts</t>
  </si>
  <si>
    <t>1800</t>
  </si>
  <si>
    <t>Unity Middle College High</t>
  </si>
  <si>
    <t>1801</t>
  </si>
  <si>
    <t>Animo Florence-Firestone Charter Middle</t>
  </si>
  <si>
    <t>Rocketship Rising Stars</t>
  </si>
  <si>
    <t>1775</t>
  </si>
  <si>
    <t>1806</t>
  </si>
  <si>
    <t>1827</t>
  </si>
  <si>
    <t>Arts in Action Community Middle</t>
  </si>
  <si>
    <t>1807</t>
  </si>
  <si>
    <t>1808</t>
  </si>
  <si>
    <t>1779</t>
  </si>
  <si>
    <t>Caliber: ChangeMakers Academy</t>
  </si>
  <si>
    <t>1819</t>
  </si>
  <si>
    <t>Great Valley Academy - Salida</t>
  </si>
  <si>
    <t>1814</t>
  </si>
  <si>
    <t>Intellectual Virtues Academy</t>
  </si>
  <si>
    <t>1836</t>
  </si>
  <si>
    <t>Empower Generations</t>
  </si>
  <si>
    <t>1831</t>
  </si>
  <si>
    <t>Citrus Springs Charter</t>
  </si>
  <si>
    <t>1835</t>
  </si>
  <si>
    <t>Audeo Charter II</t>
  </si>
  <si>
    <t>1841</t>
  </si>
  <si>
    <t>1012</t>
  </si>
  <si>
    <t>YouthBuild Charter School of California</t>
  </si>
  <si>
    <t>1593</t>
  </si>
  <si>
    <t>College Bridge Academy</t>
  </si>
  <si>
    <t>1851</t>
  </si>
  <si>
    <t>Wonderful College Prep Academy - Lost Hills</t>
  </si>
  <si>
    <t>1838</t>
  </si>
  <si>
    <t>California School of the Arts - San Gabriel Valley</t>
  </si>
  <si>
    <t>1853</t>
  </si>
  <si>
    <t>Gabriella Charter 2</t>
  </si>
  <si>
    <t>1855</t>
  </si>
  <si>
    <t>KIPP Corazon Academy</t>
  </si>
  <si>
    <t>1859</t>
  </si>
  <si>
    <t>Alma Fuerte Public</t>
  </si>
  <si>
    <t>Samueli Academy</t>
  </si>
  <si>
    <t>1848</t>
  </si>
  <si>
    <t>Growth Public</t>
  </si>
  <si>
    <t>1845</t>
  </si>
  <si>
    <t>Oxford Day Academy</t>
  </si>
  <si>
    <t>1869</t>
  </si>
  <si>
    <t>Tree of Life International Charter</t>
  </si>
  <si>
    <t>1891</t>
  </si>
  <si>
    <t>Clarksville Charter</t>
  </si>
  <si>
    <t>1847</t>
  </si>
  <si>
    <t>1874</t>
  </si>
  <si>
    <t>Animo City of Champions Charter High</t>
  </si>
  <si>
    <t>1886</t>
  </si>
  <si>
    <t>1885</t>
  </si>
  <si>
    <t>1883</t>
  </si>
  <si>
    <t>Scholarship Prep - Oceanside</t>
  </si>
  <si>
    <t>1889</t>
  </si>
  <si>
    <t>Grossmont Secondary</t>
  </si>
  <si>
    <t>1892</t>
  </si>
  <si>
    <t>1901</t>
  </si>
  <si>
    <t>1903</t>
  </si>
  <si>
    <t>Sweetwater Secondary</t>
  </si>
  <si>
    <t>1890</t>
  </si>
  <si>
    <t>Team Charter Academy</t>
  </si>
  <si>
    <t>1868</t>
  </si>
  <si>
    <t>KIPP Valiant Community Prep</t>
  </si>
  <si>
    <t>School Fiscal Services Division</t>
  </si>
  <si>
    <t>KIPP Bridge Academy</t>
  </si>
  <si>
    <t>Thermalito Union Elementary</t>
  </si>
  <si>
    <t>Aspen Valley Prep Academy</t>
  </si>
  <si>
    <t>Big Picture Educational Academy</t>
  </si>
  <si>
    <t>Aspen Meadow Public</t>
  </si>
  <si>
    <t>Insight School of California</t>
  </si>
  <si>
    <t>California Virtual Academy at Kings</t>
  </si>
  <si>
    <t>Accelerated</t>
  </si>
  <si>
    <t>Para Los Niños Charter</t>
  </si>
  <si>
    <t>Alliance Piera Barbaglia Shaheen Health Services Academy</t>
  </si>
  <si>
    <t>Para Los Niños Middle</t>
  </si>
  <si>
    <t>Alliance Ted K. Tajima High</t>
  </si>
  <si>
    <t>Citizens of the World Charter School Hollywood</t>
  </si>
  <si>
    <t>Para Los Niños - Evelyn Thurman Gratts Primary</t>
  </si>
  <si>
    <t>Camino Nuevo Charter Academy #4</t>
  </si>
  <si>
    <t>Citizens of the World Charter School Silver Lake</t>
  </si>
  <si>
    <t>Citizens of the World Charter School Mar Vista</t>
  </si>
  <si>
    <t>Camino Nuevo High #2</t>
  </si>
  <si>
    <t>Fenton Charter Leadership Academy</t>
  </si>
  <si>
    <t>WISH Community</t>
  </si>
  <si>
    <t>Compass Charter Schools of Los Angeles</t>
  </si>
  <si>
    <t>iLEAD Hybrid</t>
  </si>
  <si>
    <t>The City</t>
  </si>
  <si>
    <t>Bert Corona Charter High</t>
  </si>
  <si>
    <t>Alliance Marine - Innovation and Technology 6-12 Complex</t>
  </si>
  <si>
    <t>New Los Angeles Charter Elementary</t>
  </si>
  <si>
    <t>Madera County Superintendent of Schools</t>
  </si>
  <si>
    <t>Anaheim Elementary</t>
  </si>
  <si>
    <t>Norton Science and Language Academy</t>
  </si>
  <si>
    <t>Ballington Academy for the Arts and Sciences - San Bernardino</t>
  </si>
  <si>
    <t>School for Entrepreneurship and Technology</t>
  </si>
  <si>
    <t>Hawking S.T.E.A.M. Charter</t>
  </si>
  <si>
    <t>Compass Charter Schools of San Diego</t>
  </si>
  <si>
    <t>California Pacific Charter - San Diego</t>
  </si>
  <si>
    <t>California Virtual Academy San Mateo</t>
  </si>
  <si>
    <t>ACE Esperanza Middle</t>
  </si>
  <si>
    <t>Alpha: Jose Hernandez</t>
  </si>
  <si>
    <t>Bellevue Union</t>
  </si>
  <si>
    <t>California Virtual Academy at Sutter</t>
  </si>
  <si>
    <t>Tehama County Department of Education</t>
  </si>
  <si>
    <t>University Preparation Charter School at CSU Channel Islands</t>
  </si>
  <si>
    <t>CORE Charter</t>
  </si>
  <si>
    <t>N/A</t>
  </si>
  <si>
    <t>Pacific Coast Academy</t>
  </si>
  <si>
    <t>Alliance Virgil Roberts Leadership Academy</t>
  </si>
  <si>
    <t>01</t>
  </si>
  <si>
    <t>10017</t>
  </si>
  <si>
    <t>0000000</t>
  </si>
  <si>
    <t>61119</t>
  </si>
  <si>
    <t>61127</t>
  </si>
  <si>
    <t>61150</t>
  </si>
  <si>
    <t>61168</t>
  </si>
  <si>
    <t>61176</t>
  </si>
  <si>
    <t>61192</t>
  </si>
  <si>
    <t>61200</t>
  </si>
  <si>
    <t>61218</t>
  </si>
  <si>
    <t>61242</t>
  </si>
  <si>
    <t>61259</t>
  </si>
  <si>
    <t>61291</t>
  </si>
  <si>
    <t>61309</t>
  </si>
  <si>
    <t>75093</t>
  </si>
  <si>
    <t>75101</t>
  </si>
  <si>
    <t>75119</t>
  </si>
  <si>
    <t>6117568</t>
  </si>
  <si>
    <t>6117972</t>
  </si>
  <si>
    <t>3030772</t>
  </si>
  <si>
    <t>0130617</t>
  </si>
  <si>
    <t>0130625</t>
  </si>
  <si>
    <t>0130666</t>
  </si>
  <si>
    <t>0100065</t>
  </si>
  <si>
    <t>0101212</t>
  </si>
  <si>
    <t>0106906</t>
  </si>
  <si>
    <t>0108670</t>
  </si>
  <si>
    <t>0108944</t>
  </si>
  <si>
    <t>0109819</t>
  </si>
  <si>
    <t>6001788</t>
  </si>
  <si>
    <t>0111856</t>
  </si>
  <si>
    <t>0111476</t>
  </si>
  <si>
    <t>0112607</t>
  </si>
  <si>
    <t>0115238</t>
  </si>
  <si>
    <t>0114421</t>
  </si>
  <si>
    <t>0114363</t>
  </si>
  <si>
    <t>0115014</t>
  </si>
  <si>
    <t>0118224</t>
  </si>
  <si>
    <t>0119222</t>
  </si>
  <si>
    <t>0123968</t>
  </si>
  <si>
    <t>0124172</t>
  </si>
  <si>
    <t>0125567</t>
  </si>
  <si>
    <t>0115592</t>
  </si>
  <si>
    <t>6118608</t>
  </si>
  <si>
    <t>0126748</t>
  </si>
  <si>
    <t>6002000</t>
  </si>
  <si>
    <t>0127696</t>
  </si>
  <si>
    <t>0128413</t>
  </si>
  <si>
    <t>0130732</t>
  </si>
  <si>
    <t>0131581</t>
  </si>
  <si>
    <t>0132514</t>
  </si>
  <si>
    <t>03</t>
  </si>
  <si>
    <t>73981</t>
  </si>
  <si>
    <t>04</t>
  </si>
  <si>
    <t>10041</t>
  </si>
  <si>
    <t>61382</t>
  </si>
  <si>
    <t>61408</t>
  </si>
  <si>
    <t>61424</t>
  </si>
  <si>
    <t>61432</t>
  </si>
  <si>
    <t>61457</t>
  </si>
  <si>
    <t>61499</t>
  </si>
  <si>
    <t>61507</t>
  </si>
  <si>
    <t>61515</t>
  </si>
  <si>
    <t>61523</t>
  </si>
  <si>
    <t>61531</t>
  </si>
  <si>
    <t>61549</t>
  </si>
  <si>
    <t>73379</t>
  </si>
  <si>
    <t>75507</t>
  </si>
  <si>
    <t>6113765</t>
  </si>
  <si>
    <t>6119523</t>
  </si>
  <si>
    <t>0110551</t>
  </si>
  <si>
    <t>0114991</t>
  </si>
  <si>
    <t>0118042</t>
  </si>
  <si>
    <t>0121475</t>
  </si>
  <si>
    <t>0123810</t>
  </si>
  <si>
    <t>0129577</t>
  </si>
  <si>
    <t>05</t>
  </si>
  <si>
    <t>10058</t>
  </si>
  <si>
    <t>61556</t>
  </si>
  <si>
    <t>61564</t>
  </si>
  <si>
    <t>61572</t>
  </si>
  <si>
    <t>61580</t>
  </si>
  <si>
    <t>06</t>
  </si>
  <si>
    <t>61598</t>
  </si>
  <si>
    <t>61606</t>
  </si>
  <si>
    <t>61614</t>
  </si>
  <si>
    <t>07</t>
  </si>
  <si>
    <t>10074</t>
  </si>
  <si>
    <t>61630</t>
  </si>
  <si>
    <t>61648</t>
  </si>
  <si>
    <t>61655</t>
  </si>
  <si>
    <t>61663</t>
  </si>
  <si>
    <t>61697</t>
  </si>
  <si>
    <t>61721</t>
  </si>
  <si>
    <t>61747</t>
  </si>
  <si>
    <t>61788</t>
  </si>
  <si>
    <t>61796</t>
  </si>
  <si>
    <t>61804</t>
  </si>
  <si>
    <t>61812</t>
  </si>
  <si>
    <t>6118368</t>
  </si>
  <si>
    <t>0101477</t>
  </si>
  <si>
    <t>0110973</t>
  </si>
  <si>
    <t>0114470</t>
  </si>
  <si>
    <t>0129528</t>
  </si>
  <si>
    <t>0129684</t>
  </si>
  <si>
    <t>0130930</t>
  </si>
  <si>
    <t>0132100</t>
  </si>
  <si>
    <t>0132118</t>
  </si>
  <si>
    <t>0134114</t>
  </si>
  <si>
    <t>0133637</t>
  </si>
  <si>
    <t>08</t>
  </si>
  <si>
    <t>10082</t>
  </si>
  <si>
    <t>61820</t>
  </si>
  <si>
    <t>09</t>
  </si>
  <si>
    <t>61838</t>
  </si>
  <si>
    <t>61846</t>
  </si>
  <si>
    <t>61853</t>
  </si>
  <si>
    <t>61879</t>
  </si>
  <si>
    <t>61887</t>
  </si>
  <si>
    <t>61903</t>
  </si>
  <si>
    <t>61911</t>
  </si>
  <si>
    <t>61929</t>
  </si>
  <si>
    <t>61945</t>
  </si>
  <si>
    <t>61952</t>
  </si>
  <si>
    <t>61960</t>
  </si>
  <si>
    <t>0111724</t>
  </si>
  <si>
    <t>0136200</t>
  </si>
  <si>
    <t>10</t>
  </si>
  <si>
    <t>10108</t>
  </si>
  <si>
    <t>62026</t>
  </si>
  <si>
    <t>62042</t>
  </si>
  <si>
    <t>62109</t>
  </si>
  <si>
    <t>62117</t>
  </si>
  <si>
    <t>62125</t>
  </si>
  <si>
    <t>62166</t>
  </si>
  <si>
    <t>62257</t>
  </si>
  <si>
    <t>62265</t>
  </si>
  <si>
    <t>62281</t>
  </si>
  <si>
    <t>62323</t>
  </si>
  <si>
    <t>62356</t>
  </si>
  <si>
    <t>62380</t>
  </si>
  <si>
    <t>62414</t>
  </si>
  <si>
    <t>62430</t>
  </si>
  <si>
    <t>62513</t>
  </si>
  <si>
    <t>62547</t>
  </si>
  <si>
    <t>73809</t>
  </si>
  <si>
    <t>73965</t>
  </si>
  <si>
    <t>73999</t>
  </si>
  <si>
    <t>75127</t>
  </si>
  <si>
    <t>75275</t>
  </si>
  <si>
    <t>75408</t>
  </si>
  <si>
    <t>75598</t>
  </si>
  <si>
    <t>76778</t>
  </si>
  <si>
    <t>1030642</t>
  </si>
  <si>
    <t>0106740</t>
  </si>
  <si>
    <t>0111682</t>
  </si>
  <si>
    <t>0114355</t>
  </si>
  <si>
    <t>0119628</t>
  </si>
  <si>
    <t>0127514</t>
  </si>
  <si>
    <t>0133942</t>
  </si>
  <si>
    <t>0135103</t>
  </si>
  <si>
    <t>11</t>
  </si>
  <si>
    <t>10116</t>
  </si>
  <si>
    <t>62554</t>
  </si>
  <si>
    <t>62596</t>
  </si>
  <si>
    <t>62646</t>
  </si>
  <si>
    <t>62653</t>
  </si>
  <si>
    <t>62661</t>
  </si>
  <si>
    <t>75481</t>
  </si>
  <si>
    <t>76562</t>
  </si>
  <si>
    <t>12</t>
  </si>
  <si>
    <t>10124</t>
  </si>
  <si>
    <t>62679</t>
  </si>
  <si>
    <t>62687</t>
  </si>
  <si>
    <t>62729</t>
  </si>
  <si>
    <t>62737</t>
  </si>
  <si>
    <t>62745</t>
  </si>
  <si>
    <t>62794</t>
  </si>
  <si>
    <t>62810</t>
  </si>
  <si>
    <t>62828</t>
  </si>
  <si>
    <t>62885</t>
  </si>
  <si>
    <t>62893</t>
  </si>
  <si>
    <t>62950</t>
  </si>
  <si>
    <t>62968</t>
  </si>
  <si>
    <t>62976</t>
  </si>
  <si>
    <t>76802</t>
  </si>
  <si>
    <t>63024</t>
  </si>
  <si>
    <t>63032</t>
  </si>
  <si>
    <t>63040</t>
  </si>
  <si>
    <t>63057</t>
  </si>
  <si>
    <t>75374</t>
  </si>
  <si>
    <t>75515</t>
  </si>
  <si>
    <t>6120562</t>
  </si>
  <si>
    <t>0109975</t>
  </si>
  <si>
    <t>0111203</t>
  </si>
  <si>
    <t>0111708</t>
  </si>
  <si>
    <t>0124164</t>
  </si>
  <si>
    <t>0124263</t>
  </si>
  <si>
    <t>13</t>
  </si>
  <si>
    <t>10132</t>
  </si>
  <si>
    <t>63073</t>
  </si>
  <si>
    <t>63099</t>
  </si>
  <si>
    <t>63107</t>
  </si>
  <si>
    <t>63115</t>
  </si>
  <si>
    <t>63123</t>
  </si>
  <si>
    <t>63131</t>
  </si>
  <si>
    <t>63149</t>
  </si>
  <si>
    <t>63164</t>
  </si>
  <si>
    <t>63180</t>
  </si>
  <si>
    <t>63198</t>
  </si>
  <si>
    <t>63214</t>
  </si>
  <si>
    <t>0118455</t>
  </si>
  <si>
    <t>14</t>
  </si>
  <si>
    <t>10140</t>
  </si>
  <si>
    <t>63248</t>
  </si>
  <si>
    <t>63271</t>
  </si>
  <si>
    <t>63289</t>
  </si>
  <si>
    <t>0117994</t>
  </si>
  <si>
    <t>0128454</t>
  </si>
  <si>
    <t>15</t>
  </si>
  <si>
    <t>10157</t>
  </si>
  <si>
    <t>63313</t>
  </si>
  <si>
    <t>63362</t>
  </si>
  <si>
    <t>63370</t>
  </si>
  <si>
    <t>63404</t>
  </si>
  <si>
    <t>63438</t>
  </si>
  <si>
    <t>63446</t>
  </si>
  <si>
    <t>63461</t>
  </si>
  <si>
    <t>63479</t>
  </si>
  <si>
    <t>63487</t>
  </si>
  <si>
    <t>63503</t>
  </si>
  <si>
    <t>63529</t>
  </si>
  <si>
    <t>63545</t>
  </si>
  <si>
    <t>63560</t>
  </si>
  <si>
    <t>63578</t>
  </si>
  <si>
    <t>63586</t>
  </si>
  <si>
    <t>63610</t>
  </si>
  <si>
    <t>63628</t>
  </si>
  <si>
    <t>63669</t>
  </si>
  <si>
    <t>63677</t>
  </si>
  <si>
    <t>63693</t>
  </si>
  <si>
    <t>63719</t>
  </si>
  <si>
    <t>63784</t>
  </si>
  <si>
    <t>63792</t>
  </si>
  <si>
    <t>63834</t>
  </si>
  <si>
    <t>63842</t>
  </si>
  <si>
    <t>63859</t>
  </si>
  <si>
    <t>63826</t>
  </si>
  <si>
    <t>73544</t>
  </si>
  <si>
    <t>73742</t>
  </si>
  <si>
    <t>73908</t>
  </si>
  <si>
    <t>75168</t>
  </si>
  <si>
    <t>0119669</t>
  </si>
  <si>
    <t>0124040</t>
  </si>
  <si>
    <t>0127209</t>
  </si>
  <si>
    <t>0135186</t>
  </si>
  <si>
    <t>0135467</t>
  </si>
  <si>
    <t>16</t>
  </si>
  <si>
    <t>10165</t>
  </si>
  <si>
    <t>63875</t>
  </si>
  <si>
    <t>63883</t>
  </si>
  <si>
    <t>63891</t>
  </si>
  <si>
    <t>63917</t>
  </si>
  <si>
    <t>63925</t>
  </si>
  <si>
    <t>63933</t>
  </si>
  <si>
    <t>63958</t>
  </si>
  <si>
    <t>63966</t>
  </si>
  <si>
    <t>63974</t>
  </si>
  <si>
    <t>63982</t>
  </si>
  <si>
    <t>63990</t>
  </si>
  <si>
    <t>73932</t>
  </si>
  <si>
    <t>0112698</t>
  </si>
  <si>
    <t>17</t>
  </si>
  <si>
    <t>64014</t>
  </si>
  <si>
    <t>64022</t>
  </si>
  <si>
    <t>64030</t>
  </si>
  <si>
    <t>64048</t>
  </si>
  <si>
    <t>64055</t>
  </si>
  <si>
    <t>0108340</t>
  </si>
  <si>
    <t>18</t>
  </si>
  <si>
    <t>64089</t>
  </si>
  <si>
    <t>64113</t>
  </si>
  <si>
    <t>64139</t>
  </si>
  <si>
    <t>64188</t>
  </si>
  <si>
    <t>64196</t>
  </si>
  <si>
    <t>75036</t>
  </si>
  <si>
    <t>19</t>
  </si>
  <si>
    <t>10199</t>
  </si>
  <si>
    <t>64212</t>
  </si>
  <si>
    <t>64246</t>
  </si>
  <si>
    <t>64261</t>
  </si>
  <si>
    <t>64287</t>
  </si>
  <si>
    <t>64295</t>
  </si>
  <si>
    <t>64303</t>
  </si>
  <si>
    <t>64311</t>
  </si>
  <si>
    <t>64329</t>
  </si>
  <si>
    <t>64345</t>
  </si>
  <si>
    <t>64352</t>
  </si>
  <si>
    <t>64394</t>
  </si>
  <si>
    <t>64436</t>
  </si>
  <si>
    <t>64444</t>
  </si>
  <si>
    <t>64451</t>
  </si>
  <si>
    <t>64469</t>
  </si>
  <si>
    <t>64477</t>
  </si>
  <si>
    <t>64485</t>
  </si>
  <si>
    <t>64501</t>
  </si>
  <si>
    <t>64527</t>
  </si>
  <si>
    <t>64535</t>
  </si>
  <si>
    <t>64550</t>
  </si>
  <si>
    <t>64568</t>
  </si>
  <si>
    <t>64584</t>
  </si>
  <si>
    <t>64592</t>
  </si>
  <si>
    <t>64634</t>
  </si>
  <si>
    <t>64642</t>
  </si>
  <si>
    <t>64667</t>
  </si>
  <si>
    <t>64683</t>
  </si>
  <si>
    <t>64691</t>
  </si>
  <si>
    <t>64709</t>
  </si>
  <si>
    <t>64725</t>
  </si>
  <si>
    <t>64733</t>
  </si>
  <si>
    <t>64790</t>
  </si>
  <si>
    <t>64808</t>
  </si>
  <si>
    <t>64816</t>
  </si>
  <si>
    <t>64840</t>
  </si>
  <si>
    <t>64857</t>
  </si>
  <si>
    <t>64865</t>
  </si>
  <si>
    <t>64873</t>
  </si>
  <si>
    <t>64881</t>
  </si>
  <si>
    <t>64907</t>
  </si>
  <si>
    <t>64931</t>
  </si>
  <si>
    <t>64998</t>
  </si>
  <si>
    <t>65029</t>
  </si>
  <si>
    <t>65037</t>
  </si>
  <si>
    <t>65045</t>
  </si>
  <si>
    <t>65060</t>
  </si>
  <si>
    <t>65078</t>
  </si>
  <si>
    <t>65094</t>
  </si>
  <si>
    <t>65110</t>
  </si>
  <si>
    <t>65128</t>
  </si>
  <si>
    <t>65136</t>
  </si>
  <si>
    <t>65151</t>
  </si>
  <si>
    <t>73437</t>
  </si>
  <si>
    <t>73452</t>
  </si>
  <si>
    <t>73460</t>
  </si>
  <si>
    <t>75291</t>
  </si>
  <si>
    <t>75309</t>
  </si>
  <si>
    <t>75341</t>
  </si>
  <si>
    <t>75713</t>
  </si>
  <si>
    <t>76869</t>
  </si>
  <si>
    <t>6019715</t>
  </si>
  <si>
    <t>6112536</t>
  </si>
  <si>
    <t>6018204</t>
  </si>
  <si>
    <t>6114912</t>
  </si>
  <si>
    <t>6023527</t>
  </si>
  <si>
    <t>6117048</t>
  </si>
  <si>
    <t>1996313</t>
  </si>
  <si>
    <t>1996305</t>
  </si>
  <si>
    <t>6117667</t>
  </si>
  <si>
    <t>1996438</t>
  </si>
  <si>
    <t>6119044</t>
  </si>
  <si>
    <t>6119531</t>
  </si>
  <si>
    <t>75663</t>
  </si>
  <si>
    <t>6120158</t>
  </si>
  <si>
    <t>1996586</t>
  </si>
  <si>
    <t>6119945</t>
  </si>
  <si>
    <t>6019079</t>
  </si>
  <si>
    <t>6119903</t>
  </si>
  <si>
    <t>1996610</t>
  </si>
  <si>
    <t>6120471</t>
  </si>
  <si>
    <t>6120489</t>
  </si>
  <si>
    <t>6121081</t>
  </si>
  <si>
    <t>0100289</t>
  </si>
  <si>
    <t>0101444</t>
  </si>
  <si>
    <t>0100867</t>
  </si>
  <si>
    <t>0100800</t>
  </si>
  <si>
    <t>0100677</t>
  </si>
  <si>
    <t>0100743</t>
  </si>
  <si>
    <t>0100776</t>
  </si>
  <si>
    <t>0107755</t>
  </si>
  <si>
    <t>0102335</t>
  </si>
  <si>
    <t>0101683</t>
  </si>
  <si>
    <t>0101675</t>
  </si>
  <si>
    <t>6018642</t>
  </si>
  <si>
    <t>0102483</t>
  </si>
  <si>
    <t>0102541</t>
  </si>
  <si>
    <t>0102434</t>
  </si>
  <si>
    <t>0106351</t>
  </si>
  <si>
    <t>0106427</t>
  </si>
  <si>
    <t>0106864</t>
  </si>
  <si>
    <t>0106831</t>
  </si>
  <si>
    <t>0106849</t>
  </si>
  <si>
    <t>0106872</t>
  </si>
  <si>
    <t>0106880</t>
  </si>
  <si>
    <t>0107508</t>
  </si>
  <si>
    <t>0110304</t>
  </si>
  <si>
    <t>0112128</t>
  </si>
  <si>
    <t>0109660</t>
  </si>
  <si>
    <t>0108886</t>
  </si>
  <si>
    <t>0108894</t>
  </si>
  <si>
    <t>0108910</t>
  </si>
  <si>
    <t>0108928</t>
  </si>
  <si>
    <t>0108936</t>
  </si>
  <si>
    <t>0109884</t>
  </si>
  <si>
    <t>76968</t>
  </si>
  <si>
    <t>0109926</t>
  </si>
  <si>
    <t>0109934</t>
  </si>
  <si>
    <t>0109942</t>
  </si>
  <si>
    <t>0111211</t>
  </si>
  <si>
    <t>0111518</t>
  </si>
  <si>
    <t>0111575</t>
  </si>
  <si>
    <t>0111625</t>
  </si>
  <si>
    <t>0111641</t>
  </si>
  <si>
    <t>0111658</t>
  </si>
  <si>
    <t>0111492</t>
  </si>
  <si>
    <t>0111500</t>
  </si>
  <si>
    <t>0111484</t>
  </si>
  <si>
    <t>0111583</t>
  </si>
  <si>
    <t>0112235</t>
  </si>
  <si>
    <t>0112706</t>
  </si>
  <si>
    <t>0113464</t>
  </si>
  <si>
    <t>0115212</t>
  </si>
  <si>
    <t>0115048</t>
  </si>
  <si>
    <t>0115030</t>
  </si>
  <si>
    <t>0117598</t>
  </si>
  <si>
    <t>0116509</t>
  </si>
  <si>
    <t>0117606</t>
  </si>
  <si>
    <t>0114967</t>
  </si>
  <si>
    <t>0115113</t>
  </si>
  <si>
    <t>0115253</t>
  </si>
  <si>
    <t>0115725</t>
  </si>
  <si>
    <t>0116822</t>
  </si>
  <si>
    <t>0117234</t>
  </si>
  <si>
    <t>0117622</t>
  </si>
  <si>
    <t>0117648</t>
  </si>
  <si>
    <t>0117655</t>
  </si>
  <si>
    <t>0117614</t>
  </si>
  <si>
    <t>0117846</t>
  </si>
  <si>
    <t>0117903</t>
  </si>
  <si>
    <t>0117895</t>
  </si>
  <si>
    <t>0117911</t>
  </si>
  <si>
    <t>0117978</t>
  </si>
  <si>
    <t>0117952</t>
  </si>
  <si>
    <t>0118588</t>
  </si>
  <si>
    <t>0119016</t>
  </si>
  <si>
    <t>0119636</t>
  </si>
  <si>
    <t>0119982</t>
  </si>
  <si>
    <t>0120014</t>
  </si>
  <si>
    <t>0120030</t>
  </si>
  <si>
    <t>0120097</t>
  </si>
  <si>
    <t>0120071</t>
  </si>
  <si>
    <t>0120600</t>
  </si>
  <si>
    <t>0120527</t>
  </si>
  <si>
    <t>0121079</t>
  </si>
  <si>
    <t>0121137</t>
  </si>
  <si>
    <t>0121285</t>
  </si>
  <si>
    <t>0123133</t>
  </si>
  <si>
    <t>0123141</t>
  </si>
  <si>
    <t>0121848</t>
  </si>
  <si>
    <t>0121699</t>
  </si>
  <si>
    <t>0121707</t>
  </si>
  <si>
    <t>0122556</t>
  </si>
  <si>
    <t>0121772</t>
  </si>
  <si>
    <t>0122242</t>
  </si>
  <si>
    <t>0122564</t>
  </si>
  <si>
    <t>0122614</t>
  </si>
  <si>
    <t>0122622</t>
  </si>
  <si>
    <t>0122630</t>
  </si>
  <si>
    <t>0122481</t>
  </si>
  <si>
    <t>0123158</t>
  </si>
  <si>
    <t>0123174</t>
  </si>
  <si>
    <t>0122721</t>
  </si>
  <si>
    <t>0122861</t>
  </si>
  <si>
    <t>0122655</t>
  </si>
  <si>
    <t>0122739</t>
  </si>
  <si>
    <t>0122747</t>
  </si>
  <si>
    <t>0122754</t>
  </si>
  <si>
    <t>0122838</t>
  </si>
  <si>
    <t>0123166</t>
  </si>
  <si>
    <t>0123984</t>
  </si>
  <si>
    <t>0123992</t>
  </si>
  <si>
    <t>0124008</t>
  </si>
  <si>
    <t>0124016</t>
  </si>
  <si>
    <t>0124560</t>
  </si>
  <si>
    <t>0124198</t>
  </si>
  <si>
    <t>1932623</t>
  </si>
  <si>
    <t>0124784</t>
  </si>
  <si>
    <t>0124792</t>
  </si>
  <si>
    <t>0124800</t>
  </si>
  <si>
    <t>0124818</t>
  </si>
  <si>
    <t>0124826</t>
  </si>
  <si>
    <t>0124891</t>
  </si>
  <si>
    <t>0124941</t>
  </si>
  <si>
    <t>0125377</t>
  </si>
  <si>
    <t>0125559</t>
  </si>
  <si>
    <t>0125625</t>
  </si>
  <si>
    <t>0125609</t>
  </si>
  <si>
    <t>0125641</t>
  </si>
  <si>
    <t>0126169</t>
  </si>
  <si>
    <t>0126136</t>
  </si>
  <si>
    <t>0126177</t>
  </si>
  <si>
    <t>0126193</t>
  </si>
  <si>
    <t>0126797</t>
  </si>
  <si>
    <t>0117077</t>
  </si>
  <si>
    <t>0127498</t>
  </si>
  <si>
    <t>0127506</t>
  </si>
  <si>
    <t>0127670</t>
  </si>
  <si>
    <t>0128009</t>
  </si>
  <si>
    <t>0128033</t>
  </si>
  <si>
    <t>0128041</t>
  </si>
  <si>
    <t>0128058</t>
  </si>
  <si>
    <t>0127910</t>
  </si>
  <si>
    <t>0127936</t>
  </si>
  <si>
    <t>0114884</t>
  </si>
  <si>
    <t>0128025</t>
  </si>
  <si>
    <t>0128132</t>
  </si>
  <si>
    <t>0128371</t>
  </si>
  <si>
    <t>0128512</t>
  </si>
  <si>
    <t>0129460</t>
  </si>
  <si>
    <t>0128728</t>
  </si>
  <si>
    <t>0131466</t>
  </si>
  <si>
    <t>0128991</t>
  </si>
  <si>
    <t>0131722</t>
  </si>
  <si>
    <t>0129270</t>
  </si>
  <si>
    <t>0135921</t>
  </si>
  <si>
    <t>0129858</t>
  </si>
  <si>
    <t>0129866</t>
  </si>
  <si>
    <t>0135145</t>
  </si>
  <si>
    <t>0129627</t>
  </si>
  <si>
    <t>0129650</t>
  </si>
  <si>
    <t>0131938</t>
  </si>
  <si>
    <t>0132928</t>
  </si>
  <si>
    <t>0131128</t>
  </si>
  <si>
    <t>0131987</t>
  </si>
  <si>
    <t>0134148</t>
  </si>
  <si>
    <t>0131904</t>
  </si>
  <si>
    <t>0131771</t>
  </si>
  <si>
    <t>0131797</t>
  </si>
  <si>
    <t>0132027</t>
  </si>
  <si>
    <t>0132126</t>
  </si>
  <si>
    <t>0132084</t>
  </si>
  <si>
    <t>0132605</t>
  </si>
  <si>
    <t>0132654</t>
  </si>
  <si>
    <t>0132845</t>
  </si>
  <si>
    <t>0133686</t>
  </si>
  <si>
    <t>0133702</t>
  </si>
  <si>
    <t>0133710</t>
  </si>
  <si>
    <t>0134023</t>
  </si>
  <si>
    <t>0134205</t>
  </si>
  <si>
    <t>0134346</t>
  </si>
  <si>
    <t>0134338</t>
  </si>
  <si>
    <t>0134619</t>
  </si>
  <si>
    <t>0134858</t>
  </si>
  <si>
    <t>0135509</t>
  </si>
  <si>
    <t>0135517</t>
  </si>
  <si>
    <t>0135368</t>
  </si>
  <si>
    <t>0136119</t>
  </si>
  <si>
    <t>0136127</t>
  </si>
  <si>
    <t>20</t>
  </si>
  <si>
    <t>76414</t>
  </si>
  <si>
    <t>10207</t>
  </si>
  <si>
    <t>65177</t>
  </si>
  <si>
    <t>65185</t>
  </si>
  <si>
    <t>65193</t>
  </si>
  <si>
    <t>65201</t>
  </si>
  <si>
    <t>65243</t>
  </si>
  <si>
    <t>65276</t>
  </si>
  <si>
    <t>75580</t>
  </si>
  <si>
    <t>75606</t>
  </si>
  <si>
    <t>0100016</t>
  </si>
  <si>
    <t>0107938</t>
  </si>
  <si>
    <t>21</t>
  </si>
  <si>
    <t>10215</t>
  </si>
  <si>
    <t>65300</t>
  </si>
  <si>
    <t>65318</t>
  </si>
  <si>
    <t>65359</t>
  </si>
  <si>
    <t>65367</t>
  </si>
  <si>
    <t>65391</t>
  </si>
  <si>
    <t>65417</t>
  </si>
  <si>
    <t>65425</t>
  </si>
  <si>
    <t>65458</t>
  </si>
  <si>
    <t>65466</t>
  </si>
  <si>
    <t>65474</t>
  </si>
  <si>
    <t>65482</t>
  </si>
  <si>
    <t>75002</t>
  </si>
  <si>
    <t>23</t>
  </si>
  <si>
    <t>10231</t>
  </si>
  <si>
    <t>65540</t>
  </si>
  <si>
    <t>65557</t>
  </si>
  <si>
    <t>65565</t>
  </si>
  <si>
    <t>65581</t>
  </si>
  <si>
    <t>65599</t>
  </si>
  <si>
    <t>65607</t>
  </si>
  <si>
    <t>65615</t>
  </si>
  <si>
    <t>65623</t>
  </si>
  <si>
    <t>73866</t>
  </si>
  <si>
    <t>73916</t>
  </si>
  <si>
    <t>75218</t>
  </si>
  <si>
    <t>2330272</t>
  </si>
  <si>
    <t>2330363</t>
  </si>
  <si>
    <t>6116669</t>
  </si>
  <si>
    <t>2330413</t>
  </si>
  <si>
    <t>6117386</t>
  </si>
  <si>
    <t>2330454</t>
  </si>
  <si>
    <t>0115055</t>
  </si>
  <si>
    <t>0123737</t>
  </si>
  <si>
    <t>24</t>
  </si>
  <si>
    <t>10249</t>
  </si>
  <si>
    <t>65631</t>
  </si>
  <si>
    <t>65698</t>
  </si>
  <si>
    <t>65722</t>
  </si>
  <si>
    <t>65730</t>
  </si>
  <si>
    <t>65763</t>
  </si>
  <si>
    <t>65771</t>
  </si>
  <si>
    <t>65789</t>
  </si>
  <si>
    <t>65813</t>
  </si>
  <si>
    <t>65839</t>
  </si>
  <si>
    <t>65862</t>
  </si>
  <si>
    <t>65870</t>
  </si>
  <si>
    <t>73619</t>
  </si>
  <si>
    <t>75317</t>
  </si>
  <si>
    <t>75366</t>
  </si>
  <si>
    <t>25</t>
  </si>
  <si>
    <t>73585</t>
  </si>
  <si>
    <t>73593</t>
  </si>
  <si>
    <t>27</t>
  </si>
  <si>
    <t>10272</t>
  </si>
  <si>
    <t>65961</t>
  </si>
  <si>
    <t>65987</t>
  </si>
  <si>
    <t>65995</t>
  </si>
  <si>
    <t>66035</t>
  </si>
  <si>
    <t>66068</t>
  </si>
  <si>
    <t>66092</t>
  </si>
  <si>
    <t>66134</t>
  </si>
  <si>
    <t>66159</t>
  </si>
  <si>
    <t>66167</t>
  </si>
  <si>
    <t>66175</t>
  </si>
  <si>
    <t>66183</t>
  </si>
  <si>
    <t>66191</t>
  </si>
  <si>
    <t>66225</t>
  </si>
  <si>
    <t>66233</t>
  </si>
  <si>
    <t>73825</t>
  </si>
  <si>
    <t>75440</t>
  </si>
  <si>
    <t>75473</t>
  </si>
  <si>
    <t>2730240</t>
  </si>
  <si>
    <t>6118962</t>
  </si>
  <si>
    <t>0124297</t>
  </si>
  <si>
    <t>28</t>
  </si>
  <si>
    <t>10280</t>
  </si>
  <si>
    <t>66241</t>
  </si>
  <si>
    <t>66258</t>
  </si>
  <si>
    <t>66266</t>
  </si>
  <si>
    <t>66282</t>
  </si>
  <si>
    <t>66290</t>
  </si>
  <si>
    <t>29</t>
  </si>
  <si>
    <t>10298</t>
  </si>
  <si>
    <t>66324</t>
  </si>
  <si>
    <t>66340</t>
  </si>
  <si>
    <t>66357</t>
  </si>
  <si>
    <t>66373</t>
  </si>
  <si>
    <t>66407</t>
  </si>
  <si>
    <t>0114330</t>
  </si>
  <si>
    <t>30</t>
  </si>
  <si>
    <t>10306</t>
  </si>
  <si>
    <t>66423</t>
  </si>
  <si>
    <t>66449</t>
  </si>
  <si>
    <t>66456</t>
  </si>
  <si>
    <t>66464</t>
  </si>
  <si>
    <t>66472</t>
  </si>
  <si>
    <t>66498</t>
  </si>
  <si>
    <t>66506</t>
  </si>
  <si>
    <t>66522</t>
  </si>
  <si>
    <t>66530</t>
  </si>
  <si>
    <t>66555</t>
  </si>
  <si>
    <t>66563</t>
  </si>
  <si>
    <t>66589</t>
  </si>
  <si>
    <t>66597</t>
  </si>
  <si>
    <t>66613</t>
  </si>
  <si>
    <t>66621</t>
  </si>
  <si>
    <t>66647</t>
  </si>
  <si>
    <t>66670</t>
  </si>
  <si>
    <t>66696</t>
  </si>
  <si>
    <t>66746</t>
  </si>
  <si>
    <t>73635</t>
  </si>
  <si>
    <t>73643</t>
  </si>
  <si>
    <t>73650</t>
  </si>
  <si>
    <t>73924</t>
  </si>
  <si>
    <t>6085328</t>
  </si>
  <si>
    <t>3030723</t>
  </si>
  <si>
    <t>6117758</t>
  </si>
  <si>
    <t>6119127</t>
  </si>
  <si>
    <t>0101626</t>
  </si>
  <si>
    <t>0106567</t>
  </si>
  <si>
    <t>0109066</t>
  </si>
  <si>
    <t>0124743</t>
  </si>
  <si>
    <t>0126037</t>
  </si>
  <si>
    <t>76893</t>
  </si>
  <si>
    <t>0130765</t>
  </si>
  <si>
    <t>0131417</t>
  </si>
  <si>
    <t>0132613</t>
  </si>
  <si>
    <t>0133785</t>
  </si>
  <si>
    <t>0134056</t>
  </si>
  <si>
    <t>0133959</t>
  </si>
  <si>
    <t>0134239</t>
  </si>
  <si>
    <t>0134288</t>
  </si>
  <si>
    <t>0134940</t>
  </si>
  <si>
    <t>31</t>
  </si>
  <si>
    <t>10314</t>
  </si>
  <si>
    <t>66761</t>
  </si>
  <si>
    <t>66779</t>
  </si>
  <si>
    <t>66795</t>
  </si>
  <si>
    <t>66803</t>
  </si>
  <si>
    <t>66829</t>
  </si>
  <si>
    <t>66837</t>
  </si>
  <si>
    <t>66845</t>
  </si>
  <si>
    <t>66852</t>
  </si>
  <si>
    <t>66886</t>
  </si>
  <si>
    <t>66894</t>
  </si>
  <si>
    <t>66910</t>
  </si>
  <si>
    <t>66944</t>
  </si>
  <si>
    <t>66951</t>
  </si>
  <si>
    <t>75085</t>
  </si>
  <si>
    <t>0117879</t>
  </si>
  <si>
    <t>33</t>
  </si>
  <si>
    <t>10330</t>
  </si>
  <si>
    <t>66977</t>
  </si>
  <si>
    <t>66993</t>
  </si>
  <si>
    <t>67033</t>
  </si>
  <si>
    <t>67058</t>
  </si>
  <si>
    <t>67082</t>
  </si>
  <si>
    <t>67090</t>
  </si>
  <si>
    <t>67124</t>
  </si>
  <si>
    <t>67157</t>
  </si>
  <si>
    <t>67173</t>
  </si>
  <si>
    <t>67181</t>
  </si>
  <si>
    <t>67199</t>
  </si>
  <si>
    <t>67207</t>
  </si>
  <si>
    <t>67215</t>
  </si>
  <si>
    <t>67231</t>
  </si>
  <si>
    <t>67249</t>
  </si>
  <si>
    <t>73676</t>
  </si>
  <si>
    <t>75176</t>
  </si>
  <si>
    <t>75192</t>
  </si>
  <si>
    <t>75200</t>
  </si>
  <si>
    <t>75242</t>
  </si>
  <si>
    <t>6114748</t>
  </si>
  <si>
    <t>3330917</t>
  </si>
  <si>
    <t>0110833</t>
  </si>
  <si>
    <t>0120204</t>
  </si>
  <si>
    <t>0121673</t>
  </si>
  <si>
    <t>0125385</t>
  </si>
  <si>
    <t>0126128</t>
  </si>
  <si>
    <t>0127142</t>
  </si>
  <si>
    <t>34</t>
  </si>
  <si>
    <t>10348</t>
  </si>
  <si>
    <t>67280</t>
  </si>
  <si>
    <t>67314</t>
  </si>
  <si>
    <t>67322</t>
  </si>
  <si>
    <t>67330</t>
  </si>
  <si>
    <t>67355</t>
  </si>
  <si>
    <t>67413</t>
  </si>
  <si>
    <t>67421</t>
  </si>
  <si>
    <t>67439</t>
  </si>
  <si>
    <t>67447</t>
  </si>
  <si>
    <t>73973</t>
  </si>
  <si>
    <t>75283</t>
  </si>
  <si>
    <t>76505</t>
  </si>
  <si>
    <t>0101832</t>
  </si>
  <si>
    <t>0101766</t>
  </si>
  <si>
    <t>0106898</t>
  </si>
  <si>
    <t>0108837</t>
  </si>
  <si>
    <t>0111757</t>
  </si>
  <si>
    <t>0112169</t>
  </si>
  <si>
    <t>0111732</t>
  </si>
  <si>
    <t>0114660</t>
  </si>
  <si>
    <t>0113878</t>
  </si>
  <si>
    <t>0114272</t>
  </si>
  <si>
    <t>0121665</t>
  </si>
  <si>
    <t>0123901</t>
  </si>
  <si>
    <t>0120469</t>
  </si>
  <si>
    <t>0121467</t>
  </si>
  <si>
    <t>0128124</t>
  </si>
  <si>
    <t>0135343</t>
  </si>
  <si>
    <t>35</t>
  </si>
  <si>
    <t>67470</t>
  </si>
  <si>
    <t>67538</t>
  </si>
  <si>
    <t>36</t>
  </si>
  <si>
    <t>10363</t>
  </si>
  <si>
    <t>67587</t>
  </si>
  <si>
    <t>67595</t>
  </si>
  <si>
    <t>67611</t>
  </si>
  <si>
    <t>67637</t>
  </si>
  <si>
    <t>67645</t>
  </si>
  <si>
    <t>67652</t>
  </si>
  <si>
    <t>67678</t>
  </si>
  <si>
    <t>67686</t>
  </si>
  <si>
    <t>67694</t>
  </si>
  <si>
    <t>67702</t>
  </si>
  <si>
    <t>67710</t>
  </si>
  <si>
    <t>67736</t>
  </si>
  <si>
    <t>67801</t>
  </si>
  <si>
    <t>67819</t>
  </si>
  <si>
    <t>67827</t>
  </si>
  <si>
    <t>67843</t>
  </si>
  <si>
    <t>67850</t>
  </si>
  <si>
    <t>67868</t>
  </si>
  <si>
    <t>67876</t>
  </si>
  <si>
    <t>67892</t>
  </si>
  <si>
    <t>67918</t>
  </si>
  <si>
    <t>67934</t>
  </si>
  <si>
    <t>67959</t>
  </si>
  <si>
    <t>73890</t>
  </si>
  <si>
    <t>73957</t>
  </si>
  <si>
    <t>75044</t>
  </si>
  <si>
    <t>75051</t>
  </si>
  <si>
    <t>75069</t>
  </si>
  <si>
    <t>75077</t>
  </si>
  <si>
    <t>3630670</t>
  </si>
  <si>
    <t>3631207</t>
  </si>
  <si>
    <t>3630993</t>
  </si>
  <si>
    <t>0107516</t>
  </si>
  <si>
    <t>0107730</t>
  </si>
  <si>
    <t>0109850</t>
  </si>
  <si>
    <t>0112441</t>
  </si>
  <si>
    <t>0114389</t>
  </si>
  <si>
    <t>0114256</t>
  </si>
  <si>
    <t>0115808</t>
  </si>
  <si>
    <t>0116707</t>
  </si>
  <si>
    <t>0117192</t>
  </si>
  <si>
    <t>0118059</t>
  </si>
  <si>
    <t>0121343</t>
  </si>
  <si>
    <t>0126714</t>
  </si>
  <si>
    <t>0128462</t>
  </si>
  <si>
    <t>6111918</t>
  </si>
  <si>
    <t>0128439</t>
  </si>
  <si>
    <t>0133892</t>
  </si>
  <si>
    <t>0136069</t>
  </si>
  <si>
    <t>37</t>
  </si>
  <si>
    <t>10371</t>
  </si>
  <si>
    <t>67967</t>
  </si>
  <si>
    <t>67983</t>
  </si>
  <si>
    <t>67991</t>
  </si>
  <si>
    <t>68023</t>
  </si>
  <si>
    <t>68031</t>
  </si>
  <si>
    <t>68049</t>
  </si>
  <si>
    <t>68080</t>
  </si>
  <si>
    <t>68106</t>
  </si>
  <si>
    <t>68114</t>
  </si>
  <si>
    <t>68130</t>
  </si>
  <si>
    <t>68155</t>
  </si>
  <si>
    <t>68163</t>
  </si>
  <si>
    <t>68171</t>
  </si>
  <si>
    <t>68197</t>
  </si>
  <si>
    <t>68213</t>
  </si>
  <si>
    <t>68221</t>
  </si>
  <si>
    <t>68296</t>
  </si>
  <si>
    <t>68304</t>
  </si>
  <si>
    <t>68312</t>
  </si>
  <si>
    <t>68338</t>
  </si>
  <si>
    <t>68346</t>
  </si>
  <si>
    <t>68353</t>
  </si>
  <si>
    <t>68361</t>
  </si>
  <si>
    <t>68379</t>
  </si>
  <si>
    <t>68387</t>
  </si>
  <si>
    <t>68395</t>
  </si>
  <si>
    <t>68403</t>
  </si>
  <si>
    <t>68411</t>
  </si>
  <si>
    <t>68452</t>
  </si>
  <si>
    <t>73551</t>
  </si>
  <si>
    <t>73569</t>
  </si>
  <si>
    <t>73791</t>
  </si>
  <si>
    <t>75416</t>
  </si>
  <si>
    <t>75614</t>
  </si>
  <si>
    <t>3730959</t>
  </si>
  <si>
    <t>6039457</t>
  </si>
  <si>
    <t>6040018</t>
  </si>
  <si>
    <t>6061964</t>
  </si>
  <si>
    <t>3730942</t>
  </si>
  <si>
    <t>6113211</t>
  </si>
  <si>
    <t>3732732</t>
  </si>
  <si>
    <t>3731189</t>
  </si>
  <si>
    <t>6117279</t>
  </si>
  <si>
    <t>3731304</t>
  </si>
  <si>
    <t>6119168</t>
  </si>
  <si>
    <t>6119119</t>
  </si>
  <si>
    <t>3731395</t>
  </si>
  <si>
    <t>6119598</t>
  </si>
  <si>
    <t>0101345</t>
  </si>
  <si>
    <t>0108787</t>
  </si>
  <si>
    <t>0106799</t>
  </si>
  <si>
    <t>0107573</t>
  </si>
  <si>
    <t>0108548</t>
  </si>
  <si>
    <t>0108563</t>
  </si>
  <si>
    <t>6039812</t>
  </si>
  <si>
    <t>0109157</t>
  </si>
  <si>
    <t>6040190</t>
  </si>
  <si>
    <t>0111898</t>
  </si>
  <si>
    <t>0114462</t>
  </si>
  <si>
    <t>0114264</t>
  </si>
  <si>
    <t>3731262</t>
  </si>
  <si>
    <t>0135913</t>
  </si>
  <si>
    <t>0118851</t>
  </si>
  <si>
    <t>0118083</t>
  </si>
  <si>
    <t>0119255</t>
  </si>
  <si>
    <t>0119610</t>
  </si>
  <si>
    <t>0119594</t>
  </si>
  <si>
    <t>0121681</t>
  </si>
  <si>
    <t>0122788</t>
  </si>
  <si>
    <t>0136663</t>
  </si>
  <si>
    <t>0127647</t>
  </si>
  <si>
    <t>0124347</t>
  </si>
  <si>
    <t>0125401</t>
  </si>
  <si>
    <t>0126086</t>
  </si>
  <si>
    <t>0126730</t>
  </si>
  <si>
    <t>0127084</t>
  </si>
  <si>
    <t>0128421</t>
  </si>
  <si>
    <t>0129668</t>
  </si>
  <si>
    <t>0129387</t>
  </si>
  <si>
    <t>0131565</t>
  </si>
  <si>
    <t>0132506</t>
  </si>
  <si>
    <t>0132472</t>
  </si>
  <si>
    <t>0134577</t>
  </si>
  <si>
    <t>0136085</t>
  </si>
  <si>
    <t>77099</t>
  </si>
  <si>
    <t>0136077</t>
  </si>
  <si>
    <t>0136416</t>
  </si>
  <si>
    <t>0136408</t>
  </si>
  <si>
    <t>77107</t>
  </si>
  <si>
    <t>0136473</t>
  </si>
  <si>
    <t>38</t>
  </si>
  <si>
    <t>68478</t>
  </si>
  <si>
    <t>6112601</t>
  </si>
  <si>
    <t>6040935</t>
  </si>
  <si>
    <t>0101337</t>
  </si>
  <si>
    <t>0101352</t>
  </si>
  <si>
    <t>0107300</t>
  </si>
  <si>
    <t>0127530</t>
  </si>
  <si>
    <t>39</t>
  </si>
  <si>
    <t>10397</t>
  </si>
  <si>
    <t>68569</t>
  </si>
  <si>
    <t>68585</t>
  </si>
  <si>
    <t>68627</t>
  </si>
  <si>
    <t>68635</t>
  </si>
  <si>
    <t>68676</t>
  </si>
  <si>
    <t>75499</t>
  </si>
  <si>
    <t>76760</t>
  </si>
  <si>
    <t>6116594</t>
  </si>
  <si>
    <t>6118921</t>
  </si>
  <si>
    <t>3930476</t>
  </si>
  <si>
    <t>0108647</t>
  </si>
  <si>
    <t>0101956</t>
  </si>
  <si>
    <t>0117853</t>
  </si>
  <si>
    <t>0118497</t>
  </si>
  <si>
    <t>0120725</t>
  </si>
  <si>
    <t>0120733</t>
  </si>
  <si>
    <t>0124958</t>
  </si>
  <si>
    <t>0126755</t>
  </si>
  <si>
    <t>0127191</t>
  </si>
  <si>
    <t>0121541</t>
  </si>
  <si>
    <t>0114876</t>
  </si>
  <si>
    <t>0133116</t>
  </si>
  <si>
    <t>0127134</t>
  </si>
  <si>
    <t>0136283</t>
  </si>
  <si>
    <t>40</t>
  </si>
  <si>
    <t>10405</t>
  </si>
  <si>
    <t>68700</t>
  </si>
  <si>
    <t>68726</t>
  </si>
  <si>
    <t>68759</t>
  </si>
  <si>
    <t>68791</t>
  </si>
  <si>
    <t>68809</t>
  </si>
  <si>
    <t>68825</t>
  </si>
  <si>
    <t>68841</t>
  </si>
  <si>
    <t>75457</t>
  </si>
  <si>
    <t>75465</t>
  </si>
  <si>
    <t>41</t>
  </si>
  <si>
    <t>10413</t>
  </si>
  <si>
    <t>68858</t>
  </si>
  <si>
    <t>68874</t>
  </si>
  <si>
    <t>68882</t>
  </si>
  <si>
    <t>68908</t>
  </si>
  <si>
    <t>68916</t>
  </si>
  <si>
    <t>68924</t>
  </si>
  <si>
    <t>68932</t>
  </si>
  <si>
    <t>68940</t>
  </si>
  <si>
    <t>68973</t>
  </si>
  <si>
    <t>68999</t>
  </si>
  <si>
    <t>69005</t>
  </si>
  <si>
    <t>69039</t>
  </si>
  <si>
    <t>69047</t>
  </si>
  <si>
    <t>69062</t>
  </si>
  <si>
    <t>0134197</t>
  </si>
  <si>
    <t>0112284</t>
  </si>
  <si>
    <t>0112722</t>
  </si>
  <si>
    <t>0119503</t>
  </si>
  <si>
    <t>0126722</t>
  </si>
  <si>
    <t>0127282</t>
  </si>
  <si>
    <t>0127548</t>
  </si>
  <si>
    <t>0132068</t>
  </si>
  <si>
    <t>0132076</t>
  </si>
  <si>
    <t>0135269</t>
  </si>
  <si>
    <t>0135608</t>
  </si>
  <si>
    <t>42</t>
  </si>
  <si>
    <t>69112</t>
  </si>
  <si>
    <t>69120</t>
  </si>
  <si>
    <t>69138</t>
  </si>
  <si>
    <t>69146</t>
  </si>
  <si>
    <t>69161</t>
  </si>
  <si>
    <t>69195</t>
  </si>
  <si>
    <t>69203</t>
  </si>
  <si>
    <t>69211</t>
  </si>
  <si>
    <t>69229</t>
  </si>
  <si>
    <t>69252</t>
  </si>
  <si>
    <t>69260</t>
  </si>
  <si>
    <t>69310</t>
  </si>
  <si>
    <t>69336</t>
  </si>
  <si>
    <t>75010</t>
  </si>
  <si>
    <t>76786</t>
  </si>
  <si>
    <t>6118202</t>
  </si>
  <si>
    <t>0116921</t>
  </si>
  <si>
    <t>0124255</t>
  </si>
  <si>
    <t>43</t>
  </si>
  <si>
    <t>10439</t>
  </si>
  <si>
    <t>69369</t>
  </si>
  <si>
    <t>69377</t>
  </si>
  <si>
    <t>69393</t>
  </si>
  <si>
    <t>69401</t>
  </si>
  <si>
    <t>69427</t>
  </si>
  <si>
    <t>69450</t>
  </si>
  <si>
    <t>69468</t>
  </si>
  <si>
    <t>69484</t>
  </si>
  <si>
    <t>69500</t>
  </si>
  <si>
    <t>69518</t>
  </si>
  <si>
    <t>69583</t>
  </si>
  <si>
    <t>69591</t>
  </si>
  <si>
    <t>69609</t>
  </si>
  <si>
    <t>69617</t>
  </si>
  <si>
    <t>69625</t>
  </si>
  <si>
    <t>69666</t>
  </si>
  <si>
    <t>69674</t>
  </si>
  <si>
    <t>69682</t>
  </si>
  <si>
    <t>69690</t>
  </si>
  <si>
    <t>69708</t>
  </si>
  <si>
    <t>73387</t>
  </si>
  <si>
    <t>4330585</t>
  </si>
  <si>
    <t>4330668</t>
  </si>
  <si>
    <t>4330726</t>
  </si>
  <si>
    <t>0106633</t>
  </si>
  <si>
    <t>0113662</t>
  </si>
  <si>
    <t>0113704</t>
  </si>
  <si>
    <t>0116814</t>
  </si>
  <si>
    <t>0116889</t>
  </si>
  <si>
    <t>0119024</t>
  </si>
  <si>
    <t>0120642</t>
  </si>
  <si>
    <t>0123299</t>
  </si>
  <si>
    <t>0123281</t>
  </si>
  <si>
    <t>0123257</t>
  </si>
  <si>
    <t>0123794</t>
  </si>
  <si>
    <t>0124065</t>
  </si>
  <si>
    <t>0125526</t>
  </si>
  <si>
    <t>0125617</t>
  </si>
  <si>
    <t>0125781</t>
  </si>
  <si>
    <t>0125799</t>
  </si>
  <si>
    <t>0128090</t>
  </si>
  <si>
    <t>0128108</t>
  </si>
  <si>
    <t>0129247</t>
  </si>
  <si>
    <t>0131656</t>
  </si>
  <si>
    <t>0129205</t>
  </si>
  <si>
    <t>0129924</t>
  </si>
  <si>
    <t>0129213</t>
  </si>
  <si>
    <t>0129718</t>
  </si>
  <si>
    <t>0131995</t>
  </si>
  <si>
    <t>0130856</t>
  </si>
  <si>
    <t>0131110</t>
  </si>
  <si>
    <t>0131748</t>
  </si>
  <si>
    <t>0132274</t>
  </si>
  <si>
    <t>0132530</t>
  </si>
  <si>
    <t>0133496</t>
  </si>
  <si>
    <t>44</t>
  </si>
  <si>
    <t>10447</t>
  </si>
  <si>
    <t>69732</t>
  </si>
  <si>
    <t>69757</t>
  </si>
  <si>
    <t>69765</t>
  </si>
  <si>
    <t>69799</t>
  </si>
  <si>
    <t>69807</t>
  </si>
  <si>
    <t>75432</t>
  </si>
  <si>
    <t>0117804</t>
  </si>
  <si>
    <t>45</t>
  </si>
  <si>
    <t>10454</t>
  </si>
  <si>
    <t>69856</t>
  </si>
  <si>
    <t>69872</t>
  </si>
  <si>
    <t>69880</t>
  </si>
  <si>
    <t>69914</t>
  </si>
  <si>
    <t>69948</t>
  </si>
  <si>
    <t>69955</t>
  </si>
  <si>
    <t>69971</t>
  </si>
  <si>
    <t>69989</t>
  </si>
  <si>
    <t>70011</t>
  </si>
  <si>
    <t>70029</t>
  </si>
  <si>
    <t>70045</t>
  </si>
  <si>
    <t>70086</t>
  </si>
  <si>
    <t>70094</t>
  </si>
  <si>
    <t>70110</t>
  </si>
  <si>
    <t>70128</t>
  </si>
  <si>
    <t>70136</t>
  </si>
  <si>
    <t>70169</t>
  </si>
  <si>
    <t>73700</t>
  </si>
  <si>
    <t>75267</t>
  </si>
  <si>
    <t>0111674</t>
  </si>
  <si>
    <t>0132944</t>
  </si>
  <si>
    <t>0134122</t>
  </si>
  <si>
    <t>0135624</t>
  </si>
  <si>
    <t>47</t>
  </si>
  <si>
    <t>10470</t>
  </si>
  <si>
    <t>70201</t>
  </si>
  <si>
    <t>70243</t>
  </si>
  <si>
    <t>70250</t>
  </si>
  <si>
    <t>70326</t>
  </si>
  <si>
    <t>70359</t>
  </si>
  <si>
    <t>70375</t>
  </si>
  <si>
    <t>70425</t>
  </si>
  <si>
    <t>70482</t>
  </si>
  <si>
    <t>70516</t>
  </si>
  <si>
    <t>0117168</t>
  </si>
  <si>
    <t>48</t>
  </si>
  <si>
    <t>10488</t>
  </si>
  <si>
    <t>70524</t>
  </si>
  <si>
    <t>70532</t>
  </si>
  <si>
    <t>70565</t>
  </si>
  <si>
    <t>70573</t>
  </si>
  <si>
    <t>70581</t>
  </si>
  <si>
    <t>6116255</t>
  </si>
  <si>
    <t>4830196</t>
  </si>
  <si>
    <t>0122267</t>
  </si>
  <si>
    <t>0134262</t>
  </si>
  <si>
    <t>49</t>
  </si>
  <si>
    <t>70615</t>
  </si>
  <si>
    <t>70623</t>
  </si>
  <si>
    <t>70649</t>
  </si>
  <si>
    <t>70656</t>
  </si>
  <si>
    <t>70680</t>
  </si>
  <si>
    <t>70698</t>
  </si>
  <si>
    <t>70706</t>
  </si>
  <si>
    <t>70714</t>
  </si>
  <si>
    <t>70722</t>
  </si>
  <si>
    <t>70730</t>
  </si>
  <si>
    <t>70763</t>
  </si>
  <si>
    <t>70813</t>
  </si>
  <si>
    <t>70839</t>
  </si>
  <si>
    <t>70847</t>
  </si>
  <si>
    <t>70854</t>
  </si>
  <si>
    <t>70862</t>
  </si>
  <si>
    <t>70870</t>
  </si>
  <si>
    <t>70896</t>
  </si>
  <si>
    <t>70904</t>
  </si>
  <si>
    <t>70912</t>
  </si>
  <si>
    <t>70920</t>
  </si>
  <si>
    <t>70938</t>
  </si>
  <si>
    <t>70953</t>
  </si>
  <si>
    <t>70961</t>
  </si>
  <si>
    <t>70979</t>
  </si>
  <si>
    <t>70995</t>
  </si>
  <si>
    <t>71019</t>
  </si>
  <si>
    <t>73882</t>
  </si>
  <si>
    <t>75390</t>
  </si>
  <si>
    <t>6111678</t>
  </si>
  <si>
    <t>6113039</t>
  </si>
  <si>
    <t>6113492</t>
  </si>
  <si>
    <t>6116958</t>
  </si>
  <si>
    <t>6119036</t>
  </si>
  <si>
    <t>6120588</t>
  </si>
  <si>
    <t>0106344</t>
  </si>
  <si>
    <t>6109144</t>
  </si>
  <si>
    <t>6066344</t>
  </si>
  <si>
    <t>50</t>
  </si>
  <si>
    <t>10504</t>
  </si>
  <si>
    <t>71043</t>
  </si>
  <si>
    <t>71050</t>
  </si>
  <si>
    <t>71068</t>
  </si>
  <si>
    <t>71076</t>
  </si>
  <si>
    <t>71084</t>
  </si>
  <si>
    <t>71092</t>
  </si>
  <si>
    <t>71100</t>
  </si>
  <si>
    <t>71134</t>
  </si>
  <si>
    <t>71167</t>
  </si>
  <si>
    <t>71175</t>
  </si>
  <si>
    <t>71209</t>
  </si>
  <si>
    <t>71217</t>
  </si>
  <si>
    <t>71233</t>
  </si>
  <si>
    <t>71266</t>
  </si>
  <si>
    <t>71274</t>
  </si>
  <si>
    <t>71290</t>
  </si>
  <si>
    <t>71324</t>
  </si>
  <si>
    <t>73601</t>
  </si>
  <si>
    <t>75549</t>
  </si>
  <si>
    <t>75564</t>
  </si>
  <si>
    <t>75739</t>
  </si>
  <si>
    <t>5030234</t>
  </si>
  <si>
    <t>0112292</t>
  </si>
  <si>
    <t>0117457</t>
  </si>
  <si>
    <t>0120212</t>
  </si>
  <si>
    <t>0131185</t>
  </si>
  <si>
    <t>0124768</t>
  </si>
  <si>
    <t>51</t>
  </si>
  <si>
    <t>10512</t>
  </si>
  <si>
    <t>71357</t>
  </si>
  <si>
    <t>71365</t>
  </si>
  <si>
    <t>71381</t>
  </si>
  <si>
    <t>71415</t>
  </si>
  <si>
    <t>71423</t>
  </si>
  <si>
    <t>71431</t>
  </si>
  <si>
    <t>71449</t>
  </si>
  <si>
    <t>71456</t>
  </si>
  <si>
    <t>71464</t>
  </si>
  <si>
    <t>5130125</t>
  </si>
  <si>
    <t>0107318</t>
  </si>
  <si>
    <t>0129007</t>
  </si>
  <si>
    <t>0133934</t>
  </si>
  <si>
    <t>52</t>
  </si>
  <si>
    <t>10520</t>
  </si>
  <si>
    <t>71498</t>
  </si>
  <si>
    <t>71506</t>
  </si>
  <si>
    <t>71548</t>
  </si>
  <si>
    <t>71555</t>
  </si>
  <si>
    <t>71563</t>
  </si>
  <si>
    <t>71571</t>
  </si>
  <si>
    <t>71621</t>
  </si>
  <si>
    <t>71639</t>
  </si>
  <si>
    <t>71647</t>
  </si>
  <si>
    <t>71654</t>
  </si>
  <si>
    <t>53</t>
  </si>
  <si>
    <t>71696</t>
  </si>
  <si>
    <t>75028</t>
  </si>
  <si>
    <t>54</t>
  </si>
  <si>
    <t>10546</t>
  </si>
  <si>
    <t>71803</t>
  </si>
  <si>
    <t>71811</t>
  </si>
  <si>
    <t>71829</t>
  </si>
  <si>
    <t>71837</t>
  </si>
  <si>
    <t>71860</t>
  </si>
  <si>
    <t>71944</t>
  </si>
  <si>
    <t>71969</t>
  </si>
  <si>
    <t>71993</t>
  </si>
  <si>
    <t>72009</t>
  </si>
  <si>
    <t>72025</t>
  </si>
  <si>
    <t>72058</t>
  </si>
  <si>
    <t>72082</t>
  </si>
  <si>
    <t>72090</t>
  </si>
  <si>
    <t>72116</t>
  </si>
  <si>
    <t>72132</t>
  </si>
  <si>
    <t>72140</t>
  </si>
  <si>
    <t>72157</t>
  </si>
  <si>
    <t>72173</t>
  </si>
  <si>
    <t>72181</t>
  </si>
  <si>
    <t>72199</t>
  </si>
  <si>
    <t>72215</t>
  </si>
  <si>
    <t>72223</t>
  </si>
  <si>
    <t>72231</t>
  </si>
  <si>
    <t>72264</t>
  </si>
  <si>
    <t>76794</t>
  </si>
  <si>
    <t>75325</t>
  </si>
  <si>
    <t>75523</t>
  </si>
  <si>
    <t>75531</t>
  </si>
  <si>
    <t>0125542</t>
  </si>
  <si>
    <t>55</t>
  </si>
  <si>
    <t>10553</t>
  </si>
  <si>
    <t>72306</t>
  </si>
  <si>
    <t>72348</t>
  </si>
  <si>
    <t>72363</t>
  </si>
  <si>
    <t>72389</t>
  </si>
  <si>
    <t>72397</t>
  </si>
  <si>
    <t>72405</t>
  </si>
  <si>
    <t>72413</t>
  </si>
  <si>
    <t>72421</t>
  </si>
  <si>
    <t>75184</t>
  </si>
  <si>
    <t>56</t>
  </si>
  <si>
    <t>10561</t>
  </si>
  <si>
    <t>72454</t>
  </si>
  <si>
    <t>72470</t>
  </si>
  <si>
    <t>72504</t>
  </si>
  <si>
    <t>72512</t>
  </si>
  <si>
    <t>72538</t>
  </si>
  <si>
    <t>72546</t>
  </si>
  <si>
    <t>72553</t>
  </si>
  <si>
    <t>72561</t>
  </si>
  <si>
    <t>72603</t>
  </si>
  <si>
    <t>72611</t>
  </si>
  <si>
    <t>73759</t>
  </si>
  <si>
    <t>73874</t>
  </si>
  <si>
    <t>73940</t>
  </si>
  <si>
    <t>6120620</t>
  </si>
  <si>
    <t>0112417</t>
  </si>
  <si>
    <t>0120634</t>
  </si>
  <si>
    <t>0121756</t>
  </si>
  <si>
    <t>57</t>
  </si>
  <si>
    <t>10579</t>
  </si>
  <si>
    <t>72678</t>
  </si>
  <si>
    <t>72686</t>
  </si>
  <si>
    <t>72694</t>
  </si>
  <si>
    <t>72702</t>
  </si>
  <si>
    <t>72710</t>
  </si>
  <si>
    <t>0124875</t>
  </si>
  <si>
    <t>0131706</t>
  </si>
  <si>
    <t>0132464</t>
  </si>
  <si>
    <t>58</t>
  </si>
  <si>
    <t>10587</t>
  </si>
  <si>
    <t>72728</t>
  </si>
  <si>
    <t>72736</t>
  </si>
  <si>
    <t>72744</t>
  </si>
  <si>
    <t>72751</t>
  </si>
  <si>
    <t>72769</t>
  </si>
  <si>
    <t>6115935</t>
  </si>
  <si>
    <t>0117242</t>
  </si>
  <si>
    <t>0121632</t>
  </si>
  <si>
    <t>0138040</t>
  </si>
  <si>
    <t>2000</t>
  </si>
  <si>
    <t>AeroSTEM Academy</t>
  </si>
  <si>
    <t>Latitude 37.8 High</t>
  </si>
  <si>
    <t>Inspire School of Arts and Sciences</t>
  </si>
  <si>
    <t>Pivot Charter School North Valley II</t>
  </si>
  <si>
    <t>Voices College-Bound Language Academy at West Contra Costa County</t>
  </si>
  <si>
    <t>Invictus Academy of Richmond</t>
  </si>
  <si>
    <t>Rocketship Delta Prep</t>
  </si>
  <si>
    <t>Northern United - Humboldt Charter</t>
  </si>
  <si>
    <t>Alder Grove Charter School 2</t>
  </si>
  <si>
    <t>California Virtual Academy at Maricopa</t>
  </si>
  <si>
    <t>Heartland Charter</t>
  </si>
  <si>
    <t>Los Angeles Academy of Arts and Enterprise</t>
  </si>
  <si>
    <t>ISANA Nascent Academy</t>
  </si>
  <si>
    <t>ISANA Octavia Academy</t>
  </si>
  <si>
    <t>ISANA Palmati Academy</t>
  </si>
  <si>
    <t>ISANA Cardinal Academy</t>
  </si>
  <si>
    <t>Da Vinci Connect</t>
  </si>
  <si>
    <t>ISANA Achernar Academy</t>
  </si>
  <si>
    <t>Vox Collegiate of Los Angeles</t>
  </si>
  <si>
    <t>OCS - South</t>
  </si>
  <si>
    <t>STEM Preparatory Elementary</t>
  </si>
  <si>
    <t>High Tech LA Middle</t>
  </si>
  <si>
    <t>Soleil Academy Charter</t>
  </si>
  <si>
    <t>Ingenium Clarion Charter Middle</t>
  </si>
  <si>
    <t>Learning by Design Charter</t>
  </si>
  <si>
    <t>Matrix for Success Academy</t>
  </si>
  <si>
    <t>KIPP Compton Community</t>
  </si>
  <si>
    <t>Vista Heritage Global Academy</t>
  </si>
  <si>
    <t>EPIC Charter (Excellence Performance Innovation Citizenship)</t>
  </si>
  <si>
    <t>Vista Condor Global Academy</t>
  </si>
  <si>
    <t>Tomorrow's Leadership Collaborative (TLC) Charter</t>
  </si>
  <si>
    <t>Nuview Union</t>
  </si>
  <si>
    <t>Pivot Charter School Riverside</t>
  </si>
  <si>
    <t>Julia Lee Performing Arts Academy</t>
  </si>
  <si>
    <t>Visions In Education</t>
  </si>
  <si>
    <t>SAVA - Sacramento Academic and Vocational Academy</t>
  </si>
  <si>
    <t>SAVA - Sacramento Academic and Vocational Academy - SCUSD</t>
  </si>
  <si>
    <t>SAVA - Sacramento Academic and Vocational Academy - EGUSD</t>
  </si>
  <si>
    <t>Oro Grande</t>
  </si>
  <si>
    <t>Entrepreneur High</t>
  </si>
  <si>
    <t>Mojave River Academy - Gold Canyon</t>
  </si>
  <si>
    <t>Mojave River Academy - National Trails</t>
  </si>
  <si>
    <t>Mojave River Academy - Oro Grande</t>
  </si>
  <si>
    <t>Mojave River Academy - Route 66</t>
  </si>
  <si>
    <t>Mojave River Academy - Rockview Park</t>
  </si>
  <si>
    <t>Mojave River Academy - Silver Mountain</t>
  </si>
  <si>
    <t>Mojave River Academy - Marble City</t>
  </si>
  <si>
    <t>Allegiance STEAM Academy - Thrive</t>
  </si>
  <si>
    <t>Kavod Charter</t>
  </si>
  <si>
    <t>Audeo Charter School III</t>
  </si>
  <si>
    <t>Baypoint Preparatory Academy - San Diego</t>
  </si>
  <si>
    <t>Vista Springs Charter</t>
  </si>
  <si>
    <t>Pacific Springs Charter</t>
  </si>
  <si>
    <t>Learning Choice Academy - Chula Vista</t>
  </si>
  <si>
    <t>Thomas Edison Charter Academy</t>
  </si>
  <si>
    <t>KIPP Bayview Elementary</t>
  </si>
  <si>
    <t>NextGeneration STEAM Academy</t>
  </si>
  <si>
    <t>Olive Grove Charter - Orcutt/Santa Maria</t>
  </si>
  <si>
    <t>Olive Grove Charter - Lompoc</t>
  </si>
  <si>
    <t>Olive Grove Charter - Santa Barbara</t>
  </si>
  <si>
    <t>Mountain View Whisman</t>
  </si>
  <si>
    <t>KIPP Navigate College Prep</t>
  </si>
  <si>
    <t>Northern United - Siskiyou Charter</t>
  </si>
  <si>
    <t>MIT Griffin Academy Middle</t>
  </si>
  <si>
    <t>Pivot Charter School - North Bay</t>
  </si>
  <si>
    <t>0137646</t>
  </si>
  <si>
    <t>77180</t>
  </si>
  <si>
    <t>0138289</t>
  </si>
  <si>
    <t>2015</t>
  </si>
  <si>
    <t>0120394</t>
  </si>
  <si>
    <t>1114</t>
  </si>
  <si>
    <t>0137828</t>
  </si>
  <si>
    <t>1982</t>
  </si>
  <si>
    <t>0136903</t>
  </si>
  <si>
    <t>1906</t>
  </si>
  <si>
    <t>0137026</t>
  </si>
  <si>
    <t>1933</t>
  </si>
  <si>
    <t>0137430</t>
  </si>
  <si>
    <t>1965</t>
  </si>
  <si>
    <t>0137729</t>
  </si>
  <si>
    <t>0137653</t>
  </si>
  <si>
    <t>0137364</t>
  </si>
  <si>
    <t>1957</t>
  </si>
  <si>
    <t>0137687</t>
  </si>
  <si>
    <t>0138131</t>
  </si>
  <si>
    <t>1998</t>
  </si>
  <si>
    <t>0137679</t>
  </si>
  <si>
    <t>1504</t>
  </si>
  <si>
    <t>0137521</t>
  </si>
  <si>
    <t>1917</t>
  </si>
  <si>
    <t>0136945</t>
  </si>
  <si>
    <t>1921</t>
  </si>
  <si>
    <t>0136986</t>
  </si>
  <si>
    <t>1925</t>
  </si>
  <si>
    <t>0137471</t>
  </si>
  <si>
    <t>1929</t>
  </si>
  <si>
    <t>0137166</t>
  </si>
  <si>
    <t>1931</t>
  </si>
  <si>
    <t>0137240</t>
  </si>
  <si>
    <t>1952</t>
  </si>
  <si>
    <t>0137513</t>
  </si>
  <si>
    <t>1959</t>
  </si>
  <si>
    <t>0137463</t>
  </si>
  <si>
    <t>1960</t>
  </si>
  <si>
    <t>0137562</t>
  </si>
  <si>
    <t>1961</t>
  </si>
  <si>
    <t>0137984</t>
  </si>
  <si>
    <t>1990</t>
  </si>
  <si>
    <t>0137893</t>
  </si>
  <si>
    <t>1996</t>
  </si>
  <si>
    <t>0137000</t>
  </si>
  <si>
    <t>1930</t>
  </si>
  <si>
    <t>6027379</t>
  </si>
  <si>
    <t>1932</t>
  </si>
  <si>
    <t>0137976</t>
  </si>
  <si>
    <t>1987</t>
  </si>
  <si>
    <t>0125237</t>
  </si>
  <si>
    <t>1366</t>
  </si>
  <si>
    <t>0138024</t>
  </si>
  <si>
    <t>1974</t>
  </si>
  <si>
    <t>0137836</t>
  </si>
  <si>
    <t>1984</t>
  </si>
  <si>
    <t>0137851</t>
  </si>
  <si>
    <t>1988</t>
  </si>
  <si>
    <t>3430717</t>
  </si>
  <si>
    <t>0248</t>
  </si>
  <si>
    <t>0137406</t>
  </si>
  <si>
    <t>1948</t>
  </si>
  <si>
    <t>0137281</t>
  </si>
  <si>
    <t>1949</t>
  </si>
  <si>
    <t>0136952</t>
  </si>
  <si>
    <t>1922</t>
  </si>
  <si>
    <t>0137174</t>
  </si>
  <si>
    <t>1937</t>
  </si>
  <si>
    <t>0137182</t>
  </si>
  <si>
    <t>1938</t>
  </si>
  <si>
    <t>0137190</t>
  </si>
  <si>
    <t>1939</t>
  </si>
  <si>
    <t>0137208</t>
  </si>
  <si>
    <t>1940</t>
  </si>
  <si>
    <t>0137216</t>
  </si>
  <si>
    <t>1941</t>
  </si>
  <si>
    <t>0137224</t>
  </si>
  <si>
    <t>1942</t>
  </si>
  <si>
    <t>0137232</t>
  </si>
  <si>
    <t>1943</t>
  </si>
  <si>
    <t>0137547</t>
  </si>
  <si>
    <t>1945</t>
  </si>
  <si>
    <t>0137794</t>
  </si>
  <si>
    <t>1977</t>
  </si>
  <si>
    <t>0137034</t>
  </si>
  <si>
    <t>1935</t>
  </si>
  <si>
    <t>77172</t>
  </si>
  <si>
    <t>0138099</t>
  </si>
  <si>
    <t>1966</t>
  </si>
  <si>
    <t>77156</t>
  </si>
  <si>
    <t>0137323</t>
  </si>
  <si>
    <t>1968</t>
  </si>
  <si>
    <t>0138016</t>
  </si>
  <si>
    <t>1989</t>
  </si>
  <si>
    <t>0138073</t>
  </si>
  <si>
    <t>2001</t>
  </si>
  <si>
    <t>77131</t>
  </si>
  <si>
    <t>0137307</t>
  </si>
  <si>
    <t>1954</t>
  </si>
  <si>
    <t>0131789</t>
  </si>
  <si>
    <t>1725</t>
  </si>
  <si>
    <t>77198</t>
  </si>
  <si>
    <t>0138362</t>
  </si>
  <si>
    <t>2011</t>
  </si>
  <si>
    <t>77206</t>
  </si>
  <si>
    <t>0138370</t>
  </si>
  <si>
    <t>2012</t>
  </si>
  <si>
    <t>77222</t>
  </si>
  <si>
    <t>0138396</t>
  </si>
  <si>
    <t>2014</t>
  </si>
  <si>
    <t>77149</t>
  </si>
  <si>
    <t>0137315</t>
  </si>
  <si>
    <t>1955</t>
  </si>
  <si>
    <t>0137372</t>
  </si>
  <si>
    <t>1958</t>
  </si>
  <si>
    <t>0137380</t>
  </si>
  <si>
    <t>1912</t>
  </si>
  <si>
    <t>0138065</t>
  </si>
  <si>
    <t>1985</t>
  </si>
  <si>
    <t>0137265</t>
  </si>
  <si>
    <t>1963</t>
  </si>
  <si>
    <t>Full CDS Code</t>
  </si>
  <si>
    <t xml:space="preserve"> </t>
  </si>
  <si>
    <t>0136291</t>
  </si>
  <si>
    <t>1850</t>
  </si>
  <si>
    <t>Career Technical Education Charter</t>
  </si>
  <si>
    <t>0138669</t>
  </si>
  <si>
    <t>2017</t>
  </si>
  <si>
    <t>Da Vinci RISE High</t>
  </si>
  <si>
    <t>Every Student Succeeds Act</t>
  </si>
  <si>
    <t>19642120000000</t>
  </si>
  <si>
    <t>07616300000000</t>
  </si>
  <si>
    <t>31667610000000</t>
  </si>
  <si>
    <t>19753090000000</t>
  </si>
  <si>
    <t>36675870000000</t>
  </si>
  <si>
    <t>01611190000000</t>
  </si>
  <si>
    <t>01611270000000</t>
  </si>
  <si>
    <t>19757130000000</t>
  </si>
  <si>
    <t>27659610000000</t>
  </si>
  <si>
    <t>54718030000000</t>
  </si>
  <si>
    <t>37679670000000</t>
  </si>
  <si>
    <t>36675950000000</t>
  </si>
  <si>
    <t>54718110000000</t>
  </si>
  <si>
    <t>31667790000000</t>
  </si>
  <si>
    <t>20651770000000</t>
  </si>
  <si>
    <t>33669770000000</t>
  </si>
  <si>
    <t>03739810000000</t>
  </si>
  <si>
    <t>30664230000000</t>
  </si>
  <si>
    <t>45698560000000</t>
  </si>
  <si>
    <t>23655400000000</t>
  </si>
  <si>
    <t>19642460000000</t>
  </si>
  <si>
    <t>07616480000000</t>
  </si>
  <si>
    <t>36750770000000</t>
  </si>
  <si>
    <t>19642610000000</t>
  </si>
  <si>
    <t>12626790000000</t>
  </si>
  <si>
    <t>34672800000000</t>
  </si>
  <si>
    <t>23655570000000</t>
  </si>
  <si>
    <t>16638750000000</t>
  </si>
  <si>
    <t>15633130000000</t>
  </si>
  <si>
    <t>40687000000000</t>
  </si>
  <si>
    <t>24656310000000</t>
  </si>
  <si>
    <t>19642870000000</t>
  </si>
  <si>
    <t>04613820000000</t>
  </si>
  <si>
    <t>36676110000000</t>
  </si>
  <si>
    <t>20651850000000</t>
  </si>
  <si>
    <t>19642950000000</t>
  </si>
  <si>
    <t>41688580000000</t>
  </si>
  <si>
    <t>36676370000000</t>
  </si>
  <si>
    <t>33669930000000</t>
  </si>
  <si>
    <t>45698720000000</t>
  </si>
  <si>
    <t>55723060000000</t>
  </si>
  <si>
    <t>49706150000000</t>
  </si>
  <si>
    <t>19643030000000</t>
  </si>
  <si>
    <t>48705240000000</t>
  </si>
  <si>
    <t>49706230000000</t>
  </si>
  <si>
    <t>43693770000000</t>
  </si>
  <si>
    <t>19643110000000</t>
  </si>
  <si>
    <t>10620260000000</t>
  </si>
  <si>
    <t>55751840000000</t>
  </si>
  <si>
    <t>14632480000000</t>
  </si>
  <si>
    <t>18640890000000</t>
  </si>
  <si>
    <t>04614080000000</t>
  </si>
  <si>
    <t>45698800000000</t>
  </si>
  <si>
    <t>21653000000000</t>
  </si>
  <si>
    <t>19643290000000</t>
  </si>
  <si>
    <t>44697320000000</t>
  </si>
  <si>
    <t>37679830000000</t>
  </si>
  <si>
    <t>13630730000000</t>
  </si>
  <si>
    <t>30664490000000</t>
  </si>
  <si>
    <t>07616550000000</t>
  </si>
  <si>
    <t>05615560000000</t>
  </si>
  <si>
    <t>12627290000000</t>
  </si>
  <si>
    <t>41688740000000</t>
  </si>
  <si>
    <t>51713570000000</t>
  </si>
  <si>
    <t>51713650000000</t>
  </si>
  <si>
    <t>09618380000000</t>
  </si>
  <si>
    <t>42691380000000</t>
  </si>
  <si>
    <t>30664560000000</t>
  </si>
  <si>
    <t>54718290000000</t>
  </si>
  <si>
    <t>41688820000000</t>
  </si>
  <si>
    <t>10620420000000</t>
  </si>
  <si>
    <t>54718370000000</t>
  </si>
  <si>
    <t>47702010000000</t>
  </si>
  <si>
    <t>15633700000000</t>
  </si>
  <si>
    <t>37679910000000</t>
  </si>
  <si>
    <t>05615640000000</t>
  </si>
  <si>
    <t>13630990000000</t>
  </si>
  <si>
    <t>13631070000000</t>
  </si>
  <si>
    <t>28662410000000</t>
  </si>
  <si>
    <t>09618460000000</t>
  </si>
  <si>
    <t>43693930000000</t>
  </si>
  <si>
    <t>43694010000000</t>
  </si>
  <si>
    <t>11625540000000</t>
  </si>
  <si>
    <t>30664640000000</t>
  </si>
  <si>
    <t>37735510000000</t>
  </si>
  <si>
    <t>27659870000000</t>
  </si>
  <si>
    <t>42691460000000</t>
  </si>
  <si>
    <t>10755980000000</t>
  </si>
  <si>
    <t>45699140000000</t>
  </si>
  <si>
    <t>19643450000000</t>
  </si>
  <si>
    <t>01611500000000</t>
  </si>
  <si>
    <t>40687260000000</t>
  </si>
  <si>
    <t>34739730000000</t>
  </si>
  <si>
    <t>19643520000000</t>
  </si>
  <si>
    <t>36676450000000</t>
  </si>
  <si>
    <t>10739650000000</t>
  </si>
  <si>
    <t>16638830000000</t>
  </si>
  <si>
    <t>13631150000000</t>
  </si>
  <si>
    <t>30664720000000</t>
  </si>
  <si>
    <t>50710430000000</t>
  </si>
  <si>
    <t>36676520000000</t>
  </si>
  <si>
    <t>50710500000000</t>
  </si>
  <si>
    <t>20756060000000</t>
  </si>
  <si>
    <t>04614240000000</t>
  </si>
  <si>
    <t>36676780000000</t>
  </si>
  <si>
    <t>20651930000000</t>
  </si>
  <si>
    <t>20652010000000</t>
  </si>
  <si>
    <t>27659950000000</t>
  </si>
  <si>
    <t>37680230000000</t>
  </si>
  <si>
    <t>49706490000000</t>
  </si>
  <si>
    <t>19643940000000</t>
  </si>
  <si>
    <t>10621090000000</t>
  </si>
  <si>
    <t>29663240000000</t>
  </si>
  <si>
    <t>49706560000000</t>
  </si>
  <si>
    <t>10621170000000</t>
  </si>
  <si>
    <t>10621250000000</t>
  </si>
  <si>
    <t>40754650000000</t>
  </si>
  <si>
    <t>42691610000000</t>
  </si>
  <si>
    <t>31667950000000</t>
  </si>
  <si>
    <t>36676860000000</t>
  </si>
  <si>
    <t>45699480000000</t>
  </si>
  <si>
    <t>55723480000000</t>
  </si>
  <si>
    <t>06615980000000</t>
  </si>
  <si>
    <t>19734370000000</t>
  </si>
  <si>
    <t>56737590000000</t>
  </si>
  <si>
    <t>16638910000000</t>
  </si>
  <si>
    <t>52714980000000</t>
  </si>
  <si>
    <t>52715060000000</t>
  </si>
  <si>
    <t>37680310000000</t>
  </si>
  <si>
    <t>33670330000000</t>
  </si>
  <si>
    <t>49738820000000</t>
  </si>
  <si>
    <t>45699550000000</t>
  </si>
  <si>
    <t>19644360000000</t>
  </si>
  <si>
    <t>36676940000000</t>
  </si>
  <si>
    <t>12627370000000</t>
  </si>
  <si>
    <t>19644440000000</t>
  </si>
  <si>
    <t>54718600000000</t>
  </si>
  <si>
    <t>12627450000000</t>
  </si>
  <si>
    <t>42750100000000</t>
  </si>
  <si>
    <t>57726780000000</t>
  </si>
  <si>
    <t>14632710000000</t>
  </si>
  <si>
    <t>37680490000000</t>
  </si>
  <si>
    <t>08618200000000</t>
  </si>
  <si>
    <t>15634040000000</t>
  </si>
  <si>
    <t>24753660000000</t>
  </si>
  <si>
    <t>50710680000000</t>
  </si>
  <si>
    <t>33670580000000</t>
  </si>
  <si>
    <t>54755310000000</t>
  </si>
  <si>
    <t>21653180000000</t>
  </si>
  <si>
    <t>24753170000000</t>
  </si>
  <si>
    <t>53716960000000</t>
  </si>
  <si>
    <t>19644510000000</t>
  </si>
  <si>
    <t>31668030000000</t>
  </si>
  <si>
    <t>19644690000000</t>
  </si>
  <si>
    <t>01750930000000</t>
  </si>
  <si>
    <t>47702430000000</t>
  </si>
  <si>
    <t>47702500000000</t>
  </si>
  <si>
    <t>04614320000000</t>
  </si>
  <si>
    <t>43694270000000</t>
  </si>
  <si>
    <t>19644850000000</t>
  </si>
  <si>
    <t>19644770000000</t>
  </si>
  <si>
    <t>15634380000000</t>
  </si>
  <si>
    <t>13631230000000</t>
  </si>
  <si>
    <t>09618530000000</t>
  </si>
  <si>
    <t>19645010000000</t>
  </si>
  <si>
    <t>19645270000000</t>
  </si>
  <si>
    <t>19645350000000</t>
  </si>
  <si>
    <t>15751680000000</t>
  </si>
  <si>
    <t>34673140000000</t>
  </si>
  <si>
    <t>15634460000000</t>
  </si>
  <si>
    <t>34673220000000</t>
  </si>
  <si>
    <t>01611680000000</t>
  </si>
  <si>
    <t>50710760000000</t>
  </si>
  <si>
    <t>37680800000000</t>
  </si>
  <si>
    <t>45699710000000</t>
  </si>
  <si>
    <t>37681060000000</t>
  </si>
  <si>
    <t>57726860000000</t>
  </si>
  <si>
    <t>36677020000000</t>
  </si>
  <si>
    <t>12755150000000</t>
  </si>
  <si>
    <t>31668290000000</t>
  </si>
  <si>
    <t>15634610000000</t>
  </si>
  <si>
    <t>45699890000000</t>
  </si>
  <si>
    <t>37681140000000</t>
  </si>
  <si>
    <t>54753250000000</t>
  </si>
  <si>
    <t>12753740000000</t>
  </si>
  <si>
    <t>12627940000000</t>
  </si>
  <si>
    <t>56724540000000</t>
  </si>
  <si>
    <t>10738090000000</t>
  </si>
  <si>
    <t>34673300000000</t>
  </si>
  <si>
    <t>36677100000000</t>
  </si>
  <si>
    <t>31668370000000</t>
  </si>
  <si>
    <t>49706800000000</t>
  </si>
  <si>
    <t>23655650000000</t>
  </si>
  <si>
    <t>49706980000000</t>
  </si>
  <si>
    <t>12768020000000</t>
  </si>
  <si>
    <t>12628100000000</t>
  </si>
  <si>
    <t>30664980000000</t>
  </si>
  <si>
    <t>51713810000000</t>
  </si>
  <si>
    <t>43694500000000</t>
  </si>
  <si>
    <t>01611760000000</t>
  </si>
  <si>
    <t>43694680000000</t>
  </si>
  <si>
    <t>12628280000000</t>
  </si>
  <si>
    <t>10621660000000</t>
  </si>
  <si>
    <t>15634790000000</t>
  </si>
  <si>
    <t>30665060000000</t>
  </si>
  <si>
    <t>34673550000000</t>
  </si>
  <si>
    <t>30665220000000</t>
  </si>
  <si>
    <t>19645500000000</t>
  </si>
  <si>
    <t>45752670000000</t>
  </si>
  <si>
    <t>15634870000000</t>
  </si>
  <si>
    <t>52715480000000</t>
  </si>
  <si>
    <t>49707060000000</t>
  </si>
  <si>
    <t>43694840000000</t>
  </si>
  <si>
    <t>19645680000000</t>
  </si>
  <si>
    <t>09618790000000</t>
  </si>
  <si>
    <t>09618870000000</t>
  </si>
  <si>
    <t>04614570000000</t>
  </si>
  <si>
    <t>20755800000000</t>
  </si>
  <si>
    <t>42691950000000</t>
  </si>
  <si>
    <t>27754730000000</t>
  </si>
  <si>
    <t>29663320000000</t>
  </si>
  <si>
    <t>50710840000000</t>
  </si>
  <si>
    <t>49707140000000</t>
  </si>
  <si>
    <t>15635030000000</t>
  </si>
  <si>
    <t>27660350000000</t>
  </si>
  <si>
    <t>47703260000000</t>
  </si>
  <si>
    <t>04755070000000</t>
  </si>
  <si>
    <t>37681300000000</t>
  </si>
  <si>
    <t>42692030000000</t>
  </si>
  <si>
    <t>49707220000000</t>
  </si>
  <si>
    <t>24736190000000</t>
  </si>
  <si>
    <t>11765620000000</t>
  </si>
  <si>
    <t>16639170000000</t>
  </si>
  <si>
    <t>16639250000000</t>
  </si>
  <si>
    <t>44697570000000</t>
  </si>
  <si>
    <t>45700110000000</t>
  </si>
  <si>
    <t>49707300000000</t>
  </si>
  <si>
    <t>50710920000000</t>
  </si>
  <si>
    <t>19645920000000</t>
  </si>
  <si>
    <t>49753900000000</t>
  </si>
  <si>
    <t>13631310000000</t>
  </si>
  <si>
    <t>36677360000000</t>
  </si>
  <si>
    <t>33670820000000</t>
  </si>
  <si>
    <t>36750440000000</t>
  </si>
  <si>
    <t>50711000000000</t>
  </si>
  <si>
    <t>41689080000000</t>
  </si>
  <si>
    <t>24656980000000</t>
  </si>
  <si>
    <t>35674700000000</t>
  </si>
  <si>
    <t>13631490000000</t>
  </si>
  <si>
    <t>42692110000000</t>
  </si>
  <si>
    <t>54719440000000</t>
  </si>
  <si>
    <t>49707630000000</t>
  </si>
  <si>
    <t>47703590000000</t>
  </si>
  <si>
    <t>28662580000000</t>
  </si>
  <si>
    <t>50755490000000</t>
  </si>
  <si>
    <t>30665300000000</t>
  </si>
  <si>
    <t>12628850000000</t>
  </si>
  <si>
    <t>45700290000000</t>
  </si>
  <si>
    <t>13631640000000</t>
  </si>
  <si>
    <t>19646340000000</t>
  </si>
  <si>
    <t>30736500000000</t>
  </si>
  <si>
    <t>16639330000000</t>
  </si>
  <si>
    <t>12628930000000</t>
  </si>
  <si>
    <t>55723630000000</t>
  </si>
  <si>
    <t>37681550000000</t>
  </si>
  <si>
    <t>41689240000000</t>
  </si>
  <si>
    <t>07616970000000</t>
  </si>
  <si>
    <t>18641130000000</t>
  </si>
  <si>
    <t>37681710000000</t>
  </si>
  <si>
    <t>45700450000000</t>
  </si>
  <si>
    <t>33670900000000</t>
  </si>
  <si>
    <t>17640140000000</t>
  </si>
  <si>
    <t>19646420000000</t>
  </si>
  <si>
    <t>10739990000000</t>
  </si>
  <si>
    <t>15635290000000</t>
  </si>
  <si>
    <t>15635450000000</t>
  </si>
  <si>
    <t>50711340000000</t>
  </si>
  <si>
    <t>27660680000000</t>
  </si>
  <si>
    <t>10622650000000</t>
  </si>
  <si>
    <t>54719690000000</t>
  </si>
  <si>
    <t>10622570000000</t>
  </si>
  <si>
    <t>52715550000000</t>
  </si>
  <si>
    <t>16639580000000</t>
  </si>
  <si>
    <t>47703750000000</t>
  </si>
  <si>
    <t>17640220000000</t>
  </si>
  <si>
    <t>30665630000000</t>
  </si>
  <si>
    <t>41689400000000</t>
  </si>
  <si>
    <t>37681970000000</t>
  </si>
  <si>
    <t>30665550000000</t>
  </si>
  <si>
    <t>41689320000000</t>
  </si>
  <si>
    <t>21653590000000</t>
  </si>
  <si>
    <t>11625960000000</t>
  </si>
  <si>
    <t>33751760000000</t>
  </si>
  <si>
    <t>09619030000000</t>
  </si>
  <si>
    <t>17640300000000</t>
  </si>
  <si>
    <t>16639660000000</t>
  </si>
  <si>
    <t>39767600000000</t>
  </si>
  <si>
    <t>15635600000000</t>
  </si>
  <si>
    <t>19646670000000</t>
  </si>
  <si>
    <t>21653670000000</t>
  </si>
  <si>
    <t>19646830000000</t>
  </si>
  <si>
    <t>18641390000000</t>
  </si>
  <si>
    <t>52715630000000</t>
  </si>
  <si>
    <t>10622810000000</t>
  </si>
  <si>
    <t>09619110000000</t>
  </si>
  <si>
    <t>19646910000000</t>
  </si>
  <si>
    <t>23739160000000</t>
  </si>
  <si>
    <t>24657220000000</t>
  </si>
  <si>
    <t>24657300000000</t>
  </si>
  <si>
    <t>23752180000000</t>
  </si>
  <si>
    <t>16639740000000</t>
  </si>
  <si>
    <t>16639820000000</t>
  </si>
  <si>
    <t>07617210000000</t>
  </si>
  <si>
    <t>39685690000000</t>
  </si>
  <si>
    <t>54719930000000</t>
  </si>
  <si>
    <t>15635860000000</t>
  </si>
  <si>
    <t>44697650000000</t>
  </si>
  <si>
    <t>01612000000000</t>
  </si>
  <si>
    <t>39685850000000</t>
  </si>
  <si>
    <t>43695000000000</t>
  </si>
  <si>
    <t>42692290000000</t>
  </si>
  <si>
    <t>14632890000000</t>
  </si>
  <si>
    <t>19647250000000</t>
  </si>
  <si>
    <t>31668450000000</t>
  </si>
  <si>
    <t>30739240000000</t>
  </si>
  <si>
    <t>43695180000000</t>
  </si>
  <si>
    <t>52715710000000</t>
  </si>
  <si>
    <t>17640480000000</t>
  </si>
  <si>
    <t>40687590000000</t>
  </si>
  <si>
    <t>20652430000000</t>
  </si>
  <si>
    <t>30665890000000</t>
  </si>
  <si>
    <t>04614990000000</t>
  </si>
  <si>
    <t>15636100000000</t>
  </si>
  <si>
    <t>05615720000000</t>
  </si>
  <si>
    <t>58727360000000</t>
  </si>
  <si>
    <t>06616060000000</t>
  </si>
  <si>
    <t>13631800000000</t>
  </si>
  <si>
    <t>15739080000000</t>
  </si>
  <si>
    <t>12629500000000</t>
  </si>
  <si>
    <t>24657630000000</t>
  </si>
  <si>
    <t>13631980000000</t>
  </si>
  <si>
    <t>23655810000000</t>
  </si>
  <si>
    <t>10751270000000</t>
  </si>
  <si>
    <t>24657710000000</t>
  </si>
  <si>
    <t>24657890000000</t>
  </si>
  <si>
    <t>56724700000000</t>
  </si>
  <si>
    <t>17640550000000</t>
  </si>
  <si>
    <t>15636690000000</t>
  </si>
  <si>
    <t>21653910000000</t>
  </si>
  <si>
    <t>41689730000000</t>
  </si>
  <si>
    <t>43733870000000</t>
  </si>
  <si>
    <t>50711670000000</t>
  </si>
  <si>
    <t>50711750000000</t>
  </si>
  <si>
    <t>25735850000000</t>
  </si>
  <si>
    <t>15636770000000</t>
  </si>
  <si>
    <t>10623230000000</t>
  </si>
  <si>
    <t>19647900000000</t>
  </si>
  <si>
    <t>54720090000000</t>
  </si>
  <si>
    <t>49708130000000</t>
  </si>
  <si>
    <t>19648080000000</t>
  </si>
  <si>
    <t>42692520000000</t>
  </si>
  <si>
    <t>27660920000000</t>
  </si>
  <si>
    <t>56739400000000</t>
  </si>
  <si>
    <t>07617470000000</t>
  </si>
  <si>
    <t>33671240000000</t>
  </si>
  <si>
    <t>43695830000000</t>
  </si>
  <si>
    <t>09619290000000</t>
  </si>
  <si>
    <t>37682130000000</t>
  </si>
  <si>
    <t>01612180000000</t>
  </si>
  <si>
    <t>45737000000000</t>
  </si>
  <si>
    <t>53750280000000</t>
  </si>
  <si>
    <t>19648160000000</t>
  </si>
  <si>
    <t>43695910000000</t>
  </si>
  <si>
    <t>43696090000000</t>
  </si>
  <si>
    <t>43696170000000</t>
  </si>
  <si>
    <t>47704250000000</t>
  </si>
  <si>
    <t>56725040000000</t>
  </si>
  <si>
    <t>33752000000000</t>
  </si>
  <si>
    <t>28662660000000</t>
  </si>
  <si>
    <t>37682210000000</t>
  </si>
  <si>
    <t>34752830000000</t>
  </si>
  <si>
    <t>36678010000000</t>
  </si>
  <si>
    <t>29663400000000</t>
  </si>
  <si>
    <t>29663570000000</t>
  </si>
  <si>
    <t>01612420000000</t>
  </si>
  <si>
    <t>39686270000000</t>
  </si>
  <si>
    <t>31668520000000</t>
  </si>
  <si>
    <t>50736010000000</t>
  </si>
  <si>
    <t>30665970000000</t>
  </si>
  <si>
    <t>15636930000000</t>
  </si>
  <si>
    <t>27738250000000</t>
  </si>
  <si>
    <t>12626870000000</t>
  </si>
  <si>
    <t>19648400000000</t>
  </si>
  <si>
    <t>21654170000000</t>
  </si>
  <si>
    <t>51714230000000</t>
  </si>
  <si>
    <t>33671570000000</t>
  </si>
  <si>
    <t>43696250000000</t>
  </si>
  <si>
    <t>56738740000000</t>
  </si>
  <si>
    <t>45700860000000</t>
  </si>
  <si>
    <t>39686350000000</t>
  </si>
  <si>
    <t>50755640000000</t>
  </si>
  <si>
    <t>30666130000000</t>
  </si>
  <si>
    <t>56725120000000</t>
  </si>
  <si>
    <t>37735690000000</t>
  </si>
  <si>
    <t>49708470000000</t>
  </si>
  <si>
    <t>36678190000000</t>
  </si>
  <si>
    <t>30666210000000</t>
  </si>
  <si>
    <t>42692600000000</t>
  </si>
  <si>
    <t>12629680000000</t>
  </si>
  <si>
    <t>11754810000000</t>
  </si>
  <si>
    <t>36678270000000</t>
  </si>
  <si>
    <t>04615150000000</t>
  </si>
  <si>
    <t>54720250000000</t>
  </si>
  <si>
    <t>56725380000000</t>
  </si>
  <si>
    <t>56725460000000</t>
  </si>
  <si>
    <t>45700940000000</t>
  </si>
  <si>
    <t>27661340000000</t>
  </si>
  <si>
    <t>10623560000000</t>
  </si>
  <si>
    <t>12629760000000</t>
  </si>
  <si>
    <t>44697990000000</t>
  </si>
  <si>
    <t>04615230000000</t>
  </si>
  <si>
    <t>33671730000000</t>
  </si>
  <si>
    <t>19648570000000</t>
  </si>
  <si>
    <t>33671810000000</t>
  </si>
  <si>
    <t>19648650000000</t>
  </si>
  <si>
    <t>15633620000000</t>
  </si>
  <si>
    <t>50712090000000</t>
  </si>
  <si>
    <t>19648730000000</t>
  </si>
  <si>
    <t>19648810000000</t>
  </si>
  <si>
    <t>40754570000000</t>
  </si>
  <si>
    <t>50712170000000</t>
  </si>
  <si>
    <t>33671990000000</t>
  </si>
  <si>
    <t>33672070000000</t>
  </si>
  <si>
    <t>49708540000000</t>
  </si>
  <si>
    <t>49708620000000</t>
  </si>
  <si>
    <t>06616140000000</t>
  </si>
  <si>
    <t>49708700000000</t>
  </si>
  <si>
    <t>09619450000000</t>
  </si>
  <si>
    <t>16639900000000</t>
  </si>
  <si>
    <t>04733790000000</t>
  </si>
  <si>
    <t>07617880000000</t>
  </si>
  <si>
    <t>30666470000000</t>
  </si>
  <si>
    <t>31668860000000</t>
  </si>
  <si>
    <t>31668940000000</t>
  </si>
  <si>
    <t>09619520000000</t>
  </si>
  <si>
    <t>24658130000000</t>
  </si>
  <si>
    <t>51714310000000</t>
  </si>
  <si>
    <t>29663730000000</t>
  </si>
  <si>
    <t>56725530000000</t>
  </si>
  <si>
    <t>40687910000000</t>
  </si>
  <si>
    <t>54720580000000</t>
  </si>
  <si>
    <t>01751010000000</t>
  </si>
  <si>
    <t>58727440000000</t>
  </si>
  <si>
    <t>23655990000000</t>
  </si>
  <si>
    <t>09619600000000</t>
  </si>
  <si>
    <t>19649070000000</t>
  </si>
  <si>
    <t>15637190000000</t>
  </si>
  <si>
    <t>28662820000000</t>
  </si>
  <si>
    <t>54755230000000</t>
  </si>
  <si>
    <t>23738660000000</t>
  </si>
  <si>
    <t>37682960000000</t>
  </si>
  <si>
    <t>11626460000000</t>
  </si>
  <si>
    <t>10623800000000</t>
  </si>
  <si>
    <t>37683040000000</t>
  </si>
  <si>
    <t>37683120000000</t>
  </si>
  <si>
    <t>41689990000000</t>
  </si>
  <si>
    <t>20652760000000</t>
  </si>
  <si>
    <t>52716390000000</t>
  </si>
  <si>
    <t>52716210000000</t>
  </si>
  <si>
    <t>45701100000000</t>
  </si>
  <si>
    <t>36678430000000</t>
  </si>
  <si>
    <t>19753410000000</t>
  </si>
  <si>
    <t>41690050000000</t>
  </si>
  <si>
    <t>21654250000000</t>
  </si>
  <si>
    <t>52716470000000</t>
  </si>
  <si>
    <t>16739320000000</t>
  </si>
  <si>
    <t>36678500000000</t>
  </si>
  <si>
    <t>52716540000000</t>
  </si>
  <si>
    <t>54720820000000</t>
  </si>
  <si>
    <t>36678680000000</t>
  </si>
  <si>
    <t>49708960000000</t>
  </si>
  <si>
    <t>15735440000000</t>
  </si>
  <si>
    <t>56725610000000</t>
  </si>
  <si>
    <t>34674130000000</t>
  </si>
  <si>
    <t>10754080000000</t>
  </si>
  <si>
    <t>33672150000000</t>
  </si>
  <si>
    <t>50712330000000</t>
  </si>
  <si>
    <t>34674210000000</t>
  </si>
  <si>
    <t>54720900000000</t>
  </si>
  <si>
    <t>31750850000000</t>
  </si>
  <si>
    <t>33672310000000</t>
  </si>
  <si>
    <t>49709040000000</t>
  </si>
  <si>
    <t>19649310000000</t>
  </si>
  <si>
    <t>31669100000000</t>
  </si>
  <si>
    <t>21750020000000</t>
  </si>
  <si>
    <t>19734520000000</t>
  </si>
  <si>
    <t>30736350000000</t>
  </si>
  <si>
    <t>50712660000000</t>
  </si>
  <si>
    <t>27661590000000</t>
  </si>
  <si>
    <t>27661670000000</t>
  </si>
  <si>
    <t>27661750000000</t>
  </si>
  <si>
    <t>35675380000000</t>
  </si>
  <si>
    <t>36678760000000</t>
  </si>
  <si>
    <t>37683380000000</t>
  </si>
  <si>
    <t>37683460000000</t>
  </si>
  <si>
    <t>19752910000000</t>
  </si>
  <si>
    <t>33672490000000</t>
  </si>
  <si>
    <t>43696660000000</t>
  </si>
  <si>
    <t>01612910000000</t>
  </si>
  <si>
    <t>44698070000000</t>
  </si>
  <si>
    <t>27661830000000</t>
  </si>
  <si>
    <t>40688090000000</t>
  </si>
  <si>
    <t>37737910000000</t>
  </si>
  <si>
    <t>41690470000000</t>
  </si>
  <si>
    <t>41690390000000</t>
  </si>
  <si>
    <t>40688250000000</t>
  </si>
  <si>
    <t>37683530000000</t>
  </si>
  <si>
    <t>13632140000000</t>
  </si>
  <si>
    <t>21654580000000</t>
  </si>
  <si>
    <t>21654660000000</t>
  </si>
  <si>
    <t>07618040000000</t>
  </si>
  <si>
    <t>37683790000000</t>
  </si>
  <si>
    <t>10624140000000</t>
  </si>
  <si>
    <t>30666700000000</t>
  </si>
  <si>
    <t>42767860000000</t>
  </si>
  <si>
    <t>43696740000000</t>
  </si>
  <si>
    <t>42693100000000</t>
  </si>
  <si>
    <t>42691200000000</t>
  </si>
  <si>
    <t>27661910000000</t>
  </si>
  <si>
    <t>49709120000000</t>
  </si>
  <si>
    <t>49709200000000</t>
  </si>
  <si>
    <t>37683610000000</t>
  </si>
  <si>
    <t>43696820000000</t>
  </si>
  <si>
    <t>19649980000000</t>
  </si>
  <si>
    <t>21654740000000</t>
  </si>
  <si>
    <t>30666960000000</t>
  </si>
  <si>
    <t>12630240000000</t>
  </si>
  <si>
    <t>44754320000000</t>
  </si>
  <si>
    <t>49709380000000</t>
  </si>
  <si>
    <t>10624300000000</t>
  </si>
  <si>
    <t>54721160000000</t>
  </si>
  <si>
    <t>41690620000000</t>
  </si>
  <si>
    <t>18641880000000</t>
  </si>
  <si>
    <t>45701280000000</t>
  </si>
  <si>
    <t>45701360000000</t>
  </si>
  <si>
    <t>50712740000000</t>
  </si>
  <si>
    <t>15737420000000</t>
  </si>
  <si>
    <t>10752750000000</t>
  </si>
  <si>
    <t>36738900000000</t>
  </si>
  <si>
    <t>56726030000000</t>
  </si>
  <si>
    <t>24658390000000</t>
  </si>
  <si>
    <t>36739570000000</t>
  </si>
  <si>
    <t>37683870000000</t>
  </si>
  <si>
    <t>27754400000000</t>
  </si>
  <si>
    <t>42693360000000</t>
  </si>
  <si>
    <t>56726110000000</t>
  </si>
  <si>
    <t>55723890000000</t>
  </si>
  <si>
    <t>55723970000000</t>
  </si>
  <si>
    <t>37683950000000</t>
  </si>
  <si>
    <t>15637840000000</t>
  </si>
  <si>
    <t>19650290000000</t>
  </si>
  <si>
    <t>19650370000000</t>
  </si>
  <si>
    <t>12630400000000</t>
  </si>
  <si>
    <t>27662250000000</t>
  </si>
  <si>
    <t>54721320000000</t>
  </si>
  <si>
    <t>28662900000000</t>
  </si>
  <si>
    <t>15637920000000</t>
  </si>
  <si>
    <t>54721400000000</t>
  </si>
  <si>
    <t>11626530000000</t>
  </si>
  <si>
    <t>54721570000000</t>
  </si>
  <si>
    <t>19650450000000</t>
  </si>
  <si>
    <t>55724050000000</t>
  </si>
  <si>
    <t>55724130000000</t>
  </si>
  <si>
    <t>54721730000000</t>
  </si>
  <si>
    <t>54721810000000</t>
  </si>
  <si>
    <t>43696900000000</t>
  </si>
  <si>
    <t>01751190000000</t>
  </si>
  <si>
    <t>18641960000000</t>
  </si>
  <si>
    <t>51714490000000</t>
  </si>
  <si>
    <t>37684110000000</t>
  </si>
  <si>
    <t>50712900000000</t>
  </si>
  <si>
    <t>31669440000000</t>
  </si>
  <si>
    <t>21654820000000</t>
  </si>
  <si>
    <t>15638260000000</t>
  </si>
  <si>
    <t>33751920000000</t>
  </si>
  <si>
    <t>40688410000000</t>
  </si>
  <si>
    <t>54721990000000</t>
  </si>
  <si>
    <t>04615490000000</t>
  </si>
  <si>
    <t>54722150000000</t>
  </si>
  <si>
    <t>19650600000000</t>
  </si>
  <si>
    <t>39754990000000</t>
  </si>
  <si>
    <t>54722230000000</t>
  </si>
  <si>
    <t>48705650000000</t>
  </si>
  <si>
    <t>12630570000000</t>
  </si>
  <si>
    <t>36678920000000</t>
  </si>
  <si>
    <t>54722310000000</t>
  </si>
  <si>
    <t>25735930000000</t>
  </si>
  <si>
    <t>50757390000000</t>
  </si>
  <si>
    <t>30736430000000</t>
  </si>
  <si>
    <t>55724210000000</t>
  </si>
  <si>
    <t>49709610000000</t>
  </si>
  <si>
    <t>34765050000000</t>
  </si>
  <si>
    <t>49709790000000</t>
  </si>
  <si>
    <t>23656150000000</t>
  </si>
  <si>
    <t>43697080000000</t>
  </si>
  <si>
    <t>29664070000000</t>
  </si>
  <si>
    <t>36750690000000</t>
  </si>
  <si>
    <t>48705730000000</t>
  </si>
  <si>
    <t>33752420000000</t>
  </si>
  <si>
    <t>19650780000000</t>
  </si>
  <si>
    <t>05615800000000</t>
  </si>
  <si>
    <t>48705810000000</t>
  </si>
  <si>
    <t>37756140000000</t>
  </si>
  <si>
    <t>50713240000000</t>
  </si>
  <si>
    <t>36679180000000</t>
  </si>
  <si>
    <t>15638340000000</t>
  </si>
  <si>
    <t>37684520000000</t>
  </si>
  <si>
    <t>07618120000000</t>
  </si>
  <si>
    <t>19734600000000</t>
  </si>
  <si>
    <t>15638420000000</t>
  </si>
  <si>
    <t>15638590000000</t>
  </si>
  <si>
    <t>10625130000000</t>
  </si>
  <si>
    <t>10767780000000</t>
  </si>
  <si>
    <t>57726940000000</t>
  </si>
  <si>
    <t>27662330000000</t>
  </si>
  <si>
    <t>49709950000000</t>
  </si>
  <si>
    <t>54722640000000</t>
  </si>
  <si>
    <t>24658620000000</t>
  </si>
  <si>
    <t>47704820000000</t>
  </si>
  <si>
    <t>07617960000000</t>
  </si>
  <si>
    <t>19650940000000</t>
  </si>
  <si>
    <t>31669510000000</t>
  </si>
  <si>
    <t>30667460000000</t>
  </si>
  <si>
    <t>58727510000000</t>
  </si>
  <si>
    <t>58727690000000</t>
  </si>
  <si>
    <t>45701690000000</t>
  </si>
  <si>
    <t>19651100000000</t>
  </si>
  <si>
    <t>19651280000000</t>
  </si>
  <si>
    <t>23656230000000</t>
  </si>
  <si>
    <t>11626610000000</t>
  </si>
  <si>
    <t>49710190000000</t>
  </si>
  <si>
    <t>19651510000000</t>
  </si>
  <si>
    <t>51714560000000</t>
  </si>
  <si>
    <t>57727020000000</t>
  </si>
  <si>
    <t>24658700000000</t>
  </si>
  <si>
    <t>54767940000000</t>
  </si>
  <si>
    <t>57727100000000</t>
  </si>
  <si>
    <t>20764140000000</t>
  </si>
  <si>
    <t>47705160000000</t>
  </si>
  <si>
    <t>51714640000000</t>
  </si>
  <si>
    <t>36679590000000</t>
  </si>
  <si>
    <t>05100580000000</t>
  </si>
  <si>
    <t>07100740000000</t>
  </si>
  <si>
    <t>08100820000000</t>
  </si>
  <si>
    <t>10101080000000</t>
  </si>
  <si>
    <t>11101160000000</t>
  </si>
  <si>
    <t>13101320000000</t>
  </si>
  <si>
    <t>15101570000000</t>
  </si>
  <si>
    <t>16101650000000</t>
  </si>
  <si>
    <t>19101990000000</t>
  </si>
  <si>
    <t>20102070000000</t>
  </si>
  <si>
    <t>21102150000000</t>
  </si>
  <si>
    <t>23102310000000</t>
  </si>
  <si>
    <t>24102490000000</t>
  </si>
  <si>
    <t>27102720000000</t>
  </si>
  <si>
    <t>28102800000000</t>
  </si>
  <si>
    <t>29102980000000</t>
  </si>
  <si>
    <t>30103060000000</t>
  </si>
  <si>
    <t>31103140000000</t>
  </si>
  <si>
    <t>33103300000000</t>
  </si>
  <si>
    <t>34103480000000</t>
  </si>
  <si>
    <t>39103970000000</t>
  </si>
  <si>
    <t>40104050000000</t>
  </si>
  <si>
    <t>41104130000000</t>
  </si>
  <si>
    <t>43104390000000</t>
  </si>
  <si>
    <t>44104470000000</t>
  </si>
  <si>
    <t>45104540000000</t>
  </si>
  <si>
    <t>47104700000000</t>
  </si>
  <si>
    <t>48104880000000</t>
  </si>
  <si>
    <t>51105120000000</t>
  </si>
  <si>
    <t>52105200000000</t>
  </si>
  <si>
    <t>55105530000000</t>
  </si>
  <si>
    <t>57105790000000</t>
  </si>
  <si>
    <t>58105870000000</t>
  </si>
  <si>
    <t>49709536111678</t>
  </si>
  <si>
    <t>36679343630670</t>
  </si>
  <si>
    <t>19647336019715</t>
  </si>
  <si>
    <t>37683383730959</t>
  </si>
  <si>
    <t>23656072330272</t>
  </si>
  <si>
    <t>37683386039457</t>
  </si>
  <si>
    <t>38684786112601</t>
  </si>
  <si>
    <t>19647336112536</t>
  </si>
  <si>
    <t>37683386040018</t>
  </si>
  <si>
    <t>37683386061964</t>
  </si>
  <si>
    <t>37684523730942</t>
  </si>
  <si>
    <t>30666216085328</t>
  </si>
  <si>
    <t>49709386113039</t>
  </si>
  <si>
    <t>04615316113765</t>
  </si>
  <si>
    <t>37683386113211</t>
  </si>
  <si>
    <t>49708706113492</t>
  </si>
  <si>
    <t>19647336018204</t>
  </si>
  <si>
    <t>41689990134197</t>
  </si>
  <si>
    <t>36750773631207</t>
  </si>
  <si>
    <t>33672496114748</t>
  </si>
  <si>
    <t>19647336114912</t>
  </si>
  <si>
    <t>19650946023527</t>
  </si>
  <si>
    <t>10621661030642</t>
  </si>
  <si>
    <t>37681303732732</t>
  </si>
  <si>
    <t>38684786040935</t>
  </si>
  <si>
    <t>58727286115935</t>
  </si>
  <si>
    <t>23656232330363</t>
  </si>
  <si>
    <t>37683383731189</t>
  </si>
  <si>
    <t>50105045030234</t>
  </si>
  <si>
    <t>39685856116594</t>
  </si>
  <si>
    <t>48705816116255</t>
  </si>
  <si>
    <t>19647336117048</t>
  </si>
  <si>
    <t>ICEF View Park Preparatory Elementary</t>
  </si>
  <si>
    <t>23655576116669</t>
  </si>
  <si>
    <t>49709126116958</t>
  </si>
  <si>
    <t>34674473430717</t>
  </si>
  <si>
    <t>01612596117568</t>
  </si>
  <si>
    <t>37683386117279</t>
  </si>
  <si>
    <t>23656152330413</t>
  </si>
  <si>
    <t>23656156117386</t>
  </si>
  <si>
    <t>19647091996313</t>
  </si>
  <si>
    <t>33751923330917</t>
  </si>
  <si>
    <t>19645841996305</t>
  </si>
  <si>
    <t>43696664330585</t>
  </si>
  <si>
    <t>51714645130125</t>
  </si>
  <si>
    <t>19647336117667</t>
  </si>
  <si>
    <t>30664646117758</t>
  </si>
  <si>
    <t>01612596117972</t>
  </si>
  <si>
    <t>37684113731304</t>
  </si>
  <si>
    <t>42767866118202</t>
  </si>
  <si>
    <t>36678763630993</t>
  </si>
  <si>
    <t>01612593030772</t>
  </si>
  <si>
    <t>01612590130617</t>
  </si>
  <si>
    <t>19646911996438</t>
  </si>
  <si>
    <t>27660922730240</t>
  </si>
  <si>
    <t>39685856118921</t>
  </si>
  <si>
    <t>30666706119127</t>
  </si>
  <si>
    <t>48705814830196</t>
  </si>
  <si>
    <t>49708546119036</t>
  </si>
  <si>
    <t>19647336119044</t>
  </si>
  <si>
    <t>37683386119168</t>
  </si>
  <si>
    <t>37103716119119</t>
  </si>
  <si>
    <t>37683383731395</t>
  </si>
  <si>
    <t>43694274330668</t>
  </si>
  <si>
    <t>04614246119523</t>
  </si>
  <si>
    <t>19647336119531</t>
  </si>
  <si>
    <t>37683386119598</t>
  </si>
  <si>
    <t>39103973930476</t>
  </si>
  <si>
    <t>27660926118962</t>
  </si>
  <si>
    <t>19756636120158</t>
  </si>
  <si>
    <t>19646341996586</t>
  </si>
  <si>
    <t>19101996119945</t>
  </si>
  <si>
    <t>23656152330454</t>
  </si>
  <si>
    <t>19647336019079</t>
  </si>
  <si>
    <t>19647336119903</t>
  </si>
  <si>
    <t>19647331996610</t>
  </si>
  <si>
    <t>56725536120620</t>
  </si>
  <si>
    <t>01612590130666</t>
  </si>
  <si>
    <t>12626796120562</t>
  </si>
  <si>
    <t>19647336120471</t>
  </si>
  <si>
    <t>19647336120489</t>
  </si>
  <si>
    <t>49707306120588</t>
  </si>
  <si>
    <t>43694274330726</t>
  </si>
  <si>
    <t>19647336121081</t>
  </si>
  <si>
    <t>ICEF View Park Preparatory Middle</t>
  </si>
  <si>
    <t>20652430100016</t>
  </si>
  <si>
    <t>01612590100065</t>
  </si>
  <si>
    <t>19647330100289</t>
  </si>
  <si>
    <t>01613090101212</t>
  </si>
  <si>
    <t>49708700106344</t>
  </si>
  <si>
    <t>19647330101444</t>
  </si>
  <si>
    <t>19647330100867</t>
  </si>
  <si>
    <t>19647330100800</t>
  </si>
  <si>
    <t>19647330100677</t>
  </si>
  <si>
    <t>19647330100743</t>
  </si>
  <si>
    <t>19101990100776</t>
  </si>
  <si>
    <t>19647330107755</t>
  </si>
  <si>
    <t>38684780101337</t>
  </si>
  <si>
    <t>37683380101345</t>
  </si>
  <si>
    <t>38684780101352</t>
  </si>
  <si>
    <t>39686760108647</t>
  </si>
  <si>
    <t>07617960101477</t>
  </si>
  <si>
    <t>34765050101832</t>
  </si>
  <si>
    <t>34765050101766</t>
  </si>
  <si>
    <t>39685850101956</t>
  </si>
  <si>
    <t>19647330102335</t>
  </si>
  <si>
    <t>30666700101626</t>
  </si>
  <si>
    <t>19647330101683</t>
  </si>
  <si>
    <t>19647330101675</t>
  </si>
  <si>
    <t>19647336018642</t>
  </si>
  <si>
    <t>19647330102483</t>
  </si>
  <si>
    <t>38684780107300</t>
  </si>
  <si>
    <t>19647330102541</t>
  </si>
  <si>
    <t>19647330102434</t>
  </si>
  <si>
    <t>19647330106351</t>
  </si>
  <si>
    <t>37683380108787</t>
  </si>
  <si>
    <t>43693690106633</t>
  </si>
  <si>
    <t>30666700106567</t>
  </si>
  <si>
    <t>Nova Academy Early College High</t>
  </si>
  <si>
    <t>19647330106427</t>
  </si>
  <si>
    <t>51714640107318</t>
  </si>
  <si>
    <t>34674390106898</t>
  </si>
  <si>
    <t>19647330106864</t>
  </si>
  <si>
    <t>19647330106831</t>
  </si>
  <si>
    <t>19647330106849</t>
  </si>
  <si>
    <t>19647330106872</t>
  </si>
  <si>
    <t>37683380106799</t>
  </si>
  <si>
    <t>37683380107573</t>
  </si>
  <si>
    <t>01612590106906</t>
  </si>
  <si>
    <t>10621660106740</t>
  </si>
  <si>
    <t>19101990106880</t>
  </si>
  <si>
    <t>36750440107516</t>
  </si>
  <si>
    <t>19647090107508</t>
  </si>
  <si>
    <t>19647330110304</t>
  </si>
  <si>
    <t>20652430107938</t>
  </si>
  <si>
    <t>36678760107730</t>
  </si>
  <si>
    <t>17640550108340</t>
  </si>
  <si>
    <t>37679910108563</t>
  </si>
  <si>
    <t>01611920108670</t>
  </si>
  <si>
    <t>19101990112128</t>
  </si>
  <si>
    <t>19101990109660</t>
  </si>
  <si>
    <t>37683386039812</t>
  </si>
  <si>
    <t>37683380109157</t>
  </si>
  <si>
    <t>34765050108837</t>
  </si>
  <si>
    <t>01612590108944</t>
  </si>
  <si>
    <t>30666700109066</t>
  </si>
  <si>
    <t>37683386040190</t>
  </si>
  <si>
    <t>19647330108886</t>
  </si>
  <si>
    <t>19647330108894</t>
  </si>
  <si>
    <t>19647330108910</t>
  </si>
  <si>
    <t>19647330108928</t>
  </si>
  <si>
    <t>19647330108936</t>
  </si>
  <si>
    <t>01612590109819</t>
  </si>
  <si>
    <t>04614240110551</t>
  </si>
  <si>
    <t>36678760109850</t>
  </si>
  <si>
    <t>19647330109884</t>
  </si>
  <si>
    <t>19769680109926</t>
  </si>
  <si>
    <t>19647330109934</t>
  </si>
  <si>
    <t>01100176001788</t>
  </si>
  <si>
    <t>19772890109942</t>
  </si>
  <si>
    <t>Los Angeles College Prep Academy</t>
  </si>
  <si>
    <t>12626790109975</t>
  </si>
  <si>
    <t>33103300110833</t>
  </si>
  <si>
    <t>07617960110973</t>
  </si>
  <si>
    <t>19647330111211</t>
  </si>
  <si>
    <t>01612590111856</t>
  </si>
  <si>
    <t>12626790111708</t>
  </si>
  <si>
    <t>37683380111898</t>
  </si>
  <si>
    <t>09618380111724</t>
  </si>
  <si>
    <t>34674390111757</t>
  </si>
  <si>
    <t>34674470112169</t>
  </si>
  <si>
    <t>34673140111732</t>
  </si>
  <si>
    <t>45104540111674</t>
  </si>
  <si>
    <t>19647330111518</t>
  </si>
  <si>
    <t>01612590111476</t>
  </si>
  <si>
    <t>19647330111575</t>
  </si>
  <si>
    <t>19647330111625</t>
  </si>
  <si>
    <t>19647330111641</t>
  </si>
  <si>
    <t>10101080111682</t>
  </si>
  <si>
    <t>19647330111658</t>
  </si>
  <si>
    <t>19647330111492</t>
  </si>
  <si>
    <t>19647330111500</t>
  </si>
  <si>
    <t>19647330111484</t>
  </si>
  <si>
    <t>19647330111583</t>
  </si>
  <si>
    <t>36750440112441</t>
  </si>
  <si>
    <t>41689160112284</t>
  </si>
  <si>
    <t>56105610112417</t>
  </si>
  <si>
    <t>01100170112607</t>
  </si>
  <si>
    <t>50710430112292</t>
  </si>
  <si>
    <t>19647330112235</t>
  </si>
  <si>
    <t>41690620112722</t>
  </si>
  <si>
    <t>01611920137646</t>
  </si>
  <si>
    <t>01612590115238</t>
  </si>
  <si>
    <t>19650940112706</t>
  </si>
  <si>
    <t>16638750112698</t>
  </si>
  <si>
    <t>43694500113662</t>
  </si>
  <si>
    <t>19648810113464</t>
  </si>
  <si>
    <t>43104390113704</t>
  </si>
  <si>
    <t>34674130114660</t>
  </si>
  <si>
    <t>08618200137729</t>
  </si>
  <si>
    <t>34765050113878</t>
  </si>
  <si>
    <t>07100740114470</t>
  </si>
  <si>
    <t>29102980114330</t>
  </si>
  <si>
    <t>37683380114462</t>
  </si>
  <si>
    <t>34765050114272</t>
  </si>
  <si>
    <t>01613090114421</t>
  </si>
  <si>
    <t>01612590114363</t>
  </si>
  <si>
    <t>37684520114264</t>
  </si>
  <si>
    <t>36750440114389</t>
  </si>
  <si>
    <t>36679590114256</t>
  </si>
  <si>
    <t>37681303731262</t>
  </si>
  <si>
    <t>10621660114355</t>
  </si>
  <si>
    <t>36103630115808</t>
  </si>
  <si>
    <t>19101990115212</t>
  </si>
  <si>
    <t>23656150115055</t>
  </si>
  <si>
    <t>19647330115048</t>
  </si>
  <si>
    <t>19101990115030</t>
  </si>
  <si>
    <t>19647330117598</t>
  </si>
  <si>
    <t>19647330116509</t>
  </si>
  <si>
    <t>19647330117606</t>
  </si>
  <si>
    <t>19647330114967</t>
  </si>
  <si>
    <t>19647330115113</t>
  </si>
  <si>
    <t>01612590115014</t>
  </si>
  <si>
    <t>04100410114991</t>
  </si>
  <si>
    <t>19647330115253</t>
  </si>
  <si>
    <t>19734370115725</t>
  </si>
  <si>
    <t>36750440116707</t>
  </si>
  <si>
    <t>43104390116814</t>
  </si>
  <si>
    <t>42692290116921</t>
  </si>
  <si>
    <t>43694270116889</t>
  </si>
  <si>
    <t>19646340116822</t>
  </si>
  <si>
    <t>19651360117234</t>
  </si>
  <si>
    <t>36678760117192</t>
  </si>
  <si>
    <t>47104700117168</t>
  </si>
  <si>
    <t>50105040117457</t>
  </si>
  <si>
    <t>19647330117622</t>
  </si>
  <si>
    <t>19101990137679</t>
  </si>
  <si>
    <t>19647330117648</t>
  </si>
  <si>
    <t>19647330117655</t>
  </si>
  <si>
    <t>58105870117242</t>
  </si>
  <si>
    <t>19647330117614</t>
  </si>
  <si>
    <t>44697990117804</t>
  </si>
  <si>
    <t>19647330117846</t>
  </si>
  <si>
    <t>37683380135913</t>
  </si>
  <si>
    <t>19647330117903</t>
  </si>
  <si>
    <t>14101400117994</t>
  </si>
  <si>
    <t>19647330117895</t>
  </si>
  <si>
    <t>37683380118851</t>
  </si>
  <si>
    <t>04614240118042</t>
  </si>
  <si>
    <t>19647330117911</t>
  </si>
  <si>
    <t>01612590118224</t>
  </si>
  <si>
    <t>37683380118083</t>
  </si>
  <si>
    <t>39686760117853</t>
  </si>
  <si>
    <t>13631230118455</t>
  </si>
  <si>
    <t>36750440118059</t>
  </si>
  <si>
    <t>19647330117978</t>
  </si>
  <si>
    <t>19647330117952</t>
  </si>
  <si>
    <t>31750850117879</t>
  </si>
  <si>
    <t>39686760118497</t>
  </si>
  <si>
    <t>19647330118588</t>
  </si>
  <si>
    <t>19768690119016</t>
  </si>
  <si>
    <t>43104390119024</t>
  </si>
  <si>
    <t>37679910119255</t>
  </si>
  <si>
    <t>01611190119222</t>
  </si>
  <si>
    <t>41690620119503</t>
  </si>
  <si>
    <t>15101570119669</t>
  </si>
  <si>
    <t>37683380119610</t>
  </si>
  <si>
    <t>19768690119636</t>
  </si>
  <si>
    <t>37680230119594</t>
  </si>
  <si>
    <t>10101080119628</t>
  </si>
  <si>
    <t>19647330119982</t>
  </si>
  <si>
    <t>19647330120014</t>
  </si>
  <si>
    <t>19647330120030</t>
  </si>
  <si>
    <t>19647330120097</t>
  </si>
  <si>
    <t>04614240120394</t>
  </si>
  <si>
    <t>33751760120204</t>
  </si>
  <si>
    <t>19647330120071</t>
  </si>
  <si>
    <t>50711750120212</t>
  </si>
  <si>
    <t>56725460120634</t>
  </si>
  <si>
    <t>43104390120642</t>
  </si>
  <si>
    <t>19734520120600</t>
  </si>
  <si>
    <t>19647330120527</t>
  </si>
  <si>
    <t>39686760120725</t>
  </si>
  <si>
    <t>39686760120733</t>
  </si>
  <si>
    <t>36678760121343</t>
  </si>
  <si>
    <t>19647330121079</t>
  </si>
  <si>
    <t>19647330121137</t>
  </si>
  <si>
    <t>19647330121285</t>
  </si>
  <si>
    <t>19647330123133</t>
  </si>
  <si>
    <t>19647330123141</t>
  </si>
  <si>
    <t>04614240121475</t>
  </si>
  <si>
    <t>58727360121632</t>
  </si>
  <si>
    <t>34674390121665</t>
  </si>
  <si>
    <t>19647330121848</t>
  </si>
  <si>
    <t>33736760121673</t>
  </si>
  <si>
    <t>37683380121681</t>
  </si>
  <si>
    <t>43694500123299</t>
  </si>
  <si>
    <t>43104390123281</t>
  </si>
  <si>
    <t>19647330121699</t>
  </si>
  <si>
    <t>19647330121707</t>
  </si>
  <si>
    <t>19647330122556</t>
  </si>
  <si>
    <t>56105610121756</t>
  </si>
  <si>
    <t>19101990121772</t>
  </si>
  <si>
    <t>19647330122242</t>
  </si>
  <si>
    <t>48705320122267</t>
  </si>
  <si>
    <t>19647330122564</t>
  </si>
  <si>
    <t>19647330122614</t>
  </si>
  <si>
    <t>19647330122622</t>
  </si>
  <si>
    <t>19647330122630</t>
  </si>
  <si>
    <t>19647330122481</t>
  </si>
  <si>
    <t>19647330123158</t>
  </si>
  <si>
    <t>19646670123174</t>
  </si>
  <si>
    <t>19647330122721</t>
  </si>
  <si>
    <t>19647330122861</t>
  </si>
  <si>
    <t>19647330122655</t>
  </si>
  <si>
    <t>19647330122739</t>
  </si>
  <si>
    <t>19647330122747</t>
  </si>
  <si>
    <t>19647330122754</t>
  </si>
  <si>
    <t>19647330122838</t>
  </si>
  <si>
    <t>19647330123166</t>
  </si>
  <si>
    <t>37683380122788</t>
  </si>
  <si>
    <t>43104390123257</t>
  </si>
  <si>
    <t>34674390123901</t>
  </si>
  <si>
    <t>23655650123737</t>
  </si>
  <si>
    <t>04614240123810</t>
  </si>
  <si>
    <t>43104390123794</t>
  </si>
  <si>
    <t>01100170123968</t>
  </si>
  <si>
    <t>19647330123984</t>
  </si>
  <si>
    <t>19647330123992</t>
  </si>
  <si>
    <t>19647330124008</t>
  </si>
  <si>
    <t>19647330124016</t>
  </si>
  <si>
    <t>43104390124065</t>
  </si>
  <si>
    <t>15101570124040</t>
  </si>
  <si>
    <t>01100170124172</t>
  </si>
  <si>
    <t>19647330124560</t>
  </si>
  <si>
    <t>19647330124198</t>
  </si>
  <si>
    <t>37683380136663</t>
  </si>
  <si>
    <t>37683380127647</t>
  </si>
  <si>
    <t>12768020124164</t>
  </si>
  <si>
    <t>27102720124297</t>
  </si>
  <si>
    <t>37683380124347</t>
  </si>
  <si>
    <t>19647331932623</t>
  </si>
  <si>
    <t>42691120124255</t>
  </si>
  <si>
    <t>12626870124263</t>
  </si>
  <si>
    <t>30664640124743</t>
  </si>
  <si>
    <t>19647330124784</t>
  </si>
  <si>
    <t>19647330124792</t>
  </si>
  <si>
    <t>19647330124800</t>
  </si>
  <si>
    <t>19647330124818</t>
  </si>
  <si>
    <t>19647330124826</t>
  </si>
  <si>
    <t>57726940124875</t>
  </si>
  <si>
    <t>19647330124891</t>
  </si>
  <si>
    <t>19647330124941</t>
  </si>
  <si>
    <t>33103300125237</t>
  </si>
  <si>
    <t>19648570125377</t>
  </si>
  <si>
    <t>33103300125385</t>
  </si>
  <si>
    <t>37684030125401</t>
  </si>
  <si>
    <t>43693690125526</t>
  </si>
  <si>
    <t>Alpha: Blanca Alvarado</t>
  </si>
  <si>
    <t>19646670125559</t>
  </si>
  <si>
    <t>19647330125625</t>
  </si>
  <si>
    <t>19647330125609</t>
  </si>
  <si>
    <t>19647330125641</t>
  </si>
  <si>
    <t>54105460125542</t>
  </si>
  <si>
    <t>01100170125567</t>
  </si>
  <si>
    <t>43694270125617</t>
  </si>
  <si>
    <t>43104390125781</t>
  </si>
  <si>
    <t>43104390125799</t>
  </si>
  <si>
    <t>19647330126169</t>
  </si>
  <si>
    <t>37684110126086</t>
  </si>
  <si>
    <t>33672150126128</t>
  </si>
  <si>
    <t>19647330126136</t>
  </si>
  <si>
    <t>19647330126177</t>
  </si>
  <si>
    <t>19647330126193</t>
  </si>
  <si>
    <t>30103060126037</t>
  </si>
  <si>
    <t>19647330126797</t>
  </si>
  <si>
    <t>36678760126714</t>
  </si>
  <si>
    <t>49708706109144</t>
  </si>
  <si>
    <t>49708706066344</t>
  </si>
  <si>
    <t>01612590115592</t>
  </si>
  <si>
    <t>01612596118608</t>
  </si>
  <si>
    <t>41690620126722</t>
  </si>
  <si>
    <t>37683380126730</t>
  </si>
  <si>
    <t>39686270126755</t>
  </si>
  <si>
    <t>01612590126748</t>
  </si>
  <si>
    <t>37682130127084</t>
  </si>
  <si>
    <t>19647330117077</t>
  </si>
  <si>
    <t>01100176002000</t>
  </si>
  <si>
    <t>39686270127191</t>
  </si>
  <si>
    <t>15636280137687</t>
  </si>
  <si>
    <t>15636280127209</t>
  </si>
  <si>
    <t>33669930127142</t>
  </si>
  <si>
    <t>12626790137653</t>
  </si>
  <si>
    <t>41690050127282</t>
  </si>
  <si>
    <t>41689240127548</t>
  </si>
  <si>
    <t>19101990127498</t>
  </si>
  <si>
    <t>38684780127530</t>
  </si>
  <si>
    <t>10101080127514</t>
  </si>
  <si>
    <t>19647250127506</t>
  </si>
  <si>
    <t>19647330127670</t>
  </si>
  <si>
    <t>01611920127696</t>
  </si>
  <si>
    <t>43104390128090</t>
  </si>
  <si>
    <t>36675870128462</t>
  </si>
  <si>
    <t>36103636111918</t>
  </si>
  <si>
    <t>43694500128108</t>
  </si>
  <si>
    <t>19647330128009</t>
  </si>
  <si>
    <t>19647330128033</t>
  </si>
  <si>
    <t>19647330128041</t>
  </si>
  <si>
    <t>19647330128058</t>
  </si>
  <si>
    <t>19647330127910</t>
  </si>
  <si>
    <t>19647330127936</t>
  </si>
  <si>
    <t>43694500129247</t>
  </si>
  <si>
    <t>43696660131656</t>
  </si>
  <si>
    <t>19647330114884</t>
  </si>
  <si>
    <t>39686760121541</t>
  </si>
  <si>
    <t>39686760114876</t>
  </si>
  <si>
    <t>34674470120469</t>
  </si>
  <si>
    <t>34674470121467</t>
  </si>
  <si>
    <t>19101990128025</t>
  </si>
  <si>
    <t>19647330128132</t>
  </si>
  <si>
    <t>34674470128124</t>
  </si>
  <si>
    <t>19647330128371</t>
  </si>
  <si>
    <t>01612590128413</t>
  </si>
  <si>
    <t>19647330128512</t>
  </si>
  <si>
    <t>19647330129460</t>
  </si>
  <si>
    <t>37681630128421</t>
  </si>
  <si>
    <t>36677360128439</t>
  </si>
  <si>
    <t>14101400128454</t>
  </si>
  <si>
    <t>19768690128728</t>
  </si>
  <si>
    <t>19647330131466</t>
  </si>
  <si>
    <t>51714150129007</t>
  </si>
  <si>
    <t>43694500129205</t>
  </si>
  <si>
    <t>43693690129924</t>
  </si>
  <si>
    <t>19646340128991</t>
  </si>
  <si>
    <t>19647330131722</t>
  </si>
  <si>
    <t>04615070129577</t>
  </si>
  <si>
    <t>43104390129213</t>
  </si>
  <si>
    <t>07100740129528</t>
  </si>
  <si>
    <t>43696660129718</t>
  </si>
  <si>
    <t>19647330129270</t>
  </si>
  <si>
    <t>19647330135921</t>
  </si>
  <si>
    <t>37682130129668</t>
  </si>
  <si>
    <t>37683380129387</t>
  </si>
  <si>
    <t>19647330129858</t>
  </si>
  <si>
    <t>19647330129866</t>
  </si>
  <si>
    <t>07100740129684</t>
  </si>
  <si>
    <t>19753090135145</t>
  </si>
  <si>
    <t>19647330129627</t>
  </si>
  <si>
    <t>57726940131706</t>
  </si>
  <si>
    <t>01612590130732</t>
  </si>
  <si>
    <t>19647330129650</t>
  </si>
  <si>
    <t>43694270131995</t>
  </si>
  <si>
    <t>43694270130856</t>
  </si>
  <si>
    <t>19647250131938</t>
  </si>
  <si>
    <t>07616630130930</t>
  </si>
  <si>
    <t>19647330132928</t>
  </si>
  <si>
    <t>30768930130765</t>
  </si>
  <si>
    <t>43104390131110</t>
  </si>
  <si>
    <t>19768690131128</t>
  </si>
  <si>
    <t>Da Vinci Communications</t>
  </si>
  <si>
    <t>50757390131185</t>
  </si>
  <si>
    <t>19753090131987</t>
  </si>
  <si>
    <t>30664230131417</t>
  </si>
  <si>
    <t>01100170131581</t>
  </si>
  <si>
    <t>01612590132514</t>
  </si>
  <si>
    <t>37683380131565</t>
  </si>
  <si>
    <t>19647330134148</t>
  </si>
  <si>
    <t>19647330131904</t>
  </si>
  <si>
    <t>43104390131748</t>
  </si>
  <si>
    <t>19647330131771</t>
  </si>
  <si>
    <t>19647330131797</t>
  </si>
  <si>
    <t>19647330132027</t>
  </si>
  <si>
    <t>19647330132126</t>
  </si>
  <si>
    <t>41690050132068</t>
  </si>
  <si>
    <t>41690050132076</t>
  </si>
  <si>
    <t>43694270132274</t>
  </si>
  <si>
    <t>19647330132084</t>
  </si>
  <si>
    <t>07617960132100</t>
  </si>
  <si>
    <t>07617960132118</t>
  </si>
  <si>
    <t>43104390132530</t>
  </si>
  <si>
    <t>19101990132605</t>
  </si>
  <si>
    <t>57105790132464</t>
  </si>
  <si>
    <t>37680490132506</t>
  </si>
  <si>
    <t>19753090132654</t>
  </si>
  <si>
    <t>30103060132613</t>
  </si>
  <si>
    <t>37754160132472</t>
  </si>
  <si>
    <t>39686270133116</t>
  </si>
  <si>
    <t>45104540132944</t>
  </si>
  <si>
    <t>19734370132845</t>
  </si>
  <si>
    <t>07100740134114</t>
  </si>
  <si>
    <t>07617960133637</t>
  </si>
  <si>
    <t>43104390133496</t>
  </si>
  <si>
    <t>48705810134262</t>
  </si>
  <si>
    <t>30103060133785</t>
  </si>
  <si>
    <t>19647330133686</t>
  </si>
  <si>
    <t>19647330133702</t>
  </si>
  <si>
    <t>19647330133710</t>
  </si>
  <si>
    <t>10621660133942</t>
  </si>
  <si>
    <t>45699480134122</t>
  </si>
  <si>
    <t>19647330134023</t>
  </si>
  <si>
    <t>36678760133892</t>
  </si>
  <si>
    <t>30103060134056</t>
  </si>
  <si>
    <t>30103060133959</t>
  </si>
  <si>
    <t>51714560133934</t>
  </si>
  <si>
    <t>19647330134205</t>
  </si>
  <si>
    <t>30103060134239</t>
  </si>
  <si>
    <t>30103060134288</t>
  </si>
  <si>
    <t>19101990134346</t>
  </si>
  <si>
    <t>50712660124768</t>
  </si>
  <si>
    <t>19734370134338</t>
  </si>
  <si>
    <t>30103060134940</t>
  </si>
  <si>
    <t>19753090134619</t>
  </si>
  <si>
    <t>19644690134858</t>
  </si>
  <si>
    <t>10625470135103</t>
  </si>
  <si>
    <t>41104130135269</t>
  </si>
  <si>
    <t>15635780135186</t>
  </si>
  <si>
    <t>34674390135343</t>
  </si>
  <si>
    <t>10101080136291</t>
  </si>
  <si>
    <t>15101570135467</t>
  </si>
  <si>
    <t>19647330135509</t>
  </si>
  <si>
    <t>19647330135517</t>
  </si>
  <si>
    <t>19101990135368</t>
  </si>
  <si>
    <t>41689990135608</t>
  </si>
  <si>
    <t>45699140135624</t>
  </si>
  <si>
    <t>19101990136119</t>
  </si>
  <si>
    <t>37103710136085</t>
  </si>
  <si>
    <t>36677360136069</t>
  </si>
  <si>
    <t>19646420136127</t>
  </si>
  <si>
    <t>37770990136077</t>
  </si>
  <si>
    <t>39686760136283</t>
  </si>
  <si>
    <t>09618380136200</t>
  </si>
  <si>
    <t>37680490136416</t>
  </si>
  <si>
    <t>37681970136408</t>
  </si>
  <si>
    <t>37771070136473</t>
  </si>
  <si>
    <t>07617960136903</t>
  </si>
  <si>
    <t>48705810137380</t>
  </si>
  <si>
    <t>19647330137521</t>
  </si>
  <si>
    <t>19648810136945</t>
  </si>
  <si>
    <t>36678760136952</t>
  </si>
  <si>
    <t>19647330136986</t>
  </si>
  <si>
    <t>19647330137471</t>
  </si>
  <si>
    <t>30103060137000</t>
  </si>
  <si>
    <t>19101990137166</t>
  </si>
  <si>
    <t>30664236027379</t>
  </si>
  <si>
    <t>07100740137026</t>
  </si>
  <si>
    <t>37681060137034</t>
  </si>
  <si>
    <t>36678270137174</t>
  </si>
  <si>
    <t>36678270137182</t>
  </si>
  <si>
    <t>36678270137190</t>
  </si>
  <si>
    <t>36678270137208</t>
  </si>
  <si>
    <t>36678270137216</t>
  </si>
  <si>
    <t>36678270137224</t>
  </si>
  <si>
    <t>36678270137232</t>
  </si>
  <si>
    <t>36676780137547</t>
  </si>
  <si>
    <t>34674390137406</t>
  </si>
  <si>
    <t>34673140137281</t>
  </si>
  <si>
    <t>19734370137240</t>
  </si>
  <si>
    <t>38771310137307</t>
  </si>
  <si>
    <t>43771490137315</t>
  </si>
  <si>
    <t>12101240137364</t>
  </si>
  <si>
    <t>47104700137372</t>
  </si>
  <si>
    <t>19647330137513</t>
  </si>
  <si>
    <t>19647330137463</t>
  </si>
  <si>
    <t>19647330137562</t>
  </si>
  <si>
    <t>12630320111203</t>
  </si>
  <si>
    <t>1962</t>
  </si>
  <si>
    <t>50711670137265</t>
  </si>
  <si>
    <t>07616480137430</t>
  </si>
  <si>
    <t>37771720138099</t>
  </si>
  <si>
    <t>37771560137323</t>
  </si>
  <si>
    <t>33103300138024</t>
  </si>
  <si>
    <t>36750510137794</t>
  </si>
  <si>
    <t>Gorman Learning Center San Bernardino/Santa Clarita</t>
  </si>
  <si>
    <t>04614240137828</t>
  </si>
  <si>
    <t>37737910138222</t>
  </si>
  <si>
    <t>0138222</t>
  </si>
  <si>
    <t>1983</t>
  </si>
  <si>
    <t>Pivot Charter School - San Diego II</t>
  </si>
  <si>
    <t>33103300137836</t>
  </si>
  <si>
    <t>49708390138065</t>
  </si>
  <si>
    <t>30103060137976</t>
  </si>
  <si>
    <t>33103300137851</t>
  </si>
  <si>
    <t>37103710138016</t>
  </si>
  <si>
    <t>19734370137984</t>
  </si>
  <si>
    <t>19734370137893</t>
  </si>
  <si>
    <t>15636280138131</t>
  </si>
  <si>
    <t>51105120138040</t>
  </si>
  <si>
    <t>37680230138073</t>
  </si>
  <si>
    <t>19753090138297</t>
  </si>
  <si>
    <t>0138297</t>
  </si>
  <si>
    <t>2003</t>
  </si>
  <si>
    <t>iLead Agua Dulce</t>
  </si>
  <si>
    <t>19647330138305</t>
  </si>
  <si>
    <t>0138305</t>
  </si>
  <si>
    <t>2004</t>
  </si>
  <si>
    <t>TEACH Preparatory Mildred S. Cunningham &amp; Edith H. Morris Elementary</t>
  </si>
  <si>
    <t>42771980138362</t>
  </si>
  <si>
    <t>42772060138370</t>
  </si>
  <si>
    <t>42772220138396</t>
  </si>
  <si>
    <t>01771800138289</t>
  </si>
  <si>
    <t>19101990138669</t>
  </si>
  <si>
    <t>33103300138602</t>
  </si>
  <si>
    <t>0138602</t>
  </si>
  <si>
    <t>2018</t>
  </si>
  <si>
    <t>JCS - Pine Hills</t>
  </si>
  <si>
    <t>37682130138636</t>
  </si>
  <si>
    <t>0138636</t>
  </si>
  <si>
    <t>2021</t>
  </si>
  <si>
    <t>JCS - Pine Valley</t>
  </si>
  <si>
    <t>30103060138800</t>
  </si>
  <si>
    <t>0138800</t>
  </si>
  <si>
    <t>2025</t>
  </si>
  <si>
    <t>Miller Creek Elementary</t>
  </si>
  <si>
    <t>66332</t>
  </si>
  <si>
    <t>77289</t>
  </si>
  <si>
    <t>California Montessori Project-San Juan Campuses</t>
  </si>
  <si>
    <t>Pathways to College K8</t>
  </si>
  <si>
    <t>Discovery Charter Preparatory #2</t>
  </si>
  <si>
    <t>19734370118760</t>
  </si>
  <si>
    <t>0118760</t>
  </si>
  <si>
    <t>1062</t>
  </si>
  <si>
    <t>Barack Obama Charter</t>
  </si>
  <si>
    <t>iEmpire Academy</t>
  </si>
  <si>
    <t>Camino Nuevo Charter Academy #2</t>
  </si>
  <si>
    <t>Animo Legacy Charter Middle</t>
  </si>
  <si>
    <t>Leadership Military Academy</t>
  </si>
  <si>
    <t>Motivated Youth Academy</t>
  </si>
  <si>
    <t>Cabrillo Point Academy</t>
  </si>
  <si>
    <t>Yosemite Valley Charter</t>
  </si>
  <si>
    <t>Sage Oak Charter</t>
  </si>
  <si>
    <t>Sage Oak Charter School- Keppel</t>
  </si>
  <si>
    <t>Sparrow Academy</t>
  </si>
  <si>
    <t>09618380139006</t>
  </si>
  <si>
    <t>0139006</t>
  </si>
  <si>
    <t>1964</t>
  </si>
  <si>
    <t>Cottonwood</t>
  </si>
  <si>
    <t>Animo Compton Charter</t>
  </si>
  <si>
    <t>19101990139170</t>
  </si>
  <si>
    <t>0139170</t>
  </si>
  <si>
    <t>2029</t>
  </si>
  <si>
    <t>Lashon Academy City</t>
  </si>
  <si>
    <t>48104880139030</t>
  </si>
  <si>
    <t>0139030</t>
  </si>
  <si>
    <t>2034</t>
  </si>
  <si>
    <t>Elite Public</t>
  </si>
  <si>
    <t>36103630139147</t>
  </si>
  <si>
    <t>0139147</t>
  </si>
  <si>
    <t>2036</t>
  </si>
  <si>
    <t>Sycamore Academy of Science and Cultural Arts - Chino Valley</t>
  </si>
  <si>
    <t>49707220139048</t>
  </si>
  <si>
    <t>0139048</t>
  </si>
  <si>
    <t>2037</t>
  </si>
  <si>
    <t>California Pacific Charter - Sonoma</t>
  </si>
  <si>
    <t>19647330139055</t>
  </si>
  <si>
    <t>0139055</t>
  </si>
  <si>
    <t>2038</t>
  </si>
  <si>
    <t>Academy of Media Arts</t>
  </si>
  <si>
    <t>37681300139063</t>
  </si>
  <si>
    <t>0139063</t>
  </si>
  <si>
    <t>2039</t>
  </si>
  <si>
    <t>The Learning Choice Academy - East County</t>
  </si>
  <si>
    <t>19647330139121</t>
  </si>
  <si>
    <t>0139121</t>
  </si>
  <si>
    <t>2040</t>
  </si>
  <si>
    <t>Equitas Academy 5</t>
  </si>
  <si>
    <t>19647330139071</t>
  </si>
  <si>
    <t>0139071</t>
  </si>
  <si>
    <t>2041</t>
  </si>
  <si>
    <t>KIPP Pueblo Unido</t>
  </si>
  <si>
    <t>19647330139097</t>
  </si>
  <si>
    <t>0139097</t>
  </si>
  <si>
    <t>2042</t>
  </si>
  <si>
    <t>Scholarship Prep - South Bay</t>
  </si>
  <si>
    <t>30103060139469</t>
  </si>
  <si>
    <t>0139469</t>
  </si>
  <si>
    <t>2048</t>
  </si>
  <si>
    <t>International School for Science and Culture</t>
  </si>
  <si>
    <t>33669930139360</t>
  </si>
  <si>
    <t>0139360</t>
  </si>
  <si>
    <t>2049</t>
  </si>
  <si>
    <t>Mission Vista Academy</t>
  </si>
  <si>
    <t>15101571530500</t>
  </si>
  <si>
    <t>1530500</t>
  </si>
  <si>
    <t>2050</t>
  </si>
  <si>
    <t>Ridgecrest Elementary Academy for Language, Music, and Science</t>
  </si>
  <si>
    <t>37754160139378</t>
  </si>
  <si>
    <t>0139378</t>
  </si>
  <si>
    <t>2051</t>
  </si>
  <si>
    <t>Sage Oak Charter School - South</t>
  </si>
  <si>
    <t>37754160139386</t>
  </si>
  <si>
    <t>0139386</t>
  </si>
  <si>
    <t>2053</t>
  </si>
  <si>
    <t>Excel Academy Charter</t>
  </si>
  <si>
    <t>37679910139394</t>
  </si>
  <si>
    <t>0139394</t>
  </si>
  <si>
    <t>2054</t>
  </si>
  <si>
    <t>Kidinnu Academy</t>
  </si>
  <si>
    <t>37681630139402</t>
  </si>
  <si>
    <t>0139402</t>
  </si>
  <si>
    <t>2055</t>
  </si>
  <si>
    <t>Brookfield Engineering Science Technology Academy</t>
  </si>
  <si>
    <t>54718110139477</t>
  </si>
  <si>
    <t>0139477</t>
  </si>
  <si>
    <t>2057</t>
  </si>
  <si>
    <t>Monarch River Academy</t>
  </si>
  <si>
    <t>33103300139428</t>
  </si>
  <si>
    <t>0139428</t>
  </si>
  <si>
    <t>2058</t>
  </si>
  <si>
    <t>Garvey/Allen Visual &amp; Performing Arts Academy for STEM</t>
  </si>
  <si>
    <t>57727020139436</t>
  </si>
  <si>
    <t>0139436</t>
  </si>
  <si>
    <t>2059</t>
  </si>
  <si>
    <t>Compass Charter School of Yolo</t>
  </si>
  <si>
    <t>19644690139535</t>
  </si>
  <si>
    <t>0139535</t>
  </si>
  <si>
    <t>2060</t>
  </si>
  <si>
    <t>Options For Youth - Duarte, Inc</t>
  </si>
  <si>
    <t>56725530139592</t>
  </si>
  <si>
    <t>0139592</t>
  </si>
  <si>
    <t>2062</t>
  </si>
  <si>
    <t>Peak Prep Pleasant Valley</t>
  </si>
  <si>
    <t>45699480139543</t>
  </si>
  <si>
    <t>0139543</t>
  </si>
  <si>
    <t>2065</t>
  </si>
  <si>
    <t>Shasta View Academy</t>
  </si>
  <si>
    <t>18641960135756</t>
  </si>
  <si>
    <t>0135756</t>
  </si>
  <si>
    <t>2066</t>
  </si>
  <si>
    <t>Thompson Peak Charter</t>
  </si>
  <si>
    <t>18750366010763</t>
  </si>
  <si>
    <t>6010763</t>
  </si>
  <si>
    <t>2067</t>
  </si>
  <si>
    <t>11625960139550</t>
  </si>
  <si>
    <t>0139550</t>
  </si>
  <si>
    <t>2069</t>
  </si>
  <si>
    <t>Lake View Charter</t>
  </si>
  <si>
    <t>36677360139576</t>
  </si>
  <si>
    <t>2073</t>
  </si>
  <si>
    <t>45104540129957</t>
  </si>
  <si>
    <t>0129957</t>
  </si>
  <si>
    <t>2076</t>
  </si>
  <si>
    <t>Northern Summit Academy Shasta</t>
  </si>
  <si>
    <t>30103063030723</t>
  </si>
  <si>
    <t>Sonoma Charter</t>
  </si>
  <si>
    <t>Valley College High</t>
  </si>
  <si>
    <t>Tehama eLearning Academy</t>
  </si>
  <si>
    <t>AIMS College Prep High</t>
  </si>
  <si>
    <t>Albert Einstein Academies</t>
  </si>
  <si>
    <t>Health Sciences High and Middle College</t>
  </si>
  <si>
    <t>San Diego Global Vision Academy</t>
  </si>
  <si>
    <t>Camino Nuevo Elementary #3</t>
  </si>
  <si>
    <t>Empower Language Academy</t>
  </si>
  <si>
    <t>Vibrant Minds Charter</t>
  </si>
  <si>
    <t>California Pacific Charter- Los Angeles</t>
  </si>
  <si>
    <t>Feather River Charter</t>
  </si>
  <si>
    <t>Suncoast Preparatory Academy</t>
  </si>
  <si>
    <t>Long Valley</t>
  </si>
  <si>
    <t>07100746118368</t>
  </si>
  <si>
    <t>52105206119671</t>
  </si>
  <si>
    <t>6119671</t>
  </si>
  <si>
    <t>0430</t>
  </si>
  <si>
    <t>37103710108548</t>
  </si>
  <si>
    <t>0139576</t>
  </si>
  <si>
    <t>Fresno</t>
  </si>
  <si>
    <t>Virtual Preparatory Academy at Lucerne</t>
  </si>
  <si>
    <t>We the People High</t>
  </si>
  <si>
    <t>Voices College Bound Language Academy at Stockton</t>
  </si>
  <si>
    <t>Griffin Academy High</t>
  </si>
  <si>
    <t>KIPP Esperanza High</t>
  </si>
  <si>
    <t>Invictus Leadership Academy</t>
  </si>
  <si>
    <t>Clovis Global Academy</t>
  </si>
  <si>
    <t>36750510138107</t>
  </si>
  <si>
    <t>0138107</t>
  </si>
  <si>
    <t>1975</t>
  </si>
  <si>
    <t>19101990139345</t>
  </si>
  <si>
    <t>0139345</t>
  </si>
  <si>
    <t>2045</t>
  </si>
  <si>
    <t>39686760139923</t>
  </si>
  <si>
    <t>0139923</t>
  </si>
  <si>
    <t>2063</t>
  </si>
  <si>
    <t>39686760139907</t>
  </si>
  <si>
    <t>0139907</t>
  </si>
  <si>
    <t>2077</t>
  </si>
  <si>
    <t>19647330139832</t>
  </si>
  <si>
    <t>0139832</t>
  </si>
  <si>
    <t>2082</t>
  </si>
  <si>
    <t>48705810139816</t>
  </si>
  <si>
    <t>0139816</t>
  </si>
  <si>
    <t>2083</t>
  </si>
  <si>
    <t>41690620139915</t>
  </si>
  <si>
    <t>0139915</t>
  </si>
  <si>
    <t>2085</t>
  </si>
  <si>
    <t>19647330140111</t>
  </si>
  <si>
    <t>0140111</t>
  </si>
  <si>
    <t>2088</t>
  </si>
  <si>
    <t>10101080140186</t>
  </si>
  <si>
    <t>0140186</t>
  </si>
  <si>
    <t>2101</t>
  </si>
  <si>
    <t>Lowell Joint</t>
  </si>
  <si>
    <t>Oasis Charter Public</t>
  </si>
  <si>
    <t>School of Arts and Enterprise</t>
  </si>
  <si>
    <t>Howard Gardner Community Charter</t>
  </si>
  <si>
    <t>Ross Valley Charter</t>
  </si>
  <si>
    <t>ISANA Himalia Academy</t>
  </si>
  <si>
    <t>30647660000000</t>
  </si>
  <si>
    <t>64766</t>
  </si>
  <si>
    <t>27102726119663</t>
  </si>
  <si>
    <t>6119663</t>
  </si>
  <si>
    <t>0412</t>
  </si>
  <si>
    <t>19649071996693</t>
  </si>
  <si>
    <t>1996693</t>
  </si>
  <si>
    <t>0505</t>
  </si>
  <si>
    <t>37103710124321</t>
  </si>
  <si>
    <t>0124321</t>
  </si>
  <si>
    <t>1308</t>
  </si>
  <si>
    <t>21102150135350</t>
  </si>
  <si>
    <t>0135350</t>
  </si>
  <si>
    <t>1790</t>
  </si>
  <si>
    <t>19647330135954</t>
  </si>
  <si>
    <t>0135954</t>
  </si>
  <si>
    <t>1858</t>
  </si>
  <si>
    <t>County Name</t>
  </si>
  <si>
    <t>77388</t>
  </si>
  <si>
    <t>01100170130625</t>
  </si>
  <si>
    <t>37103710134577</t>
  </si>
  <si>
    <t>39103970124958</t>
  </si>
  <si>
    <t>39773880127134</t>
  </si>
  <si>
    <t>39773880131789</t>
  </si>
  <si>
    <t>36678270113928</t>
  </si>
  <si>
    <t>0113928</t>
  </si>
  <si>
    <t>0855</t>
  </si>
  <si>
    <t>Riverside Preparatory</t>
  </si>
  <si>
    <t>37679910140558</t>
  </si>
  <si>
    <t>0140558</t>
  </si>
  <si>
    <t>2105</t>
  </si>
  <si>
    <t>Bostonia Global</t>
  </si>
  <si>
    <t>39686760140616</t>
  </si>
  <si>
    <t>0140616</t>
  </si>
  <si>
    <t>2109</t>
  </si>
  <si>
    <t>19101990140681</t>
  </si>
  <si>
    <t>0140681</t>
  </si>
  <si>
    <t>2098</t>
  </si>
  <si>
    <t>19101990140756</t>
  </si>
  <si>
    <t>0140756</t>
  </si>
  <si>
    <t>2110</t>
  </si>
  <si>
    <t>19101990140798</t>
  </si>
  <si>
    <t>0140798</t>
  </si>
  <si>
    <t>2114</t>
  </si>
  <si>
    <t>Environmental Charter High - Gardena</t>
  </si>
  <si>
    <t>T.I.M.E. Community</t>
  </si>
  <si>
    <t>Bridges Preparatory Academy</t>
  </si>
  <si>
    <t>33103300140780</t>
  </si>
  <si>
    <t>0140780</t>
  </si>
  <si>
    <t>2118</t>
  </si>
  <si>
    <t>Audeo Valley Charter</t>
  </si>
  <si>
    <t>10621660140806</t>
  </si>
  <si>
    <t>0140806</t>
  </si>
  <si>
    <t>2115</t>
  </si>
  <si>
    <t>Aspen Ridge Public</t>
  </si>
  <si>
    <t>04614240141085</t>
  </si>
  <si>
    <t>0141085</t>
  </si>
  <si>
    <t>2120</t>
  </si>
  <si>
    <t>Achieve Charter School of Chico</t>
  </si>
  <si>
    <t>Grow Academy Arvin</t>
  </si>
  <si>
    <t>Grow Academy Shafter</t>
  </si>
  <si>
    <t>ABC Unified</t>
  </si>
  <si>
    <t>Environmental Charter High - Lawndale</t>
  </si>
  <si>
    <t>KIPP Endeavor College Preparatory Charter</t>
  </si>
  <si>
    <t>Scholarship Prep - Orange County</t>
  </si>
  <si>
    <t>River Islands Technology Academy II</t>
  </si>
  <si>
    <t>City Arts &amp; Leadership Academy</t>
  </si>
  <si>
    <t>Citizens of the World Charter School West Valley</t>
  </si>
  <si>
    <t>Fiscal Year 2022‒23</t>
  </si>
  <si>
    <t>San Luis Obispo</t>
  </si>
  <si>
    <t>California Creative Learning Academy</t>
  </si>
  <si>
    <t>California Creative Learning Academy MS</t>
  </si>
  <si>
    <t>REACH Leadership STEAM Academy</t>
  </si>
  <si>
    <t>Contra Costa</t>
  </si>
  <si>
    <t>Redwood Collegiate Academy</t>
  </si>
  <si>
    <t>Sequoia Career Academy</t>
  </si>
  <si>
    <t>Palm Lane Global Academy</t>
  </si>
  <si>
    <t>19647330141481</t>
  </si>
  <si>
    <t>0141481</t>
  </si>
  <si>
    <t>2079</t>
  </si>
  <si>
    <t>39773880141234</t>
  </si>
  <si>
    <t>0141234</t>
  </si>
  <si>
    <t>2121</t>
  </si>
  <si>
    <t>EPIC Academy</t>
  </si>
  <si>
    <t>45699480141580</t>
  </si>
  <si>
    <t>0141580</t>
  </si>
  <si>
    <t>2126</t>
  </si>
  <si>
    <t>Phoenix Charter Academy College View</t>
  </si>
  <si>
    <t>C0009</t>
  </si>
  <si>
    <t>C0013</t>
  </si>
  <si>
    <t>C0016</t>
  </si>
  <si>
    <t>C0028</t>
  </si>
  <si>
    <t>C0032</t>
  </si>
  <si>
    <t>C0033</t>
  </si>
  <si>
    <t>C0040</t>
  </si>
  <si>
    <t>C0045</t>
  </si>
  <si>
    <t>C0046</t>
  </si>
  <si>
    <t>C0048</t>
  </si>
  <si>
    <t>C0050</t>
  </si>
  <si>
    <t>C0066</t>
  </si>
  <si>
    <t>C0078</t>
  </si>
  <si>
    <t>C0094</t>
  </si>
  <si>
    <t>C0095</t>
  </si>
  <si>
    <t>C0098</t>
  </si>
  <si>
    <t>C0115</t>
  </si>
  <si>
    <t>C0125</t>
  </si>
  <si>
    <t>C0127</t>
  </si>
  <si>
    <t>C0129</t>
  </si>
  <si>
    <t>C0131</t>
  </si>
  <si>
    <t>C0142</t>
  </si>
  <si>
    <t>C0149</t>
  </si>
  <si>
    <t>C0150</t>
  </si>
  <si>
    <t>C0158</t>
  </si>
  <si>
    <t>C0165</t>
  </si>
  <si>
    <t>C0166</t>
  </si>
  <si>
    <t>C0169</t>
  </si>
  <si>
    <t>C0172</t>
  </si>
  <si>
    <t>C0178</t>
  </si>
  <si>
    <t>C0181</t>
  </si>
  <si>
    <t>C0190</t>
  </si>
  <si>
    <t>C0192</t>
  </si>
  <si>
    <t>C0215</t>
  </si>
  <si>
    <t>C0252</t>
  </si>
  <si>
    <t>C0264</t>
  </si>
  <si>
    <t>C0271</t>
  </si>
  <si>
    <t>C0276</t>
  </si>
  <si>
    <t>C0281</t>
  </si>
  <si>
    <t>C0284</t>
  </si>
  <si>
    <t>C0285</t>
  </si>
  <si>
    <t>C0287</t>
  </si>
  <si>
    <t>C0289</t>
  </si>
  <si>
    <t>C0290</t>
  </si>
  <si>
    <t>C0293</t>
  </si>
  <si>
    <t>C0294</t>
  </si>
  <si>
    <t>C0302</t>
  </si>
  <si>
    <t>C0303</t>
  </si>
  <si>
    <t>C0326</t>
  </si>
  <si>
    <t>C0333</t>
  </si>
  <si>
    <t>C0335</t>
  </si>
  <si>
    <t>C0340</t>
  </si>
  <si>
    <t>C0349</t>
  </si>
  <si>
    <t>C0353</t>
  </si>
  <si>
    <t>C0362</t>
  </si>
  <si>
    <t>C0364</t>
  </si>
  <si>
    <t>C0365</t>
  </si>
  <si>
    <t>C0372</t>
  </si>
  <si>
    <t>C0382</t>
  </si>
  <si>
    <t>C0388</t>
  </si>
  <si>
    <t>C0396</t>
  </si>
  <si>
    <t>C0398</t>
  </si>
  <si>
    <t>C0405</t>
  </si>
  <si>
    <t>C0406</t>
  </si>
  <si>
    <t>C0412</t>
  </si>
  <si>
    <t>C0414</t>
  </si>
  <si>
    <t>C0415</t>
  </si>
  <si>
    <t>C0417</t>
  </si>
  <si>
    <t>C0420</t>
  </si>
  <si>
    <t>C0423</t>
  </si>
  <si>
    <t>C0429</t>
  </si>
  <si>
    <t>C0430</t>
  </si>
  <si>
    <t>C0431</t>
  </si>
  <si>
    <t>C0432</t>
  </si>
  <si>
    <t>C0438</t>
  </si>
  <si>
    <t>C0439</t>
  </si>
  <si>
    <t>C0446</t>
  </si>
  <si>
    <t>C0448</t>
  </si>
  <si>
    <t>C0461</t>
  </si>
  <si>
    <t>C0464</t>
  </si>
  <si>
    <t>C0465</t>
  </si>
  <si>
    <t>C0466</t>
  </si>
  <si>
    <t>C0473</t>
  </si>
  <si>
    <t>C0475</t>
  </si>
  <si>
    <t>C0492</t>
  </si>
  <si>
    <t>C0502</t>
  </si>
  <si>
    <t>C0505</t>
  </si>
  <si>
    <t>C0506</t>
  </si>
  <si>
    <t>C0507</t>
  </si>
  <si>
    <t>C0510</t>
  </si>
  <si>
    <t>C0521</t>
  </si>
  <si>
    <t>C0524</t>
  </si>
  <si>
    <t>C0526</t>
  </si>
  <si>
    <t>C0530</t>
  </si>
  <si>
    <t>C0531</t>
  </si>
  <si>
    <t>C0534</t>
  </si>
  <si>
    <t>C0537</t>
  </si>
  <si>
    <t>C0539</t>
  </si>
  <si>
    <t>C0540</t>
  </si>
  <si>
    <t>C0542</t>
  </si>
  <si>
    <t>C0549</t>
  </si>
  <si>
    <t>C0550</t>
  </si>
  <si>
    <t>C0551</t>
  </si>
  <si>
    <t>C0554</t>
  </si>
  <si>
    <t>C0557</t>
  </si>
  <si>
    <t>C0560</t>
  </si>
  <si>
    <t>C0561</t>
  </si>
  <si>
    <t>C0565</t>
  </si>
  <si>
    <t>C0569</t>
  </si>
  <si>
    <t>C0578</t>
  </si>
  <si>
    <t>C0579</t>
  </si>
  <si>
    <t>C0581</t>
  </si>
  <si>
    <t>C0583</t>
  </si>
  <si>
    <t>C0592</t>
  </si>
  <si>
    <t>C0599</t>
  </si>
  <si>
    <t>C0601</t>
  </si>
  <si>
    <t>C0602</t>
  </si>
  <si>
    <t>C0619</t>
  </si>
  <si>
    <t>C0622</t>
  </si>
  <si>
    <t>C0628</t>
  </si>
  <si>
    <t>C0632</t>
  </si>
  <si>
    <t>C0636</t>
  </si>
  <si>
    <t>C0639</t>
  </si>
  <si>
    <t>C0640</t>
  </si>
  <si>
    <t>C0645</t>
  </si>
  <si>
    <t>C0648</t>
  </si>
  <si>
    <t>C0649</t>
  </si>
  <si>
    <t>C0654</t>
  </si>
  <si>
    <t>C0659</t>
  </si>
  <si>
    <t>C0660</t>
  </si>
  <si>
    <t>C0661</t>
  </si>
  <si>
    <t>C0662</t>
  </si>
  <si>
    <t>C0663</t>
  </si>
  <si>
    <t>C0671</t>
  </si>
  <si>
    <t>C0672</t>
  </si>
  <si>
    <t>C0675</t>
  </si>
  <si>
    <t>C0676</t>
  </si>
  <si>
    <t>C0677</t>
  </si>
  <si>
    <t>C0680</t>
  </si>
  <si>
    <t>C0681</t>
  </si>
  <si>
    <t>C0683</t>
  </si>
  <si>
    <t>C0684</t>
  </si>
  <si>
    <t>C0693</t>
  </si>
  <si>
    <t>C0694</t>
  </si>
  <si>
    <t>C0695</t>
  </si>
  <si>
    <t>C0698</t>
  </si>
  <si>
    <t>C0699</t>
  </si>
  <si>
    <t>C0700</t>
  </si>
  <si>
    <t>C0701</t>
  </si>
  <si>
    <t>C0705</t>
  </si>
  <si>
    <t>C0713</t>
  </si>
  <si>
    <t>C0714</t>
  </si>
  <si>
    <t>C0716</t>
  </si>
  <si>
    <t>C0717</t>
  </si>
  <si>
    <t>C0718</t>
  </si>
  <si>
    <t>C0726</t>
  </si>
  <si>
    <t>C0729</t>
  </si>
  <si>
    <t>C0731</t>
  </si>
  <si>
    <t>C0734</t>
  </si>
  <si>
    <t>C0738</t>
  </si>
  <si>
    <t>C0739</t>
  </si>
  <si>
    <t>C0740</t>
  </si>
  <si>
    <t>C0741</t>
  </si>
  <si>
    <t>C0744</t>
  </si>
  <si>
    <t>C0753</t>
  </si>
  <si>
    <t>C0755</t>
  </si>
  <si>
    <t>C0761</t>
  </si>
  <si>
    <t>C0765</t>
  </si>
  <si>
    <t>C0769</t>
  </si>
  <si>
    <t>C0773</t>
  </si>
  <si>
    <t>C0774</t>
  </si>
  <si>
    <t>C0775</t>
  </si>
  <si>
    <t>C0776</t>
  </si>
  <si>
    <t>C0777</t>
  </si>
  <si>
    <t>C0778</t>
  </si>
  <si>
    <t>C0779</t>
  </si>
  <si>
    <t>C0780</t>
  </si>
  <si>
    <t>C0781</t>
  </si>
  <si>
    <t>C0783</t>
  </si>
  <si>
    <t>C0784</t>
  </si>
  <si>
    <t>C0787</t>
  </si>
  <si>
    <t>C0788</t>
  </si>
  <si>
    <t>C0789</t>
  </si>
  <si>
    <t>C0790</t>
  </si>
  <si>
    <t>C0791</t>
  </si>
  <si>
    <t>C0793</t>
  </si>
  <si>
    <t>C0801</t>
  </si>
  <si>
    <t>C0802</t>
  </si>
  <si>
    <t>C0805</t>
  </si>
  <si>
    <t>C0811</t>
  </si>
  <si>
    <t>C0812</t>
  </si>
  <si>
    <t>C0827</t>
  </si>
  <si>
    <t>C0835</t>
  </si>
  <si>
    <t>C0836</t>
  </si>
  <si>
    <t>C0837</t>
  </si>
  <si>
    <t>C0838</t>
  </si>
  <si>
    <t>C0840</t>
  </si>
  <si>
    <t>C0846</t>
  </si>
  <si>
    <t>C0847</t>
  </si>
  <si>
    <t>C0850</t>
  </si>
  <si>
    <t>C0853</t>
  </si>
  <si>
    <t>C0855</t>
  </si>
  <si>
    <t>C0859</t>
  </si>
  <si>
    <t>C0862</t>
  </si>
  <si>
    <t>C0868</t>
  </si>
  <si>
    <t>C0869</t>
  </si>
  <si>
    <t>C0876</t>
  </si>
  <si>
    <t>C0878</t>
  </si>
  <si>
    <t>C0880</t>
  </si>
  <si>
    <t>C0882</t>
  </si>
  <si>
    <t>C0884</t>
  </si>
  <si>
    <t>C0885</t>
  </si>
  <si>
    <t>C0889</t>
  </si>
  <si>
    <t>C0893</t>
  </si>
  <si>
    <t>C0898</t>
  </si>
  <si>
    <t>C0903</t>
  </si>
  <si>
    <t>C0906</t>
  </si>
  <si>
    <t>C0910</t>
  </si>
  <si>
    <t>C0911</t>
  </si>
  <si>
    <t>C0917</t>
  </si>
  <si>
    <t>C0927</t>
  </si>
  <si>
    <t>C0928</t>
  </si>
  <si>
    <t>C0929</t>
  </si>
  <si>
    <t>C0934</t>
  </si>
  <si>
    <t>C0936</t>
  </si>
  <si>
    <t>C0938</t>
  </si>
  <si>
    <t>C0945</t>
  </si>
  <si>
    <t>C0949</t>
  </si>
  <si>
    <t>C0963</t>
  </si>
  <si>
    <t>C0971</t>
  </si>
  <si>
    <t>C0972</t>
  </si>
  <si>
    <t>C0973</t>
  </si>
  <si>
    <t>C0976</t>
  </si>
  <si>
    <t>C0977</t>
  </si>
  <si>
    <t>C0981</t>
  </si>
  <si>
    <t>C0982</t>
  </si>
  <si>
    <t>C0983</t>
  </si>
  <si>
    <t>C0985</t>
  </si>
  <si>
    <t>C0986</t>
  </si>
  <si>
    <t>C0987</t>
  </si>
  <si>
    <t>C0988</t>
  </si>
  <si>
    <t>C0989</t>
  </si>
  <si>
    <t>C0990</t>
  </si>
  <si>
    <t>C0998</t>
  </si>
  <si>
    <t>C1004</t>
  </si>
  <si>
    <t>C1007</t>
  </si>
  <si>
    <t>C1008</t>
  </si>
  <si>
    <t>C1010</t>
  </si>
  <si>
    <t>C1012</t>
  </si>
  <si>
    <t>C1014</t>
  </si>
  <si>
    <t>C1015</t>
  </si>
  <si>
    <t>C1019</t>
  </si>
  <si>
    <t>C1020</t>
  </si>
  <si>
    <t>C1023</t>
  </si>
  <si>
    <t>C1024</t>
  </si>
  <si>
    <t>C1027</t>
  </si>
  <si>
    <t>C1030</t>
  </si>
  <si>
    <t>C1034</t>
  </si>
  <si>
    <t>C1036</t>
  </si>
  <si>
    <t>C1037</t>
  </si>
  <si>
    <t>C1042</t>
  </si>
  <si>
    <t>C1048</t>
  </si>
  <si>
    <t>C1050</t>
  </si>
  <si>
    <t>C1060</t>
  </si>
  <si>
    <t>C1061</t>
  </si>
  <si>
    <t>C1062</t>
  </si>
  <si>
    <t>C1063</t>
  </si>
  <si>
    <t>C1066</t>
  </si>
  <si>
    <t>C1070</t>
  </si>
  <si>
    <t>C1078</t>
  </si>
  <si>
    <t>C1080</t>
  </si>
  <si>
    <t>C1081</t>
  </si>
  <si>
    <t>C1082</t>
  </si>
  <si>
    <t>C1085</t>
  </si>
  <si>
    <t>C1093</t>
  </si>
  <si>
    <t>C1094</t>
  </si>
  <si>
    <t>C1096</t>
  </si>
  <si>
    <t>C1101</t>
  </si>
  <si>
    <t>C1114</t>
  </si>
  <si>
    <t>C1118</t>
  </si>
  <si>
    <t>C1120</t>
  </si>
  <si>
    <t>C1125</t>
  </si>
  <si>
    <t>C1126</t>
  </si>
  <si>
    <t>C1127</t>
  </si>
  <si>
    <t>C1135</t>
  </si>
  <si>
    <t>C1141</t>
  </si>
  <si>
    <t>C1142</t>
  </si>
  <si>
    <t>C1143</t>
  </si>
  <si>
    <t>C1153</t>
  </si>
  <si>
    <t>C1156</t>
  </si>
  <si>
    <t>C1157</t>
  </si>
  <si>
    <t>C1161</t>
  </si>
  <si>
    <t>C1163</t>
  </si>
  <si>
    <t>C1164</t>
  </si>
  <si>
    <t>C1166</t>
  </si>
  <si>
    <t>C1182</t>
  </si>
  <si>
    <t>C1186</t>
  </si>
  <si>
    <t>C1187</t>
  </si>
  <si>
    <t>C1188</t>
  </si>
  <si>
    <t>C1190</t>
  </si>
  <si>
    <t>C1192</t>
  </si>
  <si>
    <t>C1193</t>
  </si>
  <si>
    <t>C1195</t>
  </si>
  <si>
    <t>C1196</t>
  </si>
  <si>
    <t>C1200</t>
  </si>
  <si>
    <t>C1203</t>
  </si>
  <si>
    <t>C1204</t>
  </si>
  <si>
    <t>C1206</t>
  </si>
  <si>
    <t>C1210</t>
  </si>
  <si>
    <t>C1212</t>
  </si>
  <si>
    <t>C1213</t>
  </si>
  <si>
    <t>C1214</t>
  </si>
  <si>
    <t>C1215</t>
  </si>
  <si>
    <t>C1216</t>
  </si>
  <si>
    <t>C1218</t>
  </si>
  <si>
    <t>C1225</t>
  </si>
  <si>
    <t>C1230</t>
  </si>
  <si>
    <t>C1231</t>
  </si>
  <si>
    <t>C1232</t>
  </si>
  <si>
    <t>C1234</t>
  </si>
  <si>
    <t>C1236</t>
  </si>
  <si>
    <t>C1237</t>
  </si>
  <si>
    <t>C1238</t>
  </si>
  <si>
    <t>C1246</t>
  </si>
  <si>
    <t>C1253</t>
  </si>
  <si>
    <t>C1268</t>
  </si>
  <si>
    <t>C1273</t>
  </si>
  <si>
    <t>C1275</t>
  </si>
  <si>
    <t>C1280</t>
  </si>
  <si>
    <t>C1282</t>
  </si>
  <si>
    <t>C1284</t>
  </si>
  <si>
    <t>C1285</t>
  </si>
  <si>
    <t>C1286</t>
  </si>
  <si>
    <t>C1287</t>
  </si>
  <si>
    <t>C1288</t>
  </si>
  <si>
    <t>C1290</t>
  </si>
  <si>
    <t>C1292</t>
  </si>
  <si>
    <t>C1296</t>
  </si>
  <si>
    <t>C1299</t>
  </si>
  <si>
    <t>C1300</t>
  </si>
  <si>
    <t>C1301</t>
  </si>
  <si>
    <t>C1302</t>
  </si>
  <si>
    <t>C1304</t>
  </si>
  <si>
    <t>C1306</t>
  </si>
  <si>
    <t>C1308</t>
  </si>
  <si>
    <t>C1312</t>
  </si>
  <si>
    <t>C1314</t>
  </si>
  <si>
    <t>C1319</t>
  </si>
  <si>
    <t>C1320</t>
  </si>
  <si>
    <t>C1324</t>
  </si>
  <si>
    <t>C1330</t>
  </si>
  <si>
    <t>C1331</t>
  </si>
  <si>
    <t>C1332</t>
  </si>
  <si>
    <t>C1333</t>
  </si>
  <si>
    <t>C1334</t>
  </si>
  <si>
    <t>C1338</t>
  </si>
  <si>
    <t>C1343</t>
  </si>
  <si>
    <t>C1356</t>
  </si>
  <si>
    <t>C1360</t>
  </si>
  <si>
    <t>C1366</t>
  </si>
  <si>
    <t>C1367</t>
  </si>
  <si>
    <t>C1369</t>
  </si>
  <si>
    <t>C1371</t>
  </si>
  <si>
    <t>C1375</t>
  </si>
  <si>
    <t>C1376</t>
  </si>
  <si>
    <t>C1377</t>
  </si>
  <si>
    <t>C1378</t>
  </si>
  <si>
    <t>C1379</t>
  </si>
  <si>
    <t>C1382</t>
  </si>
  <si>
    <t>C1383</t>
  </si>
  <si>
    <t>C1387</t>
  </si>
  <si>
    <t>C1393</t>
  </si>
  <si>
    <t>C1394</t>
  </si>
  <si>
    <t>C1402</t>
  </si>
  <si>
    <t>C1407</t>
  </si>
  <si>
    <t>C1409</t>
  </si>
  <si>
    <t>C1412</t>
  </si>
  <si>
    <t>C1413</t>
  </si>
  <si>
    <t>C1414</t>
  </si>
  <si>
    <t>C1419</t>
  </si>
  <si>
    <t>C1436</t>
  </si>
  <si>
    <t>C1438</t>
  </si>
  <si>
    <t>C1439</t>
  </si>
  <si>
    <t>C1440</t>
  </si>
  <si>
    <t>C1442</t>
  </si>
  <si>
    <t>C1443</t>
  </si>
  <si>
    <t>C1446</t>
  </si>
  <si>
    <t>C1447</t>
  </si>
  <si>
    <t>C1448</t>
  </si>
  <si>
    <t>C1449</t>
  </si>
  <si>
    <t>C1454</t>
  </si>
  <si>
    <t>C1459</t>
  </si>
  <si>
    <t>C1464</t>
  </si>
  <si>
    <t>C1489</t>
  </si>
  <si>
    <t>C1490</t>
  </si>
  <si>
    <t>C1491</t>
  </si>
  <si>
    <t>C1493</t>
  </si>
  <si>
    <t>C1496</t>
  </si>
  <si>
    <t>C1498</t>
  </si>
  <si>
    <t>C1500</t>
  </si>
  <si>
    <t>C1501</t>
  </si>
  <si>
    <t>C1502</t>
  </si>
  <si>
    <t>C1503</t>
  </si>
  <si>
    <t>C1504</t>
  </si>
  <si>
    <t>C1508</t>
  </si>
  <si>
    <t>C1514</t>
  </si>
  <si>
    <t>C1516</t>
  </si>
  <si>
    <t>C1520</t>
  </si>
  <si>
    <t>C1522</t>
  </si>
  <si>
    <t>C1526</t>
  </si>
  <si>
    <t>C1530</t>
  </si>
  <si>
    <t>C1531</t>
  </si>
  <si>
    <t>C1532</t>
  </si>
  <si>
    <t>C1533</t>
  </si>
  <si>
    <t>C1540</t>
  </si>
  <si>
    <t>C1542</t>
  </si>
  <si>
    <t>C1545</t>
  </si>
  <si>
    <t>C1546</t>
  </si>
  <si>
    <t>C1551</t>
  </si>
  <si>
    <t>C1552</t>
  </si>
  <si>
    <t>C1553</t>
  </si>
  <si>
    <t>C1554</t>
  </si>
  <si>
    <t>C1555</t>
  </si>
  <si>
    <t>C1560</t>
  </si>
  <si>
    <t>C1562</t>
  </si>
  <si>
    <t>C1563</t>
  </si>
  <si>
    <t>C1567</t>
  </si>
  <si>
    <t>C1577</t>
  </si>
  <si>
    <t>C1586</t>
  </si>
  <si>
    <t>C1587</t>
  </si>
  <si>
    <t>C1589</t>
  </si>
  <si>
    <t>C1592</t>
  </si>
  <si>
    <t>C1593</t>
  </si>
  <si>
    <t>C1597</t>
  </si>
  <si>
    <t>C1605</t>
  </si>
  <si>
    <t>C1606</t>
  </si>
  <si>
    <t>C1608</t>
  </si>
  <si>
    <t>C1609</t>
  </si>
  <si>
    <t>C1612</t>
  </si>
  <si>
    <t>C1613</t>
  </si>
  <si>
    <t>C1616</t>
  </si>
  <si>
    <t>C1618</t>
  </si>
  <si>
    <t>C1622</t>
  </si>
  <si>
    <t>C1623</t>
  </si>
  <si>
    <t>C1624</t>
  </si>
  <si>
    <t>C1627</t>
  </si>
  <si>
    <t>C1628</t>
  </si>
  <si>
    <t>C1634</t>
  </si>
  <si>
    <t>C1638</t>
  </si>
  <si>
    <t>C1639</t>
  </si>
  <si>
    <t>C1650</t>
  </si>
  <si>
    <t>C1651</t>
  </si>
  <si>
    <t>C1658</t>
  </si>
  <si>
    <t>C1659</t>
  </si>
  <si>
    <t>C1663</t>
  </si>
  <si>
    <t>C1669</t>
  </si>
  <si>
    <t>C1675</t>
  </si>
  <si>
    <t>C1681</t>
  </si>
  <si>
    <t>C1682</t>
  </si>
  <si>
    <t>C1684</t>
  </si>
  <si>
    <t>C1685</t>
  </si>
  <si>
    <t>C1686</t>
  </si>
  <si>
    <t>C1687</t>
  </si>
  <si>
    <t>C1689</t>
  </si>
  <si>
    <t>C1695</t>
  </si>
  <si>
    <t>C1699</t>
  </si>
  <si>
    <t>C1701</t>
  </si>
  <si>
    <t>C1707</t>
  </si>
  <si>
    <t>C1708</t>
  </si>
  <si>
    <t>C1709</t>
  </si>
  <si>
    <t>C1710</t>
  </si>
  <si>
    <t>C1711</t>
  </si>
  <si>
    <t>C1716</t>
  </si>
  <si>
    <t>C1720</t>
  </si>
  <si>
    <t>C1721</t>
  </si>
  <si>
    <t>C1723</t>
  </si>
  <si>
    <t>C1724</t>
  </si>
  <si>
    <t>C1725</t>
  </si>
  <si>
    <t>C1735</t>
  </si>
  <si>
    <t>C1736</t>
  </si>
  <si>
    <t>C1737</t>
  </si>
  <si>
    <t>C1738</t>
  </si>
  <si>
    <t>C1739</t>
  </si>
  <si>
    <t>C1740</t>
  </si>
  <si>
    <t>C1743</t>
  </si>
  <si>
    <t>C1744</t>
  </si>
  <si>
    <t>C1746</t>
  </si>
  <si>
    <t>C1748</t>
  </si>
  <si>
    <t>C1751</t>
  </si>
  <si>
    <t>C1752</t>
  </si>
  <si>
    <t>C1758</t>
  </si>
  <si>
    <t>C1762</t>
  </si>
  <si>
    <t>C1770</t>
  </si>
  <si>
    <t>C1772</t>
  </si>
  <si>
    <t>C1773</t>
  </si>
  <si>
    <t>C1774</t>
  </si>
  <si>
    <t>C1775</t>
  </si>
  <si>
    <t>C1778</t>
  </si>
  <si>
    <t>C1779</t>
  </si>
  <si>
    <t>C1784</t>
  </si>
  <si>
    <t>C1785</t>
  </si>
  <si>
    <t>C1788</t>
  </si>
  <si>
    <t>C1790</t>
  </si>
  <si>
    <t>C1791</t>
  </si>
  <si>
    <t>C1792</t>
  </si>
  <si>
    <t>C1793</t>
  </si>
  <si>
    <t>C1794</t>
  </si>
  <si>
    <t>C1795</t>
  </si>
  <si>
    <t>C1799</t>
  </si>
  <si>
    <t>C1800</t>
  </si>
  <si>
    <t>C1801</t>
  </si>
  <si>
    <t>C1806</t>
  </si>
  <si>
    <t>C1807</t>
  </si>
  <si>
    <t>C1808</t>
  </si>
  <si>
    <t>C1814</t>
  </si>
  <si>
    <t>C1819</t>
  </si>
  <si>
    <t>C1827</t>
  </si>
  <si>
    <t>C1831</t>
  </si>
  <si>
    <t>C1835</t>
  </si>
  <si>
    <t>C1836</t>
  </si>
  <si>
    <t>C1838</t>
  </si>
  <si>
    <t>C1841</t>
  </si>
  <si>
    <t>C1845</t>
  </si>
  <si>
    <t>C1847</t>
  </si>
  <si>
    <t>C1848</t>
  </si>
  <si>
    <t>C1850</t>
  </si>
  <si>
    <t>C1851</t>
  </si>
  <si>
    <t>C1853</t>
  </si>
  <si>
    <t>C1855</t>
  </si>
  <si>
    <t>C1858</t>
  </si>
  <si>
    <t>C1859</t>
  </si>
  <si>
    <t>C1868</t>
  </si>
  <si>
    <t>C1869</t>
  </si>
  <si>
    <t>C1874</t>
  </si>
  <si>
    <t>C1883</t>
  </si>
  <si>
    <t>C1885</t>
  </si>
  <si>
    <t>C1886</t>
  </si>
  <si>
    <t>C1889</t>
  </si>
  <si>
    <t>C1890</t>
  </si>
  <si>
    <t>C1891</t>
  </si>
  <si>
    <t>C1892</t>
  </si>
  <si>
    <t>C1901</t>
  </si>
  <si>
    <t>C1903</t>
  </si>
  <si>
    <t>C1906</t>
  </si>
  <si>
    <t>C1912</t>
  </si>
  <si>
    <t>C1917</t>
  </si>
  <si>
    <t>C1921</t>
  </si>
  <si>
    <t>C1922</t>
  </si>
  <si>
    <t>C1925</t>
  </si>
  <si>
    <t>C1929</t>
  </si>
  <si>
    <t>C1930</t>
  </si>
  <si>
    <t>C1931</t>
  </si>
  <si>
    <t>C1932</t>
  </si>
  <si>
    <t>C1933</t>
  </si>
  <si>
    <t>C1935</t>
  </si>
  <si>
    <t>C1937</t>
  </si>
  <si>
    <t>C1938</t>
  </si>
  <si>
    <t>C1939</t>
  </si>
  <si>
    <t>C1940</t>
  </si>
  <si>
    <t>C1941</t>
  </si>
  <si>
    <t>C1942</t>
  </si>
  <si>
    <t>C1943</t>
  </si>
  <si>
    <t>C1945</t>
  </si>
  <si>
    <t>C1948</t>
  </si>
  <si>
    <t>C1949</t>
  </si>
  <si>
    <t>C1952</t>
  </si>
  <si>
    <t>C1954</t>
  </si>
  <si>
    <t>C1955</t>
  </si>
  <si>
    <t>C1957</t>
  </si>
  <si>
    <t>C1958</t>
  </si>
  <si>
    <t>C1959</t>
  </si>
  <si>
    <t>C1960</t>
  </si>
  <si>
    <t>C1961</t>
  </si>
  <si>
    <t>C1962</t>
  </si>
  <si>
    <t>C1963</t>
  </si>
  <si>
    <t>C1964</t>
  </si>
  <si>
    <t>C1965</t>
  </si>
  <si>
    <t>C1966</t>
  </si>
  <si>
    <t>C1968</t>
  </si>
  <si>
    <t>C1974</t>
  </si>
  <si>
    <t>C1975</t>
  </si>
  <si>
    <t>C1977</t>
  </si>
  <si>
    <t>C1982</t>
  </si>
  <si>
    <t>C1983</t>
  </si>
  <si>
    <t>C1984</t>
  </si>
  <si>
    <t>C1985</t>
  </si>
  <si>
    <t>C1987</t>
  </si>
  <si>
    <t>C1988</t>
  </si>
  <si>
    <t>C1989</t>
  </si>
  <si>
    <t>C1990</t>
  </si>
  <si>
    <t>C1996</t>
  </si>
  <si>
    <t>C1998</t>
  </si>
  <si>
    <t>C2000</t>
  </si>
  <si>
    <t>C2001</t>
  </si>
  <si>
    <t>C2003</t>
  </si>
  <si>
    <t>C2004</t>
  </si>
  <si>
    <t>C2011</t>
  </si>
  <si>
    <t>C2012</t>
  </si>
  <si>
    <t>C2014</t>
  </si>
  <si>
    <t>C2015</t>
  </si>
  <si>
    <t>C2017</t>
  </si>
  <si>
    <t>C2018</t>
  </si>
  <si>
    <t>C2021</t>
  </si>
  <si>
    <t>C2025</t>
  </si>
  <si>
    <t>C2029</t>
  </si>
  <si>
    <t>C2034</t>
  </si>
  <si>
    <t>C2036</t>
  </si>
  <si>
    <t>C2037</t>
  </si>
  <si>
    <t>C2038</t>
  </si>
  <si>
    <t>C2039</t>
  </si>
  <si>
    <t>C2040</t>
  </si>
  <si>
    <t>C2041</t>
  </si>
  <si>
    <t>C2042</t>
  </si>
  <si>
    <t>C2045</t>
  </si>
  <si>
    <t>C2048</t>
  </si>
  <si>
    <t>C2049</t>
  </si>
  <si>
    <t>C2050</t>
  </si>
  <si>
    <t>C2051</t>
  </si>
  <si>
    <t>C2053</t>
  </si>
  <si>
    <t>C2054</t>
  </si>
  <si>
    <t>C2055</t>
  </si>
  <si>
    <t>C2057</t>
  </si>
  <si>
    <t>C2058</t>
  </si>
  <si>
    <t>C2059</t>
  </si>
  <si>
    <t>C2060</t>
  </si>
  <si>
    <t>C2062</t>
  </si>
  <si>
    <t>C2063</t>
  </si>
  <si>
    <t>C2065</t>
  </si>
  <si>
    <t>C2066</t>
  </si>
  <si>
    <t>C2067</t>
  </si>
  <si>
    <t>C2069</t>
  </si>
  <si>
    <t>C2073</t>
  </si>
  <si>
    <t>C2076</t>
  </si>
  <si>
    <t>C2077</t>
  </si>
  <si>
    <t>C2082</t>
  </si>
  <si>
    <t>C2083</t>
  </si>
  <si>
    <t>C2085</t>
  </si>
  <si>
    <t>C2088</t>
  </si>
  <si>
    <t>C2098</t>
  </si>
  <si>
    <t>C2101</t>
  </si>
  <si>
    <t>C2105</t>
  </si>
  <si>
    <t>C2109</t>
  </si>
  <si>
    <t>C2110</t>
  </si>
  <si>
    <t>C2114</t>
  </si>
  <si>
    <t>C2115</t>
  </si>
  <si>
    <t>C2118</t>
  </si>
  <si>
    <t>C2120</t>
  </si>
  <si>
    <t>C0248</t>
  </si>
  <si>
    <t>C2079</t>
  </si>
  <si>
    <t>C2121</t>
  </si>
  <si>
    <t>C2126</t>
  </si>
  <si>
    <t>Service Location Field</t>
  </si>
  <si>
    <t xml:space="preserve">
2022‒23
Final 
Allocation
Amount</t>
  </si>
  <si>
    <t>Options for Youth-Victor Valley Charter</t>
  </si>
  <si>
    <t>American Indian Public Charter School II</t>
  </si>
  <si>
    <t>ABLE Charter</t>
  </si>
  <si>
    <t>Aspire Arts &amp; Sciences Academy</t>
  </si>
  <si>
    <t>KIPP Generations Academy</t>
  </si>
  <si>
    <t>KIPP Stockton</t>
  </si>
  <si>
    <t>4th Apportionment</t>
  </si>
  <si>
    <t>June 2023</t>
  </si>
  <si>
    <t>FI$Cal
Supplier
ID</t>
  </si>
  <si>
    <t>FI$Cal
Address
Sequence
ID</t>
  </si>
  <si>
    <t xml:space="preserve">Improving Basic Programs Operated by Local Education Agencies 
</t>
  </si>
  <si>
    <t>Schedule of the Fourth Apportionment for Title I, Part A</t>
  </si>
  <si>
    <t>0000011784</t>
  </si>
  <si>
    <t>0000011786</t>
  </si>
  <si>
    <t>0000004172</t>
  </si>
  <si>
    <t>0000011788</t>
  </si>
  <si>
    <t>0000011787</t>
  </si>
  <si>
    <t>0000009047</t>
  </si>
  <si>
    <t>0000011789</t>
  </si>
  <si>
    <t>0000011790</t>
  </si>
  <si>
    <t>0000006842</t>
  </si>
  <si>
    <t>0000011791</t>
  </si>
  <si>
    <t>0000011813</t>
  </si>
  <si>
    <t>0000011814</t>
  </si>
  <si>
    <t>0000008422</t>
  </si>
  <si>
    <t>0000040496</t>
  </si>
  <si>
    <t>0000012471</t>
  </si>
  <si>
    <t>0000011819</t>
  </si>
  <si>
    <t>0000011821</t>
  </si>
  <si>
    <t>0000044132</t>
  </si>
  <si>
    <t>0000011826</t>
  </si>
  <si>
    <t>0000004508</t>
  </si>
  <si>
    <t>0000004364</t>
  </si>
  <si>
    <t>0000011831</t>
  </si>
  <si>
    <t>0000004323</t>
  </si>
  <si>
    <t>0000008322</t>
  </si>
  <si>
    <t>0000011834</t>
  </si>
  <si>
    <t>0000011835</t>
  </si>
  <si>
    <t>0000012840</t>
  </si>
  <si>
    <t>0000012839</t>
  </si>
  <si>
    <t>0000011837</t>
  </si>
  <si>
    <t>0000004357</t>
  </si>
  <si>
    <t>0000011838</t>
  </si>
  <si>
    <t>0000011839</t>
  </si>
  <si>
    <t>0000007988</t>
  </si>
  <si>
    <t>0000011840</t>
  </si>
  <si>
    <t>0000011841</t>
  </si>
  <si>
    <t>0000011842</t>
  </si>
  <si>
    <t>0000011843</t>
  </si>
  <si>
    <t>0000002583</t>
  </si>
  <si>
    <t>0000011846</t>
  </si>
  <si>
    <t>0000011781</t>
  </si>
  <si>
    <t>0000011849</t>
  </si>
  <si>
    <t>0000011782</t>
  </si>
  <si>
    <t>0000011854</t>
  </si>
  <si>
    <t>0000011855</t>
  </si>
  <si>
    <t>0000013338</t>
  </si>
  <si>
    <t>0000004848</t>
  </si>
  <si>
    <t>0000011857</t>
  </si>
  <si>
    <t>0000004402</t>
  </si>
  <si>
    <t>0000011859</t>
  </si>
  <si>
    <t>0000004851</t>
  </si>
  <si>
    <t>0000001357</t>
  </si>
  <si>
    <t>0000011865</t>
  </si>
  <si>
    <t>0000011783</t>
  </si>
  <si>
    <t xml:space="preserve">Improving Basic Programs Operated by Local Educational Agencies </t>
  </si>
  <si>
    <t>Fiscal Year 2022-23</t>
  </si>
  <si>
    <t>County
Treasurer</t>
  </si>
  <si>
    <t>Invoice Number</t>
  </si>
  <si>
    <t>County
Total</t>
  </si>
  <si>
    <t>Statewide Total</t>
  </si>
  <si>
    <t>County Summary of the Fourth Apportionment for Title I, Part A</t>
  </si>
  <si>
    <t>22-14329 05-29-2023</t>
  </si>
  <si>
    <t>22-14329 5-29-2023</t>
  </si>
  <si>
    <t>Voucher Number</t>
  </si>
  <si>
    <t>00369757</t>
  </si>
  <si>
    <t>00369758</t>
  </si>
  <si>
    <t>00369706</t>
  </si>
  <si>
    <t>00369707</t>
  </si>
  <si>
    <t>00369708</t>
  </si>
  <si>
    <t>00369709</t>
  </si>
  <si>
    <t>00369710</t>
  </si>
  <si>
    <t>00369711</t>
  </si>
  <si>
    <t>00369712</t>
  </si>
  <si>
    <t>00369713</t>
  </si>
  <si>
    <t>00369714</t>
  </si>
  <si>
    <t>00369715</t>
  </si>
  <si>
    <t>00369716</t>
  </si>
  <si>
    <t>00369717</t>
  </si>
  <si>
    <t>00369718</t>
  </si>
  <si>
    <t>00369719</t>
  </si>
  <si>
    <t>00369720</t>
  </si>
  <si>
    <t>00369721</t>
  </si>
  <si>
    <t>00369722</t>
  </si>
  <si>
    <t>00369723</t>
  </si>
  <si>
    <t>00369724</t>
  </si>
  <si>
    <t>00369725</t>
  </si>
  <si>
    <t>00369726</t>
  </si>
  <si>
    <t>00369727</t>
  </si>
  <si>
    <t>00369728</t>
  </si>
  <si>
    <t>00369729</t>
  </si>
  <si>
    <t>00369730</t>
  </si>
  <si>
    <t>00369731</t>
  </si>
  <si>
    <t>00369732</t>
  </si>
  <si>
    <t>00369733</t>
  </si>
  <si>
    <t>00369734</t>
  </si>
  <si>
    <t>00369735</t>
  </si>
  <si>
    <t>00369736</t>
  </si>
  <si>
    <t>00369737</t>
  </si>
  <si>
    <t>00369738</t>
  </si>
  <si>
    <t>00369739</t>
  </si>
  <si>
    <t>00369740</t>
  </si>
  <si>
    <t>00369741</t>
  </si>
  <si>
    <t>00369742</t>
  </si>
  <si>
    <t>00369743</t>
  </si>
  <si>
    <t>00369744</t>
  </si>
  <si>
    <t>00369745</t>
  </si>
  <si>
    <t>00369746</t>
  </si>
  <si>
    <t>00369747</t>
  </si>
  <si>
    <t>00369748</t>
  </si>
  <si>
    <t>00369749</t>
  </si>
  <si>
    <t>00369750</t>
  </si>
  <si>
    <t>00369751</t>
  </si>
  <si>
    <t>00369752</t>
  </si>
  <si>
    <t>00369753</t>
  </si>
  <si>
    <t>00369754</t>
  </si>
  <si>
    <t>00369755</t>
  </si>
  <si>
    <t>00369756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</si>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</sst>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50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sz val="10"/>
      <name val="Tahoma"/>
      <family val="2"/>
    </font>
    <font>
      <u/>
      <sz val="12"/>
      <color theme="10"/>
      <name val="Arial"/>
      <family val="2"/>
    </font>
    <font>
      <b/>
      <sz val="18"/>
      <name val="Arial"/>
      <family val="2"/>
    </font>
    <font>
      <b/>
      <sz val="18"/>
      <color rgb="FF0070C0"/>
      <name val="Arial"/>
      <family val="2"/>
    </font>
    <font>
      <sz val="10"/>
      <name val="Segoe UI"/>
      <family val="2"/>
    </font>
    <font>
      <sz val="16"/>
      <name val="Arial"/>
      <family val="2"/>
    </font>
    <font>
      <sz val="10"/>
      <name val="Segoe UI"/>
      <family val="2"/>
    </font>
    <font>
      <sz val="18"/>
      <name val="Arial"/>
      <family val="2"/>
    </font>
    <font>
      <sz val="14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rgb="FF000000"/>
      </top>
      <bottom style="medium">
        <color auto="1"/>
      </bottom>
      <diagonal/>
    </border>
  </borders>
  <cellStyleXfs count="12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38" fillId="0" borderId="0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11" fillId="0" borderId="0"/>
    <xf numFmtId="0" fontId="8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>
      <alignment wrapText="1"/>
    </xf>
    <xf numFmtId="49" fontId="1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1" fillId="0" borderId="0"/>
    <xf numFmtId="0" fontId="9" fillId="0" borderId="0"/>
    <xf numFmtId="0" fontId="31" fillId="0" borderId="0"/>
    <xf numFmtId="49" fontId="11" fillId="0" borderId="0"/>
    <xf numFmtId="0" fontId="33" fillId="0" borderId="0"/>
    <xf numFmtId="0" fontId="12" fillId="23" borderId="7" applyNumberFormat="0" applyFont="0" applyAlignment="0" applyProtection="0"/>
    <xf numFmtId="0" fontId="26" fillId="20" borderId="8" applyNumberFormat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1" fillId="0" borderId="0"/>
    <xf numFmtId="0" fontId="35" fillId="0" borderId="11" applyNumberFormat="0" applyFill="0" applyAlignment="0" applyProtection="0"/>
    <xf numFmtId="0" fontId="8" fillId="0" borderId="0"/>
    <xf numFmtId="0" fontId="36" fillId="0" borderId="0"/>
    <xf numFmtId="0" fontId="35" fillId="0" borderId="0" applyNumberFormat="0" applyFill="0" applyAlignment="0" applyProtection="0"/>
    <xf numFmtId="0" fontId="7" fillId="0" borderId="0"/>
    <xf numFmtId="0" fontId="7" fillId="0" borderId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8" fillId="0" borderId="0"/>
    <xf numFmtId="0" fontId="6" fillId="0" borderId="0"/>
    <xf numFmtId="0" fontId="41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4" fillId="0" borderId="0"/>
    <xf numFmtId="0" fontId="38" fillId="0" borderId="0" applyNumberFormat="0" applyFill="0" applyAlignment="0" applyProtection="0"/>
    <xf numFmtId="0" fontId="36" fillId="0" borderId="0"/>
    <xf numFmtId="0" fontId="38" fillId="0" borderId="0" applyNumberFormat="0" applyFill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44" fillId="0" borderId="0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8" fillId="0" borderId="0"/>
    <xf numFmtId="0" fontId="45" fillId="0" borderId="0"/>
    <xf numFmtId="0" fontId="47" fillId="0" borderId="0"/>
  </cellStyleXfs>
  <cellXfs count="77">
    <xf numFmtId="0" fontId="0" fillId="0" borderId="0" xfId="0"/>
    <xf numFmtId="0" fontId="30" fillId="0" borderId="0" xfId="59" applyFont="1"/>
    <xf numFmtId="0" fontId="30" fillId="0" borderId="0" xfId="59" applyFont="1" applyAlignment="1">
      <alignment horizontal="center"/>
    </xf>
    <xf numFmtId="49" fontId="30" fillId="0" borderId="0" xfId="59" applyNumberFormat="1" applyFont="1" applyAlignment="1">
      <alignment horizontal="center"/>
    </xf>
    <xf numFmtId="0" fontId="8" fillId="0" borderId="0" xfId="59"/>
    <xf numFmtId="0" fontId="37" fillId="0" borderId="0" xfId="90" applyFont="1" applyAlignment="1">
      <alignment horizontal="left" vertic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0" fillId="0" borderId="0" xfId="59" applyFont="1" applyAlignment="1">
      <alignment horizontal="left"/>
    </xf>
    <xf numFmtId="49" fontId="0" fillId="0" borderId="0" xfId="67" quotePrefix="1" applyNumberFormat="1" applyFont="1" applyAlignment="1">
      <alignment horizontal="left"/>
    </xf>
    <xf numFmtId="0" fontId="30" fillId="0" borderId="0" xfId="60" applyFont="1" applyAlignment="1">
      <alignment horizontal="left"/>
    </xf>
    <xf numFmtId="0" fontId="30" fillId="0" borderId="0" xfId="60" applyFont="1" applyAlignment="1">
      <alignment horizontal="center"/>
    </xf>
    <xf numFmtId="49" fontId="30" fillId="0" borderId="0" xfId="60" applyNumberFormat="1" applyFont="1" applyAlignment="1">
      <alignment horizontal="center"/>
    </xf>
    <xf numFmtId="0" fontId="0" fillId="0" borderId="0" xfId="0" applyAlignment="1">
      <alignment horizontal="center"/>
    </xf>
    <xf numFmtId="49" fontId="30" fillId="0" borderId="0" xfId="59" applyNumberFormat="1" applyFont="1" applyAlignment="1">
      <alignment horizontal="left"/>
    </xf>
    <xf numFmtId="0" fontId="37" fillId="0" borderId="0" xfId="90" applyFont="1" applyAlignment="1">
      <alignment horizontal="center" vertical="center"/>
    </xf>
    <xf numFmtId="0" fontId="30" fillId="0" borderId="0" xfId="102" applyFont="1" applyAlignment="1">
      <alignment horizontal="center"/>
    </xf>
    <xf numFmtId="0" fontId="30" fillId="0" borderId="0" xfId="118" applyFont="1" applyAlignment="1">
      <alignment horizontal="center"/>
    </xf>
    <xf numFmtId="0" fontId="30" fillId="0" borderId="0" xfId="102" quotePrefix="1" applyFont="1" applyAlignment="1">
      <alignment horizontal="center"/>
    </xf>
    <xf numFmtId="0" fontId="30" fillId="0" borderId="0" xfId="119" applyFont="1" applyAlignment="1">
      <alignment horizontal="center"/>
    </xf>
    <xf numFmtId="164" fontId="35" fillId="0" borderId="11" xfId="0" applyNumberFormat="1" applyFont="1" applyBorder="1"/>
    <xf numFmtId="164" fontId="30" fillId="0" borderId="0" xfId="0" applyNumberFormat="1" applyFont="1"/>
    <xf numFmtId="164" fontId="37" fillId="0" borderId="0" xfId="90" applyNumberFormat="1" applyFont="1" applyAlignment="1">
      <alignment vertical="center"/>
    </xf>
    <xf numFmtId="164" fontId="30" fillId="0" borderId="0" xfId="29" applyNumberFormat="1" applyFont="1" applyFill="1" applyBorder="1" applyAlignment="1"/>
    <xf numFmtId="6" fontId="30" fillId="0" borderId="0" xfId="59" applyNumberFormat="1" applyFont="1"/>
    <xf numFmtId="164" fontId="30" fillId="0" borderId="0" xfId="59" applyNumberFormat="1" applyFont="1"/>
    <xf numFmtId="0" fontId="30" fillId="0" borderId="0" xfId="59" applyFont="1" applyAlignment="1">
      <alignment horizontal="center" vertical="center"/>
    </xf>
    <xf numFmtId="0" fontId="43" fillId="0" borderId="0" xfId="37" applyFont="1" applyAlignment="1">
      <alignment horizontal="center"/>
    </xf>
    <xf numFmtId="0" fontId="39" fillId="0" borderId="0" xfId="95" applyFont="1" applyFill="1" applyAlignment="1">
      <alignment horizontal="center" vertical="center"/>
    </xf>
    <xf numFmtId="0" fontId="38" fillId="0" borderId="0" xfId="0" applyFont="1" applyAlignment="1">
      <alignment horizontal="center"/>
    </xf>
    <xf numFmtId="49" fontId="0" fillId="0" borderId="0" xfId="67" quotePrefix="1" applyNumberFormat="1" applyFont="1" applyAlignment="1">
      <alignment horizontal="center"/>
    </xf>
    <xf numFmtId="0" fontId="48" fillId="0" borderId="0" xfId="67" applyFont="1" applyAlignment="1">
      <alignment horizontal="centerContinuous" vertical="center" wrapText="1"/>
    </xf>
    <xf numFmtId="0" fontId="48" fillId="0" borderId="0" xfId="67" applyFont="1"/>
    <xf numFmtId="0" fontId="46" fillId="0" borderId="0" xfId="67" applyFont="1" applyAlignment="1">
      <alignment horizontal="centerContinuous" vertical="center" wrapText="1"/>
    </xf>
    <xf numFmtId="0" fontId="46" fillId="0" borderId="0" xfId="67" applyFont="1"/>
    <xf numFmtId="0" fontId="49" fillId="0" borderId="0" xfId="67" applyFont="1" applyAlignment="1">
      <alignment horizontal="centerContinuous" vertical="center" wrapText="1"/>
    </xf>
    <xf numFmtId="0" fontId="49" fillId="0" borderId="0" xfId="67" applyFont="1"/>
    <xf numFmtId="0" fontId="38" fillId="0" borderId="0" xfId="0" applyFont="1" applyAlignment="1">
      <alignment horizontal="left"/>
    </xf>
    <xf numFmtId="0" fontId="8" fillId="0" borderId="0" xfId="67" applyAlignment="1">
      <alignment horizontal="centerContinuous" vertical="center" wrapText="1"/>
    </xf>
    <xf numFmtId="0" fontId="8" fillId="0" borderId="0" xfId="67"/>
    <xf numFmtId="49" fontId="36" fillId="0" borderId="0" xfId="67" applyNumberFormat="1" applyFont="1"/>
    <xf numFmtId="0" fontId="30" fillId="0" borderId="0" xfId="0" quotePrefix="1" applyFont="1" applyAlignment="1">
      <alignment horizontal="center"/>
    </xf>
    <xf numFmtId="0" fontId="43" fillId="0" borderId="0" xfId="37" applyFont="1" applyAlignment="1">
      <alignment horizontal="left" vertical="top"/>
    </xf>
    <xf numFmtId="0" fontId="39" fillId="0" borderId="0" xfId="95" applyFont="1" applyFill="1" applyAlignment="1">
      <alignment horizontal="left" vertical="top"/>
    </xf>
    <xf numFmtId="0" fontId="34" fillId="0" borderId="0" xfId="96" applyFont="1" applyAlignment="1">
      <alignment horizontal="left" vertical="top"/>
    </xf>
    <xf numFmtId="0" fontId="35" fillId="0" borderId="0" xfId="0" applyFont="1" applyAlignment="1">
      <alignment horizontal="left" vertical="top"/>
    </xf>
    <xf numFmtId="164" fontId="30" fillId="0" borderId="0" xfId="29" applyNumberFormat="1" applyFont="1" applyFill="1" applyBorder="1" applyAlignment="1">
      <alignment horizontal="right"/>
    </xf>
    <xf numFmtId="6" fontId="30" fillId="0" borderId="0" xfId="59" applyNumberFormat="1" applyFont="1" applyAlignment="1">
      <alignment horizontal="right"/>
    </xf>
    <xf numFmtId="0" fontId="35" fillId="0" borderId="11" xfId="89" applyAlignment="1">
      <alignment horizontal="left"/>
    </xf>
    <xf numFmtId="0" fontId="39" fillId="0" borderId="0" xfId="37" applyFont="1" applyAlignment="1">
      <alignment horizontal="left"/>
    </xf>
    <xf numFmtId="0" fontId="34" fillId="0" borderId="0" xfId="95" applyFont="1" applyFill="1" applyAlignment="1">
      <alignment horizontal="left" vertical="center"/>
    </xf>
    <xf numFmtId="0" fontId="38" fillId="0" borderId="0" xfId="96" applyAlignment="1">
      <alignment horizontal="left"/>
    </xf>
    <xf numFmtId="49" fontId="36" fillId="0" borderId="0" xfId="0" applyNumberFormat="1" applyFont="1" applyAlignment="1">
      <alignment horizontal="center" wrapText="1"/>
    </xf>
    <xf numFmtId="0" fontId="40" fillId="24" borderId="11" xfId="67" applyFont="1" applyFill="1" applyBorder="1" applyAlignment="1">
      <alignment horizontal="center" wrapText="1"/>
    </xf>
    <xf numFmtId="164" fontId="40" fillId="24" borderId="11" xfId="67" applyNumberFormat="1" applyFont="1" applyFill="1" applyBorder="1" applyAlignment="1">
      <alignment horizontal="center" wrapText="1"/>
    </xf>
    <xf numFmtId="0" fontId="35" fillId="0" borderId="0" xfId="89" applyBorder="1" applyAlignment="1">
      <alignment horizontal="left"/>
    </xf>
    <xf numFmtId="164" fontId="35" fillId="0" borderId="0" xfId="89" applyNumberFormat="1" applyBorder="1" applyAlignment="1">
      <alignment horizontal="right"/>
    </xf>
    <xf numFmtId="49" fontId="36" fillId="0" borderId="0" xfId="67" applyNumberFormat="1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67" applyFont="1" applyAlignment="1">
      <alignment horizontal="center"/>
    </xf>
    <xf numFmtId="164" fontId="36" fillId="0" borderId="0" xfId="0" applyNumberFormat="1" applyFont="1"/>
    <xf numFmtId="0" fontId="40" fillId="24" borderId="0" xfId="67" applyFont="1" applyFill="1" applyAlignment="1">
      <alignment horizontal="center" wrapText="1"/>
    </xf>
    <xf numFmtId="0" fontId="40" fillId="24" borderId="13" xfId="0" applyFont="1" applyFill="1" applyBorder="1" applyAlignment="1">
      <alignment horizontal="center" wrapText="1"/>
    </xf>
    <xf numFmtId="0" fontId="40" fillId="24" borderId="14" xfId="0" applyFont="1" applyFill="1" applyBorder="1" applyAlignment="1">
      <alignment horizontal="center" wrapText="1"/>
    </xf>
    <xf numFmtId="0" fontId="40" fillId="24" borderId="13" xfId="0" applyFont="1" applyFill="1" applyBorder="1" applyAlignment="1">
      <alignment horizontal="center"/>
    </xf>
    <xf numFmtId="164" fontId="40" fillId="24" borderId="13" xfId="0" applyNumberFormat="1" applyFont="1" applyFill="1" applyBorder="1" applyAlignment="1">
      <alignment horizontal="center" wrapText="1"/>
    </xf>
    <xf numFmtId="6" fontId="40" fillId="24" borderId="12" xfId="0" applyNumberFormat="1" applyFont="1" applyFill="1" applyBorder="1" applyAlignment="1">
      <alignment horizontal="center" wrapText="1"/>
    </xf>
    <xf numFmtId="0" fontId="30" fillId="0" borderId="0" xfId="102" applyFont="1" applyAlignment="1">
      <alignment horizontal="left" wrapText="1"/>
    </xf>
    <xf numFmtId="49" fontId="30" fillId="0" borderId="0" xfId="60" applyNumberFormat="1" applyFont="1" applyAlignment="1">
      <alignment horizontal="left" wrapText="1"/>
    </xf>
    <xf numFmtId="49" fontId="30" fillId="0" borderId="0" xfId="59" applyNumberFormat="1" applyFont="1" applyAlignment="1">
      <alignment horizontal="left" wrapText="1"/>
    </xf>
    <xf numFmtId="0" fontId="30" fillId="0" borderId="0" xfId="119" applyFont="1" applyAlignment="1">
      <alignment horizontal="left" wrapText="1"/>
    </xf>
    <xf numFmtId="0" fontId="30" fillId="0" borderId="0" xfId="118" applyFont="1" applyAlignment="1">
      <alignment horizontal="left" wrapText="1"/>
    </xf>
    <xf numFmtId="0" fontId="0" fillId="0" borderId="0" xfId="0" applyAlignment="1">
      <alignment horizontal="left" wrapText="1"/>
    </xf>
    <xf numFmtId="0" fontId="35" fillId="0" borderId="11" xfId="89" applyAlignment="1">
      <alignment horizontal="center"/>
    </xf>
    <xf numFmtId="164" fontId="35" fillId="0" borderId="11" xfId="89" applyNumberFormat="1"/>
    <xf numFmtId="6" fontId="35" fillId="0" borderId="11" xfId="89" applyNumberFormat="1"/>
    <xf numFmtId="0" fontId="0" fillId="0" borderId="0" xfId="0" applyAlignment="1">
      <alignment horizontal="left" vertical="top"/>
    </xf>
  </cellXfs>
  <cellStyles count="12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 2" xfId="28" xr:uid="{00000000-0005-0000-0000-00001C000000}"/>
    <cellStyle name="Comma 2 2" xfId="29" xr:uid="{00000000-0005-0000-0000-00001D000000}"/>
    <cellStyle name="Comma 3" xfId="30" xr:uid="{00000000-0005-0000-0000-00001E000000}"/>
    <cellStyle name="Comma 4" xfId="31" xr:uid="{00000000-0005-0000-0000-00001F000000}"/>
    <cellStyle name="Comma 5" xfId="32" xr:uid="{00000000-0005-0000-0000-000020000000}"/>
    <cellStyle name="Comma 6" xfId="33" xr:uid="{00000000-0005-0000-0000-000021000000}"/>
    <cellStyle name="Comma 7" xfId="106" xr:uid="{1DEABFC4-1CA8-418B-9595-29AB6F1DFDE3}"/>
    <cellStyle name="Comma 8" xfId="116" xr:uid="{AA335819-DD5D-4CD0-9DB4-1B5B5B7C8D42}"/>
    <cellStyle name="Comma 9" xfId="122" xr:uid="{200E651F-323B-47BD-B110-205FDEC5885D}"/>
    <cellStyle name="Currency 2" xfId="34" xr:uid="{00000000-0005-0000-0000-000022000000}"/>
    <cellStyle name="Currency 3" xfId="123" xr:uid="{81B44841-A504-43B7-A790-0A0D24043A44}"/>
    <cellStyle name="Explanatory Text 2" xfId="35" xr:uid="{00000000-0005-0000-0000-000023000000}"/>
    <cellStyle name="Good 2" xfId="36" xr:uid="{00000000-0005-0000-0000-000024000000}"/>
    <cellStyle name="Heading 1" xfId="37" builtinId="16" customBuiltin="1"/>
    <cellStyle name="Heading 1 2" xfId="38" xr:uid="{00000000-0005-0000-0000-000026000000}"/>
    <cellStyle name="Heading 1 3" xfId="87" xr:uid="{00000000-0005-0000-0000-000027000000}"/>
    <cellStyle name="Heading 1 6" xfId="108" xr:uid="{FB9B503D-DB1C-439C-A0EF-72912D87B320}"/>
    <cellStyle name="Heading 2" xfId="95" builtinId="17" customBuiltin="1"/>
    <cellStyle name="Heading 2 2" xfId="39" xr:uid="{00000000-0005-0000-0000-000028000000}"/>
    <cellStyle name="Heading 2 2 2" xfId="110" xr:uid="{2AC0DF01-57BC-4B0A-BA1E-A3502E9CBDBA}"/>
    <cellStyle name="Heading 3" xfId="96" builtinId="18" customBuiltin="1"/>
    <cellStyle name="Heading 3 2" xfId="40" xr:uid="{00000000-0005-0000-0000-000029000000}"/>
    <cellStyle name="Heading 4" xfId="97" builtinId="19" customBuiltin="1"/>
    <cellStyle name="Heading 4 2" xfId="41" xr:uid="{00000000-0005-0000-0000-00002A000000}"/>
    <cellStyle name="Hyperlink 4" xfId="111" xr:uid="{E3733B4A-9C32-47BC-A9E2-FE53125469C1}"/>
    <cellStyle name="Input 2" xfId="42" xr:uid="{00000000-0005-0000-0000-00002B000000}"/>
    <cellStyle name="Linked Cell 2" xfId="43" xr:uid="{00000000-0005-0000-0000-00002C000000}"/>
    <cellStyle name="Neutral 2" xfId="44" xr:uid="{00000000-0005-0000-0000-00002D000000}"/>
    <cellStyle name="Normal" xfId="0" builtinId="0" customBuiltin="1"/>
    <cellStyle name="Normal 10" xfId="45" xr:uid="{00000000-0005-0000-0000-00002F000000}"/>
    <cellStyle name="Normal 11" xfId="46" xr:uid="{00000000-0005-0000-0000-000030000000}"/>
    <cellStyle name="Normal 12" xfId="47" xr:uid="{00000000-0005-0000-0000-000031000000}"/>
    <cellStyle name="Normal 12 2" xfId="48" xr:uid="{00000000-0005-0000-0000-000032000000}"/>
    <cellStyle name="Normal 12 2 2 2 2" xfId="93" xr:uid="{BA8307B2-4FF6-4AC0-B7F4-72135F24E854}"/>
    <cellStyle name="Normal 12 2 2 2 2 2" xfId="104" xr:uid="{1EAE3223-4AEF-4D20-8B61-E0783241ED04}"/>
    <cellStyle name="Normal 12 2 2 2 2 2 2 2 2 2" xfId="94" xr:uid="{E12986C8-EC39-487E-B2F3-E4D5A8E053D6}"/>
    <cellStyle name="Normal 12 2 2 2 2 2 2 2 2 2 2" xfId="105" xr:uid="{C5B409E0-FF89-4594-B858-33CE89A9F6DA}"/>
    <cellStyle name="Normal 12 2 2 2 2 2 2 2 2 2 3" xfId="114" xr:uid="{F8C82B46-CBA2-423B-96AF-B9D9BF9E5C3C}"/>
    <cellStyle name="Normal 12 2 2 2 2 2 2 2 2 2 4" xfId="120" xr:uid="{B7924988-7711-4DED-A753-28F4CC285E55}"/>
    <cellStyle name="Normal 12 2 2 2 2 3" xfId="113" xr:uid="{2A82A436-610A-45D2-A277-28464B12DDD3}"/>
    <cellStyle name="Normal 12 2 2 2 2 4" xfId="119" xr:uid="{5F777926-0A52-4A05-982C-A4B454A3D6A6}"/>
    <cellStyle name="Normal 13" xfId="49" xr:uid="{00000000-0005-0000-0000-000033000000}"/>
    <cellStyle name="Normal 14" xfId="50" xr:uid="{00000000-0005-0000-0000-000034000000}"/>
    <cellStyle name="Normal 15" xfId="51" xr:uid="{00000000-0005-0000-0000-000035000000}"/>
    <cellStyle name="Normal 15 2" xfId="52" xr:uid="{00000000-0005-0000-0000-000036000000}"/>
    <cellStyle name="Normal 16" xfId="53" xr:uid="{00000000-0005-0000-0000-000037000000}"/>
    <cellStyle name="Normal 17" xfId="54" xr:uid="{00000000-0005-0000-0000-000038000000}"/>
    <cellStyle name="Normal 18" xfId="55" xr:uid="{00000000-0005-0000-0000-000039000000}"/>
    <cellStyle name="Normal 18 2" xfId="100" xr:uid="{6D6F0AA3-09F3-43B6-9DB4-E32973D82BFE}"/>
    <cellStyle name="Normal 19" xfId="56" xr:uid="{00000000-0005-0000-0000-00003A000000}"/>
    <cellStyle name="Normal 2" xfId="57" xr:uid="{00000000-0005-0000-0000-00003B000000}"/>
    <cellStyle name="Normal 2 2" xfId="58" xr:uid="{00000000-0005-0000-0000-00003C000000}"/>
    <cellStyle name="Normal 2 2 2" xfId="99" xr:uid="{1120B7EE-F73F-4BB3-BD3C-CEA5BB213118}"/>
    <cellStyle name="Normal 2 2 2 2" xfId="103" xr:uid="{03A65286-C8B0-448D-B322-58682C1CC19C}"/>
    <cellStyle name="Normal 2 2 2 3" xfId="112" xr:uid="{6DFA0895-A5E1-4B98-817D-349B618AFE32}"/>
    <cellStyle name="Normal 2 2 2 4" xfId="118" xr:uid="{0EABF9A0-78FB-4392-AA1F-51F47B56C501}"/>
    <cellStyle name="Normal 2 2 3" xfId="125" xr:uid="{89561419-FE00-4ED8-990E-7FFC17053364}"/>
    <cellStyle name="Normal 20" xfId="59" xr:uid="{00000000-0005-0000-0000-00003D000000}"/>
    <cellStyle name="Normal 20 2" xfId="60" xr:uid="{00000000-0005-0000-0000-00003E000000}"/>
    <cellStyle name="Normal 20 3" xfId="109" xr:uid="{A90189F5-58C8-4613-83D4-F7BD3E3E929A}"/>
    <cellStyle name="Normal 21" xfId="61" xr:uid="{00000000-0005-0000-0000-00003F000000}"/>
    <cellStyle name="Normal 22" xfId="62" xr:uid="{00000000-0005-0000-0000-000040000000}"/>
    <cellStyle name="Normal 23" xfId="63" xr:uid="{00000000-0005-0000-0000-000041000000}"/>
    <cellStyle name="Normal 24" xfId="64" xr:uid="{00000000-0005-0000-0000-000042000000}"/>
    <cellStyle name="Normal 24 2" xfId="102" xr:uid="{F001D1E8-6FB1-4AB2-96D7-F7F6F45C934C}"/>
    <cellStyle name="Normal 25" xfId="65" xr:uid="{00000000-0005-0000-0000-000043000000}"/>
    <cellStyle name="Normal 25 2" xfId="66" xr:uid="{00000000-0005-0000-0000-000044000000}"/>
    <cellStyle name="Normal 26" xfId="101" xr:uid="{E8FD5642-896E-490B-997A-80E212CAC128}"/>
    <cellStyle name="Normal 27" xfId="107" xr:uid="{EC3B3D03-954C-4FE7-B3C9-0898167979A4}"/>
    <cellStyle name="Normal 28" xfId="117" xr:uid="{5BC40F3D-2E0C-44A4-B075-0217F077F4FD}"/>
    <cellStyle name="Normal 29" xfId="124" xr:uid="{84E8CD81-2914-43FD-BCBE-CD819D10B304}"/>
    <cellStyle name="Normal 3" xfId="67" xr:uid="{00000000-0005-0000-0000-000045000000}"/>
    <cellStyle name="Normal 3 2" xfId="68" xr:uid="{00000000-0005-0000-0000-000046000000}"/>
    <cellStyle name="Normal 3 6" xfId="115" xr:uid="{304C6859-2CB9-46B9-92FC-77EB133317BA}"/>
    <cellStyle name="Normal 30" xfId="126" xr:uid="{AEFD5657-6E5E-4D17-9B3A-87BA1F5DD2D6}"/>
    <cellStyle name="Normal 31" xfId="127" xr:uid="{7F2FB9E8-2CC1-47CF-8952-985C42A53237}"/>
    <cellStyle name="Normal 4" xfId="69" xr:uid="{00000000-0005-0000-0000-000047000000}"/>
    <cellStyle name="Normal 4 2 2" xfId="91" xr:uid="{00000000-0005-0000-0000-000048000000}"/>
    <cellStyle name="Normal 5" xfId="70" xr:uid="{00000000-0005-0000-0000-000049000000}"/>
    <cellStyle name="Normal 5 4" xfId="98" xr:uid="{AFB37DD1-C11F-4543-BA0F-4961CA841976}"/>
    <cellStyle name="Normal 6" xfId="71" xr:uid="{00000000-0005-0000-0000-00004A000000}"/>
    <cellStyle name="Normal 62" xfId="88" xr:uid="{00000000-0005-0000-0000-00004B000000}"/>
    <cellStyle name="Normal 7" xfId="72" xr:uid="{00000000-0005-0000-0000-00004C000000}"/>
    <cellStyle name="Normal 8" xfId="73" xr:uid="{00000000-0005-0000-0000-00004D000000}"/>
    <cellStyle name="Normal 9" xfId="74" xr:uid="{00000000-0005-0000-0000-00004E000000}"/>
    <cellStyle name="Normal_15005 2nd apportionment_2nd Appt Title I, Part A 2009-10 Final 032210" xfId="90" xr:uid="{00000000-0005-0000-0000-00004F000000}"/>
    <cellStyle name="Note 2" xfId="75" xr:uid="{00000000-0005-0000-0000-000050000000}"/>
    <cellStyle name="Output 2" xfId="76" xr:uid="{00000000-0005-0000-0000-000051000000}"/>
    <cellStyle name="Percent 2" xfId="77" xr:uid="{00000000-0005-0000-0000-000052000000}"/>
    <cellStyle name="Percent 2 2" xfId="78" xr:uid="{00000000-0005-0000-0000-000053000000}"/>
    <cellStyle name="Percent 3" xfId="79" xr:uid="{00000000-0005-0000-0000-000054000000}"/>
    <cellStyle name="Percent 4" xfId="80" xr:uid="{00000000-0005-0000-0000-000055000000}"/>
    <cellStyle name="Percent 5" xfId="81" xr:uid="{00000000-0005-0000-0000-000056000000}"/>
    <cellStyle name="Percent 6" xfId="82" xr:uid="{00000000-0005-0000-0000-000057000000}"/>
    <cellStyle name="Percent 7" xfId="83" xr:uid="{00000000-0005-0000-0000-000058000000}"/>
    <cellStyle name="Tab Header" xfId="121" xr:uid="{91A47146-BFA1-4EBF-B81A-612E3F3477AE}"/>
    <cellStyle name="Title 2" xfId="84" xr:uid="{00000000-0005-0000-0000-000059000000}"/>
    <cellStyle name="Total" xfId="89" builtinId="25" customBuiltin="1"/>
    <cellStyle name="Total 2" xfId="85" xr:uid="{00000000-0005-0000-0000-00005B000000}"/>
    <cellStyle name="Total 4" xfId="92" xr:uid="{00000000-0005-0000-0000-00005C000000}"/>
    <cellStyle name="Warning Text 2" xfId="86" xr:uid="{00000000-0005-0000-0000-00005D000000}"/>
  </cellStyles>
  <dxfs count="41"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numFmt numFmtId="164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auto="1"/>
        </patternFill>
      </fill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</dxf>
    <dxf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0" formatCode="&quot;$&quot;#,##0_);[Red]\(&quot;$&quot;#,##0\)"/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Transition\2017-18\P-2\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87FC92-0A32-4455-A2B3-C09987155A1D}" name="Table13" displayName="Table13" ref="A6:L1343" totalsRowCount="1" headerRowDxfId="40" dataDxfId="39" dataCellStyle="Normal 20" totalsRowCellStyle="Total">
  <autoFilter ref="A6:L1342" xr:uid="{0C98C1FF-D60D-45CE-A081-38FD62592E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844795CC-5A00-4F32-AE52-366F74657C77}" name="County Name" totalsRowLabel="Statewide Total" dataDxfId="38" totalsRowDxfId="37" dataCellStyle="Normal 20 2" totalsRowCellStyle="Total"/>
    <tableColumn id="11" xr3:uid="{AE5CB493-FE68-4A3A-8D9A-BDB77A4D8780}" name="FI$Cal_x000a_Supplier_x000a_ID" dataDxfId="36" totalsRowDxfId="35" dataCellStyle="Normal 20 2" totalsRowCellStyle="Total"/>
    <tableColumn id="9" xr3:uid="{8B358932-7B99-4F22-AE1E-6197559B27C0}" name="FI$Cal_x000a_Address_x000a_Sequence_x000a_ID" dataDxfId="34" totalsRowDxfId="33" dataCellStyle="Normal 20 2" totalsRowCellStyle="Total"/>
    <tableColumn id="2" xr3:uid="{4148D06B-0A27-40AC-81A1-317EDC25E987}" name="Full CDS Code" dataDxfId="32" totalsRowDxfId="31" dataCellStyle="Normal 24 2" totalsRowCellStyle="Total"/>
    <tableColumn id="3" xr3:uid="{F02938BF-F404-48E5-A072-F0D5420758BB}" name="County_x000a_Code" dataDxfId="30" totalsRowDxfId="29" dataCellStyle="Normal 24 2" totalsRowCellStyle="Total"/>
    <tableColumn id="4" xr3:uid="{10A5CD4C-A461-45AC-9974-DE32733AB90B}" name="District_x000a_Code" dataDxfId="28" totalsRowDxfId="27" dataCellStyle="Normal 24 2" totalsRowCellStyle="Total"/>
    <tableColumn id="5" xr3:uid="{3C7FEB17-F320-4BA8-A0F9-D3F5BA79B483}" name="School_x000a_Code" dataDxfId="26" totalsRowDxfId="25" dataCellStyle="Normal 24 2" totalsRowCellStyle="Total"/>
    <tableColumn id="6" xr3:uid="{60C387A5-C8A0-4AFB-9589-E67F23BDF517}" name="Direct_x000a_Funded_x000a_Charter School_x000a_Number" dataDxfId="24" totalsRowDxfId="23" dataCellStyle="Normal 24 2" totalsRowCellStyle="Total"/>
    <tableColumn id="7" xr3:uid="{B8808C54-653D-4E46-999F-769D3EDD8A8F}" name="Service Location Field" dataDxfId="22" totalsRowDxfId="21" dataCellStyle="Normal 2 2 2 4" totalsRowCellStyle="Total"/>
    <tableColumn id="8" xr3:uid="{F51892A6-AAC5-469F-967C-6D0C151FDE15}" name="Local Educational Agency" dataDxfId="20" totalsRowDxfId="19" dataCellStyle="Normal 24 2" totalsRowCellStyle="Total"/>
    <tableColumn id="10" xr3:uid="{93E93F27-4E7F-42DB-BFCE-0A8F28384553}" name="_x000a_2022‒23_x000a_Final _x000a_Allocation_x000a_Amount" totalsRowFunction="sum" dataDxfId="18" totalsRowDxfId="17" dataCellStyle="Comma 2 2" totalsRowCellStyle="Total"/>
    <tableColumn id="13" xr3:uid="{2957EF8E-49C5-4591-82F4-5888FB812B3C}" name="4th Apportionment" totalsRowFunction="sum" dataDxfId="16" totalsRowDxfId="15" dataCellStyle="Normal 20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Schedule of the Fourth Apportionment for Title I, Part A for fiscal year 2022-23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92B38F7-2106-4349-94A0-9013BA565981}" name="Table37" displayName="Table37" ref="A5:E59" totalsRowCount="1" headerRowDxfId="14" dataDxfId="12" totalsRowDxfId="11" headerRowBorderDxfId="13" totalsRowCellStyle="Total">
  <tableColumns count="5">
    <tableColumn id="1" xr3:uid="{9E9CDEDE-A3C5-4E76-A302-960A2A38E034}" name="County_x000a_Code" totalsRowLabel="Statewide Total" dataDxfId="10" totalsRowDxfId="9" totalsRowCellStyle="Total"/>
    <tableColumn id="2" xr3:uid="{158E7FDB-7FF6-48FE-BE24-E7E4313ADB63}" name="County_x000a_Treasurer" dataDxfId="8" totalsRowDxfId="7" totalsRowCellStyle="Total"/>
    <tableColumn id="5" xr3:uid="{4B107A44-C0A1-41F7-911A-183DA6431FA1}" name="Invoice Number" dataDxfId="6" totalsRowDxfId="5" totalsRowCellStyle="Total"/>
    <tableColumn id="3" xr3:uid="{765A8CB8-A804-4867-81C4-A220C544A5F5}" name="County_x000a_Total" totalsRowFunction="sum" dataDxfId="4" totalsRowDxfId="3" totalsRowCellStyle="Total"/>
    <tableColumn id="4" xr3:uid="{C8047485-3F94-4DFD-95A4-257A78FE7E0A}" name="Voucher Number" dataDxfId="2" totalsRowDxfId="1" dataCellStyle="Normal 3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County Summary of the Fourth Apportionment for Title I, Part A for fiscal year 2022-23.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C8E1-6778-4811-A4C1-9A44C1FF6FF7}">
  <sheetPr>
    <pageSetUpPr fitToPage="1"/>
  </sheetPr>
  <dimension ref="A1:L1346"/>
  <sheetViews>
    <sheetView tabSelected="1" zoomScaleNormal="100" workbookViewId="0">
      <pane ySplit="6" topLeftCell="A7" activePane="bottomLeft" state="frozen"/>
      <selection pane="bottomLeft"/>
    </sheetView>
  </sheetViews>
  <sheetFormatPr defaultColWidth="8.90625" defaultRowHeight="15" x14ac:dyDescent="0.25"/>
  <cols>
    <col min="1" max="1" width="20.81640625" style="8" customWidth="1"/>
    <col min="2" max="2" width="11.6328125" style="2" bestFit="1" customWidth="1"/>
    <col min="3" max="3" width="13.08984375" style="2" bestFit="1" customWidth="1"/>
    <col min="4" max="4" width="17.08984375" style="2" bestFit="1" customWidth="1"/>
    <col min="5" max="5" width="10.81640625" style="7" bestFit="1" customWidth="1"/>
    <col min="6" max="7" width="10.54296875" style="3" bestFit="1" customWidth="1"/>
    <col min="8" max="8" width="11" style="3" customWidth="1"/>
    <col min="9" max="9" width="10.453125" style="3" customWidth="1"/>
    <col min="10" max="10" width="40.81640625" style="14" customWidth="1"/>
    <col min="11" max="11" width="15.81640625" style="25" customWidth="1"/>
    <col min="12" max="12" width="15.81640625" style="1" customWidth="1"/>
    <col min="13" max="16384" width="8.90625" style="1"/>
  </cols>
  <sheetData>
    <row r="1" spans="1:12" customFormat="1" ht="22.8" x14ac:dyDescent="0.4">
      <c r="A1" s="42" t="s">
        <v>5488</v>
      </c>
      <c r="B1" s="27"/>
      <c r="C1" s="27"/>
      <c r="D1" s="7"/>
      <c r="E1" s="7"/>
      <c r="F1" s="7"/>
      <c r="G1" s="7"/>
      <c r="H1" s="7"/>
      <c r="I1" s="7"/>
      <c r="J1" s="6"/>
      <c r="K1" s="20"/>
    </row>
    <row r="2" spans="1:12" customFormat="1" ht="21" x14ac:dyDescent="0.25">
      <c r="A2" s="43" t="s">
        <v>5487</v>
      </c>
      <c r="B2" s="28"/>
      <c r="C2" s="28"/>
      <c r="D2" s="7"/>
      <c r="E2" s="7"/>
      <c r="F2" s="7"/>
      <c r="G2" s="7" t="s">
        <v>3240</v>
      </c>
      <c r="H2" s="7"/>
      <c r="I2" s="7"/>
      <c r="J2" s="6"/>
      <c r="K2" s="21" t="s">
        <v>3240</v>
      </c>
    </row>
    <row r="3" spans="1:12" customFormat="1" ht="17.399999999999999" x14ac:dyDescent="0.3">
      <c r="A3" s="44" t="s">
        <v>3247</v>
      </c>
      <c r="B3" s="29"/>
      <c r="C3" s="29"/>
      <c r="D3" s="7"/>
      <c r="E3" s="7"/>
      <c r="F3" s="7"/>
      <c r="G3" s="7"/>
      <c r="H3" s="7"/>
      <c r="I3" s="7"/>
      <c r="J3" s="6"/>
      <c r="K3" s="21"/>
    </row>
    <row r="4" spans="1:12" s="4" customFormat="1" ht="15.6" x14ac:dyDescent="0.25">
      <c r="A4" s="45" t="s">
        <v>4804</v>
      </c>
      <c r="B4" s="7"/>
      <c r="C4" s="7"/>
      <c r="D4" s="15"/>
      <c r="E4" s="15"/>
      <c r="F4" s="15"/>
      <c r="G4" s="15"/>
      <c r="H4" s="15"/>
      <c r="I4" s="15"/>
      <c r="J4" s="5"/>
      <c r="K4" s="22"/>
    </row>
    <row r="5" spans="1:12" s="4" customFormat="1" ht="15.6" thickBot="1" x14ac:dyDescent="0.3">
      <c r="A5" s="76" t="s">
        <v>5605</v>
      </c>
      <c r="B5" s="7"/>
      <c r="C5" s="7"/>
      <c r="D5" s="15"/>
      <c r="E5" s="15"/>
      <c r="F5" s="15"/>
      <c r="G5" s="15"/>
      <c r="H5" s="15"/>
      <c r="I5" s="15"/>
      <c r="J5" s="5"/>
      <c r="K5" s="22"/>
    </row>
    <row r="6" spans="1:12" s="26" customFormat="1" ht="78.75" customHeight="1" thickTop="1" thickBot="1" x14ac:dyDescent="0.35">
      <c r="A6" s="62" t="s">
        <v>4753</v>
      </c>
      <c r="B6" s="63" t="s">
        <v>5485</v>
      </c>
      <c r="C6" s="63" t="s">
        <v>5486</v>
      </c>
      <c r="D6" s="64" t="s">
        <v>3239</v>
      </c>
      <c r="E6" s="62" t="s">
        <v>1353</v>
      </c>
      <c r="F6" s="62" t="s">
        <v>1352</v>
      </c>
      <c r="G6" s="62" t="s">
        <v>1351</v>
      </c>
      <c r="H6" s="62" t="s">
        <v>1350</v>
      </c>
      <c r="I6" s="62" t="s">
        <v>5475</v>
      </c>
      <c r="J6" s="64" t="s">
        <v>1349</v>
      </c>
      <c r="K6" s="65" t="s">
        <v>5476</v>
      </c>
      <c r="L6" s="66" t="s">
        <v>5483</v>
      </c>
    </row>
    <row r="7" spans="1:12" x14ac:dyDescent="0.25">
      <c r="A7" s="10" t="s">
        <v>1286</v>
      </c>
      <c r="B7" s="11" t="s">
        <v>5489</v>
      </c>
      <c r="C7" s="11">
        <v>1</v>
      </c>
      <c r="D7" s="16" t="s">
        <v>3253</v>
      </c>
      <c r="E7" s="16" t="s">
        <v>1737</v>
      </c>
      <c r="F7" s="16" t="s">
        <v>1740</v>
      </c>
      <c r="G7" s="16" t="s">
        <v>1739</v>
      </c>
      <c r="H7" s="16" t="s">
        <v>1734</v>
      </c>
      <c r="I7" s="16" t="s">
        <v>1740</v>
      </c>
      <c r="J7" s="67" t="s">
        <v>1478</v>
      </c>
      <c r="K7" s="23">
        <v>1018770</v>
      </c>
      <c r="L7" s="24">
        <v>204434</v>
      </c>
    </row>
    <row r="8" spans="1:12" x14ac:dyDescent="0.25">
      <c r="A8" s="10" t="s">
        <v>1286</v>
      </c>
      <c r="B8" s="11" t="s">
        <v>5489</v>
      </c>
      <c r="C8" s="11">
        <v>1</v>
      </c>
      <c r="D8" s="16" t="s">
        <v>3254</v>
      </c>
      <c r="E8" s="16" t="s">
        <v>1737</v>
      </c>
      <c r="F8" s="16" t="s">
        <v>1741</v>
      </c>
      <c r="G8" s="16" t="s">
        <v>1739</v>
      </c>
      <c r="H8" s="16" t="s">
        <v>1734</v>
      </c>
      <c r="I8" s="17" t="s">
        <v>1741</v>
      </c>
      <c r="J8" s="67" t="s">
        <v>1348</v>
      </c>
      <c r="K8" s="23">
        <v>205734</v>
      </c>
      <c r="L8" s="24">
        <v>63783</v>
      </c>
    </row>
    <row r="9" spans="1:12" x14ac:dyDescent="0.25">
      <c r="A9" s="10" t="s">
        <v>1286</v>
      </c>
      <c r="B9" s="11" t="s">
        <v>5489</v>
      </c>
      <c r="C9" s="11">
        <v>1</v>
      </c>
      <c r="D9" s="16" t="s">
        <v>3338</v>
      </c>
      <c r="E9" s="16" t="s">
        <v>1737</v>
      </c>
      <c r="F9" s="16" t="s">
        <v>1742</v>
      </c>
      <c r="G9" s="16" t="s">
        <v>1739</v>
      </c>
      <c r="H9" s="16" t="s">
        <v>1734</v>
      </c>
      <c r="I9" s="17" t="s">
        <v>1742</v>
      </c>
      <c r="J9" s="67" t="s">
        <v>1347</v>
      </c>
      <c r="K9" s="23">
        <v>548624</v>
      </c>
      <c r="L9" s="24">
        <v>117189</v>
      </c>
    </row>
    <row r="10" spans="1:12" x14ac:dyDescent="0.25">
      <c r="A10" s="10" t="s">
        <v>1286</v>
      </c>
      <c r="B10" s="11" t="s">
        <v>5489</v>
      </c>
      <c r="C10" s="11">
        <v>1</v>
      </c>
      <c r="D10" s="16" t="s">
        <v>3419</v>
      </c>
      <c r="E10" s="16" t="s">
        <v>1737</v>
      </c>
      <c r="F10" s="16" t="s">
        <v>1743</v>
      </c>
      <c r="G10" s="16" t="s">
        <v>1739</v>
      </c>
      <c r="H10" s="16" t="s">
        <v>1734</v>
      </c>
      <c r="I10" s="17" t="s">
        <v>1743</v>
      </c>
      <c r="J10" s="67" t="s">
        <v>1346</v>
      </c>
      <c r="K10" s="23">
        <v>112319</v>
      </c>
      <c r="L10" s="24">
        <v>33906</v>
      </c>
    </row>
    <row r="11" spans="1:12" x14ac:dyDescent="0.25">
      <c r="A11" s="10" t="s">
        <v>1286</v>
      </c>
      <c r="B11" s="11" t="s">
        <v>5489</v>
      </c>
      <c r="C11" s="11">
        <v>1</v>
      </c>
      <c r="D11" s="16" t="s">
        <v>3447</v>
      </c>
      <c r="E11" s="16" t="s">
        <v>1737</v>
      </c>
      <c r="F11" s="16" t="s">
        <v>1744</v>
      </c>
      <c r="G11" s="16" t="s">
        <v>1739</v>
      </c>
      <c r="H11" s="16" t="s">
        <v>1734</v>
      </c>
      <c r="I11" s="17" t="s">
        <v>1744</v>
      </c>
      <c r="J11" s="67" t="s">
        <v>1345</v>
      </c>
      <c r="K11" s="23">
        <v>1130462</v>
      </c>
      <c r="L11" s="24">
        <v>336107</v>
      </c>
    </row>
    <row r="12" spans="1:12" x14ac:dyDescent="0.25">
      <c r="A12" s="10" t="s">
        <v>1286</v>
      </c>
      <c r="B12" s="11" t="s">
        <v>5489</v>
      </c>
      <c r="C12" s="11">
        <v>1</v>
      </c>
      <c r="D12" s="16" t="s">
        <v>3565</v>
      </c>
      <c r="E12" s="16" t="s">
        <v>1737</v>
      </c>
      <c r="F12" s="16" t="s">
        <v>1746</v>
      </c>
      <c r="G12" s="16" t="s">
        <v>1739</v>
      </c>
      <c r="H12" s="16" t="s">
        <v>1734</v>
      </c>
      <c r="I12" s="17" t="s">
        <v>1746</v>
      </c>
      <c r="J12" s="67" t="s">
        <v>1344</v>
      </c>
      <c r="K12" s="23">
        <v>492192</v>
      </c>
      <c r="L12" s="24">
        <v>49864</v>
      </c>
    </row>
    <row r="13" spans="1:12" x14ac:dyDescent="0.25">
      <c r="A13" s="10" t="s">
        <v>1286</v>
      </c>
      <c r="B13" s="11" t="s">
        <v>5489</v>
      </c>
      <c r="C13" s="11">
        <v>1</v>
      </c>
      <c r="D13" s="16" t="s">
        <v>3616</v>
      </c>
      <c r="E13" s="16" t="s">
        <v>1737</v>
      </c>
      <c r="F13" s="16" t="s">
        <v>1747</v>
      </c>
      <c r="G13" s="16" t="s">
        <v>1739</v>
      </c>
      <c r="H13" s="16" t="s">
        <v>1734</v>
      </c>
      <c r="I13" s="17" t="s">
        <v>1747</v>
      </c>
      <c r="J13" s="67" t="s">
        <v>1343</v>
      </c>
      <c r="K13" s="23">
        <v>1573</v>
      </c>
      <c r="L13" s="24">
        <v>1573</v>
      </c>
    </row>
    <row r="14" spans="1:12" x14ac:dyDescent="0.25">
      <c r="A14" s="10" t="s">
        <v>1286</v>
      </c>
      <c r="B14" s="11" t="s">
        <v>5489</v>
      </c>
      <c r="C14" s="11">
        <v>1</v>
      </c>
      <c r="D14" s="16" t="s">
        <v>3632</v>
      </c>
      <c r="E14" s="16" t="s">
        <v>1737</v>
      </c>
      <c r="F14" s="16" t="s">
        <v>1748</v>
      </c>
      <c r="G14" s="16" t="s">
        <v>1739</v>
      </c>
      <c r="H14" s="16" t="s">
        <v>1734</v>
      </c>
      <c r="I14" s="17" t="s">
        <v>1748</v>
      </c>
      <c r="J14" s="67" t="s">
        <v>1342</v>
      </c>
      <c r="K14" s="23">
        <v>1229792</v>
      </c>
      <c r="L14" s="24">
        <v>376439</v>
      </c>
    </row>
    <row r="15" spans="1:12" x14ac:dyDescent="0.25">
      <c r="A15" s="10" t="s">
        <v>1286</v>
      </c>
      <c r="B15" s="11" t="s">
        <v>5489</v>
      </c>
      <c r="C15" s="11">
        <v>1</v>
      </c>
      <c r="D15" s="16" t="s">
        <v>3756</v>
      </c>
      <c r="E15" s="16" t="s">
        <v>1737</v>
      </c>
      <c r="F15" s="16" t="s">
        <v>1750</v>
      </c>
      <c r="G15" s="16" t="s">
        <v>1739</v>
      </c>
      <c r="H15" s="16" t="s">
        <v>1734</v>
      </c>
      <c r="I15" s="17" t="s">
        <v>1750</v>
      </c>
      <c r="J15" s="67" t="s">
        <v>1341</v>
      </c>
      <c r="K15" s="23">
        <v>1563296</v>
      </c>
      <c r="L15" s="24">
        <v>17994</v>
      </c>
    </row>
    <row r="16" spans="1:12" x14ac:dyDescent="0.25">
      <c r="A16" s="10" t="s">
        <v>1286</v>
      </c>
      <c r="B16" s="11" t="s">
        <v>5489</v>
      </c>
      <c r="C16" s="11">
        <v>1</v>
      </c>
      <c r="D16" s="16" t="s">
        <v>3402</v>
      </c>
      <c r="E16" s="16" t="s">
        <v>1737</v>
      </c>
      <c r="F16" s="16" t="s">
        <v>1752</v>
      </c>
      <c r="G16" s="16" t="s">
        <v>1739</v>
      </c>
      <c r="H16" s="16" t="s">
        <v>1734</v>
      </c>
      <c r="I16" s="17" t="s">
        <v>1752</v>
      </c>
      <c r="J16" s="67" t="s">
        <v>1340</v>
      </c>
      <c r="K16" s="23">
        <v>150684</v>
      </c>
      <c r="L16" s="24">
        <v>26406</v>
      </c>
    </row>
    <row r="17" spans="1:12" x14ac:dyDescent="0.25">
      <c r="A17" s="10" t="s">
        <v>1286</v>
      </c>
      <c r="B17" s="11" t="s">
        <v>5489</v>
      </c>
      <c r="C17" s="11">
        <v>1</v>
      </c>
      <c r="D17" s="16" t="s">
        <v>3699</v>
      </c>
      <c r="E17" s="16" t="s">
        <v>1737</v>
      </c>
      <c r="F17" s="16" t="s">
        <v>1753</v>
      </c>
      <c r="G17" s="16" t="s">
        <v>1739</v>
      </c>
      <c r="H17" s="16" t="s">
        <v>1734</v>
      </c>
      <c r="I17" s="17" t="s">
        <v>1753</v>
      </c>
      <c r="J17" s="67" t="s">
        <v>1339</v>
      </c>
      <c r="K17" s="23">
        <v>282443</v>
      </c>
      <c r="L17" s="24">
        <v>123789</v>
      </c>
    </row>
    <row r="18" spans="1:12" x14ac:dyDescent="0.25">
      <c r="A18" s="10" t="s">
        <v>1286</v>
      </c>
      <c r="B18" s="11" t="s">
        <v>5489</v>
      </c>
      <c r="C18" s="11">
        <v>1</v>
      </c>
      <c r="D18" s="16" t="s">
        <v>3824</v>
      </c>
      <c r="E18" s="16" t="s">
        <v>1737</v>
      </c>
      <c r="F18" s="16" t="s">
        <v>1754</v>
      </c>
      <c r="G18" s="16" t="s">
        <v>1739</v>
      </c>
      <c r="H18" s="16" t="s">
        <v>1734</v>
      </c>
      <c r="I18" s="17" t="s">
        <v>1754</v>
      </c>
      <c r="J18" s="67" t="s">
        <v>1338</v>
      </c>
      <c r="K18" s="23">
        <v>30931</v>
      </c>
      <c r="L18" s="24">
        <v>10868</v>
      </c>
    </row>
    <row r="19" spans="1:12" x14ac:dyDescent="0.25">
      <c r="A19" s="10" t="s">
        <v>1286</v>
      </c>
      <c r="B19" s="11" t="s">
        <v>5489</v>
      </c>
      <c r="C19" s="11">
        <v>1</v>
      </c>
      <c r="D19" s="16" t="s">
        <v>3968</v>
      </c>
      <c r="E19" s="16" t="s">
        <v>1737</v>
      </c>
      <c r="F19" s="16" t="s">
        <v>1749</v>
      </c>
      <c r="G19" s="16" t="s">
        <v>1755</v>
      </c>
      <c r="H19" s="16" t="s">
        <v>1337</v>
      </c>
      <c r="I19" s="17" t="s">
        <v>4858</v>
      </c>
      <c r="J19" s="67" t="s">
        <v>1336</v>
      </c>
      <c r="K19" s="23">
        <v>156329</v>
      </c>
      <c r="L19" s="24">
        <v>117255</v>
      </c>
    </row>
    <row r="20" spans="1:12" x14ac:dyDescent="0.25">
      <c r="A20" s="10" t="s">
        <v>1286</v>
      </c>
      <c r="B20" s="11" t="s">
        <v>5489</v>
      </c>
      <c r="C20" s="11">
        <v>1</v>
      </c>
      <c r="D20" s="16" t="s">
        <v>3979</v>
      </c>
      <c r="E20" s="16" t="s">
        <v>1737</v>
      </c>
      <c r="F20" s="16" t="s">
        <v>1749</v>
      </c>
      <c r="G20" s="16" t="s">
        <v>1756</v>
      </c>
      <c r="H20" s="16" t="s">
        <v>1335</v>
      </c>
      <c r="I20" s="17" t="s">
        <v>4870</v>
      </c>
      <c r="J20" s="67" t="s">
        <v>1334</v>
      </c>
      <c r="K20" s="23">
        <v>34569</v>
      </c>
      <c r="L20" s="24">
        <v>7754</v>
      </c>
    </row>
    <row r="21" spans="1:12" x14ac:dyDescent="0.25">
      <c r="A21" s="10" t="s">
        <v>1286</v>
      </c>
      <c r="B21" s="11" t="s">
        <v>5489</v>
      </c>
      <c r="C21" s="11">
        <v>1</v>
      </c>
      <c r="D21" s="16" t="s">
        <v>3983</v>
      </c>
      <c r="E21" s="16" t="s">
        <v>1737</v>
      </c>
      <c r="F21" s="16" t="s">
        <v>1749</v>
      </c>
      <c r="G21" s="16" t="s">
        <v>1757</v>
      </c>
      <c r="H21" s="16" t="s">
        <v>1333</v>
      </c>
      <c r="I21" s="17" t="s">
        <v>4875</v>
      </c>
      <c r="J21" s="67" t="s">
        <v>1332</v>
      </c>
      <c r="K21" s="23">
        <v>60342</v>
      </c>
      <c r="L21" s="24">
        <v>7734</v>
      </c>
    </row>
    <row r="22" spans="1:12" ht="30" x14ac:dyDescent="0.25">
      <c r="A22" s="10" t="s">
        <v>1286</v>
      </c>
      <c r="B22" s="11" t="s">
        <v>5489</v>
      </c>
      <c r="C22" s="11">
        <v>1</v>
      </c>
      <c r="D22" s="16" t="s">
        <v>3984</v>
      </c>
      <c r="E22" s="16" t="s">
        <v>1737</v>
      </c>
      <c r="F22" s="16" t="s">
        <v>1749</v>
      </c>
      <c r="G22" s="16" t="s">
        <v>1758</v>
      </c>
      <c r="H22" s="16" t="s">
        <v>1331</v>
      </c>
      <c r="I22" s="17" t="s">
        <v>4876</v>
      </c>
      <c r="J22" s="67" t="s">
        <v>1330</v>
      </c>
      <c r="K22" s="23">
        <v>83628</v>
      </c>
      <c r="L22" s="24">
        <v>16579</v>
      </c>
    </row>
    <row r="23" spans="1:12" x14ac:dyDescent="0.25">
      <c r="A23" s="10" t="s">
        <v>1286</v>
      </c>
      <c r="B23" s="11" t="s">
        <v>5489</v>
      </c>
      <c r="C23" s="11">
        <v>1</v>
      </c>
      <c r="D23" s="16" t="s">
        <v>4755</v>
      </c>
      <c r="E23" s="16" t="s">
        <v>1737</v>
      </c>
      <c r="F23" s="16" t="s">
        <v>1738</v>
      </c>
      <c r="G23" s="16" t="s">
        <v>1759</v>
      </c>
      <c r="H23" s="16" t="s">
        <v>1329</v>
      </c>
      <c r="I23" s="17" t="s">
        <v>4885</v>
      </c>
      <c r="J23" s="67" t="s">
        <v>1479</v>
      </c>
      <c r="K23" s="23">
        <v>64906</v>
      </c>
      <c r="L23" s="24">
        <v>14</v>
      </c>
    </row>
    <row r="24" spans="1:12" ht="30" x14ac:dyDescent="0.25">
      <c r="A24" s="10" t="s">
        <v>1286</v>
      </c>
      <c r="B24" s="11" t="s">
        <v>5489</v>
      </c>
      <c r="C24" s="11">
        <v>1</v>
      </c>
      <c r="D24" s="16" t="s">
        <v>4009</v>
      </c>
      <c r="E24" s="16" t="s">
        <v>1737</v>
      </c>
      <c r="F24" s="16" t="s">
        <v>1749</v>
      </c>
      <c r="G24" s="16" t="s">
        <v>1760</v>
      </c>
      <c r="H24" s="16" t="s">
        <v>1328</v>
      </c>
      <c r="I24" s="17" t="s">
        <v>4904</v>
      </c>
      <c r="J24" s="67" t="s">
        <v>1327</v>
      </c>
      <c r="K24" s="23">
        <v>190267</v>
      </c>
      <c r="L24" s="24">
        <v>142710</v>
      </c>
    </row>
    <row r="25" spans="1:12" x14ac:dyDescent="0.25">
      <c r="A25" s="10" t="s">
        <v>1286</v>
      </c>
      <c r="B25" s="11" t="s">
        <v>5489</v>
      </c>
      <c r="C25" s="11">
        <v>1</v>
      </c>
      <c r="D25" s="16" t="s">
        <v>4018</v>
      </c>
      <c r="E25" s="16" t="s">
        <v>1737</v>
      </c>
      <c r="F25" s="16" t="s">
        <v>1749</v>
      </c>
      <c r="G25" s="16" t="s">
        <v>1761</v>
      </c>
      <c r="H25" s="16" t="s">
        <v>1326</v>
      </c>
      <c r="I25" s="17" t="s">
        <v>4913</v>
      </c>
      <c r="J25" s="67" t="s">
        <v>1325</v>
      </c>
      <c r="K25" s="23">
        <v>33392</v>
      </c>
      <c r="L25" s="24">
        <v>5</v>
      </c>
    </row>
    <row r="26" spans="1:12" x14ac:dyDescent="0.25">
      <c r="A26" s="10" t="s">
        <v>1286</v>
      </c>
      <c r="B26" s="11" t="s">
        <v>5489</v>
      </c>
      <c r="C26" s="11">
        <v>1</v>
      </c>
      <c r="D26" s="16" t="s">
        <v>4020</v>
      </c>
      <c r="E26" s="16" t="s">
        <v>1737</v>
      </c>
      <c r="F26" s="16" t="s">
        <v>1751</v>
      </c>
      <c r="G26" s="16" t="s">
        <v>1762</v>
      </c>
      <c r="H26" s="16" t="s">
        <v>1324</v>
      </c>
      <c r="I26" s="17" t="s">
        <v>4915</v>
      </c>
      <c r="J26" s="67" t="s">
        <v>1323</v>
      </c>
      <c r="K26" s="23">
        <v>138820</v>
      </c>
      <c r="L26" s="24">
        <v>34705</v>
      </c>
    </row>
    <row r="27" spans="1:12" x14ac:dyDescent="0.25">
      <c r="A27" s="10" t="s">
        <v>1286</v>
      </c>
      <c r="B27" s="11" t="s">
        <v>5489</v>
      </c>
      <c r="C27" s="11">
        <v>1</v>
      </c>
      <c r="D27" s="16" t="s">
        <v>4060</v>
      </c>
      <c r="E27" s="16" t="s">
        <v>1737</v>
      </c>
      <c r="F27" s="16" t="s">
        <v>1749</v>
      </c>
      <c r="G27" s="16" t="s">
        <v>1763</v>
      </c>
      <c r="H27" s="16" t="s">
        <v>1322</v>
      </c>
      <c r="I27" s="17" t="s">
        <v>4954</v>
      </c>
      <c r="J27" s="67" t="s">
        <v>1321</v>
      </c>
      <c r="K27" s="23">
        <v>111613</v>
      </c>
      <c r="L27" s="24">
        <v>24</v>
      </c>
    </row>
    <row r="28" spans="1:12" x14ac:dyDescent="0.25">
      <c r="A28" s="10" t="s">
        <v>1286</v>
      </c>
      <c r="B28" s="11" t="s">
        <v>5489</v>
      </c>
      <c r="C28" s="11">
        <v>1</v>
      </c>
      <c r="D28" s="16" t="s">
        <v>4070</v>
      </c>
      <c r="E28" s="16" t="s">
        <v>1737</v>
      </c>
      <c r="F28" s="16" t="s">
        <v>1745</v>
      </c>
      <c r="G28" s="16" t="s">
        <v>1764</v>
      </c>
      <c r="H28" s="16" t="s">
        <v>1320</v>
      </c>
      <c r="I28" s="17" t="s">
        <v>4965</v>
      </c>
      <c r="J28" s="67" t="s">
        <v>1319</v>
      </c>
      <c r="K28" s="23">
        <v>124386</v>
      </c>
      <c r="L28" s="24">
        <v>18017</v>
      </c>
    </row>
    <row r="29" spans="1:12" x14ac:dyDescent="0.25">
      <c r="A29" s="10" t="s">
        <v>1286</v>
      </c>
      <c r="B29" s="11" t="s">
        <v>5489</v>
      </c>
      <c r="C29" s="11">
        <v>1</v>
      </c>
      <c r="D29" s="16" t="s">
        <v>4076</v>
      </c>
      <c r="E29" s="16" t="s">
        <v>1737</v>
      </c>
      <c r="F29" s="16" t="s">
        <v>1749</v>
      </c>
      <c r="G29" s="16" t="s">
        <v>1765</v>
      </c>
      <c r="H29" s="16" t="s">
        <v>1318</v>
      </c>
      <c r="I29" s="17" t="s">
        <v>4971</v>
      </c>
      <c r="J29" s="67" t="s">
        <v>1317</v>
      </c>
      <c r="K29" s="23">
        <v>113076</v>
      </c>
      <c r="L29" s="24">
        <v>29661</v>
      </c>
    </row>
    <row r="30" spans="1:12" x14ac:dyDescent="0.25">
      <c r="A30" s="10" t="s">
        <v>1286</v>
      </c>
      <c r="B30" s="11" t="s">
        <v>5489</v>
      </c>
      <c r="C30" s="11">
        <v>1</v>
      </c>
      <c r="D30" s="16" t="s">
        <v>4084</v>
      </c>
      <c r="E30" s="16" t="s">
        <v>1737</v>
      </c>
      <c r="F30" s="16" t="s">
        <v>1749</v>
      </c>
      <c r="G30" s="16" t="s">
        <v>1766</v>
      </c>
      <c r="H30" s="16" t="s">
        <v>1316</v>
      </c>
      <c r="I30" s="17" t="s">
        <v>4979</v>
      </c>
      <c r="J30" s="67" t="s">
        <v>1315</v>
      </c>
      <c r="K30" s="23">
        <v>161119</v>
      </c>
      <c r="L30" s="24">
        <v>120848</v>
      </c>
    </row>
    <row r="31" spans="1:12" x14ac:dyDescent="0.25">
      <c r="A31" s="10" t="s">
        <v>1286</v>
      </c>
      <c r="B31" s="11" t="s">
        <v>5489</v>
      </c>
      <c r="C31" s="11">
        <v>1</v>
      </c>
      <c r="D31" s="16" t="s">
        <v>4090</v>
      </c>
      <c r="E31" s="16" t="s">
        <v>1737</v>
      </c>
      <c r="F31" s="16" t="s">
        <v>1738</v>
      </c>
      <c r="G31" s="16" t="s">
        <v>1767</v>
      </c>
      <c r="H31" s="16" t="s">
        <v>1314</v>
      </c>
      <c r="I31" s="17" t="s">
        <v>4985</v>
      </c>
      <c r="J31" s="67" t="s">
        <v>1313</v>
      </c>
      <c r="K31" s="23">
        <v>230867</v>
      </c>
      <c r="L31" s="24">
        <v>10102</v>
      </c>
    </row>
    <row r="32" spans="1:12" x14ac:dyDescent="0.25">
      <c r="A32" s="10" t="s">
        <v>1286</v>
      </c>
      <c r="B32" s="11" t="s">
        <v>5489</v>
      </c>
      <c r="C32" s="11">
        <v>1</v>
      </c>
      <c r="D32" s="16" t="s">
        <v>4097</v>
      </c>
      <c r="E32" s="16" t="s">
        <v>1737</v>
      </c>
      <c r="F32" s="16" t="s">
        <v>1749</v>
      </c>
      <c r="G32" s="16" t="s">
        <v>1768</v>
      </c>
      <c r="H32" s="16" t="s">
        <v>1440</v>
      </c>
      <c r="I32" s="16" t="s">
        <v>4991</v>
      </c>
      <c r="J32" s="67" t="s">
        <v>4678</v>
      </c>
      <c r="K32" s="23">
        <v>109087</v>
      </c>
      <c r="L32" s="24">
        <v>2640</v>
      </c>
    </row>
    <row r="33" spans="1:12" x14ac:dyDescent="0.25">
      <c r="A33" s="10" t="s">
        <v>1286</v>
      </c>
      <c r="B33" s="11" t="s">
        <v>5489</v>
      </c>
      <c r="C33" s="11">
        <v>1</v>
      </c>
      <c r="D33" s="16" t="s">
        <v>4106</v>
      </c>
      <c r="E33" s="16" t="s">
        <v>1737</v>
      </c>
      <c r="F33" s="16" t="s">
        <v>1749</v>
      </c>
      <c r="G33" s="16" t="s">
        <v>1769</v>
      </c>
      <c r="H33" s="16" t="s">
        <v>1312</v>
      </c>
      <c r="I33" s="17" t="s">
        <v>5000</v>
      </c>
      <c r="J33" s="67" t="s">
        <v>1311</v>
      </c>
      <c r="K33" s="23">
        <v>237802</v>
      </c>
      <c r="L33" s="24">
        <v>51</v>
      </c>
    </row>
    <row r="34" spans="1:12" x14ac:dyDescent="0.25">
      <c r="A34" s="10" t="s">
        <v>1286</v>
      </c>
      <c r="B34" s="11" t="s">
        <v>5489</v>
      </c>
      <c r="C34" s="11">
        <v>1</v>
      </c>
      <c r="D34" s="16" t="s">
        <v>4119</v>
      </c>
      <c r="E34" s="16" t="s">
        <v>1737</v>
      </c>
      <c r="F34" s="16" t="s">
        <v>1738</v>
      </c>
      <c r="G34" s="16" t="s">
        <v>1770</v>
      </c>
      <c r="H34" s="16" t="s">
        <v>1310</v>
      </c>
      <c r="I34" s="17" t="s">
        <v>5013</v>
      </c>
      <c r="J34" s="67" t="s">
        <v>1309</v>
      </c>
      <c r="K34" s="23">
        <v>130587</v>
      </c>
      <c r="L34" s="24">
        <v>32647</v>
      </c>
    </row>
    <row r="35" spans="1:12" x14ac:dyDescent="0.25">
      <c r="A35" s="10" t="s">
        <v>1286</v>
      </c>
      <c r="B35" s="11" t="s">
        <v>5489</v>
      </c>
      <c r="C35" s="11">
        <v>1</v>
      </c>
      <c r="D35" s="16" t="s">
        <v>4123</v>
      </c>
      <c r="E35" s="16" t="s">
        <v>1737</v>
      </c>
      <c r="F35" s="16" t="s">
        <v>1745</v>
      </c>
      <c r="G35" s="16" t="s">
        <v>3117</v>
      </c>
      <c r="H35" s="16" t="s">
        <v>1308</v>
      </c>
      <c r="I35" s="17" t="s">
        <v>5017</v>
      </c>
      <c r="J35" s="67" t="s">
        <v>1307</v>
      </c>
      <c r="K35" s="23">
        <v>193331</v>
      </c>
      <c r="L35" s="24">
        <v>48333</v>
      </c>
    </row>
    <row r="36" spans="1:12" x14ac:dyDescent="0.25">
      <c r="A36" s="10" t="s">
        <v>1286</v>
      </c>
      <c r="B36" s="11" t="s">
        <v>5489</v>
      </c>
      <c r="C36" s="11">
        <v>1</v>
      </c>
      <c r="D36" s="16" t="s">
        <v>4124</v>
      </c>
      <c r="E36" s="16" t="s">
        <v>1737</v>
      </c>
      <c r="F36" s="16" t="s">
        <v>1749</v>
      </c>
      <c r="G36" s="16" t="s">
        <v>1771</v>
      </c>
      <c r="H36" s="16" t="s">
        <v>1306</v>
      </c>
      <c r="I36" s="17" t="s">
        <v>5018</v>
      </c>
      <c r="J36" s="67" t="s">
        <v>1305</v>
      </c>
      <c r="K36" s="23">
        <v>135565</v>
      </c>
      <c r="L36" s="24">
        <v>29</v>
      </c>
    </row>
    <row r="37" spans="1:12" x14ac:dyDescent="0.25">
      <c r="A37" s="10" t="s">
        <v>1286</v>
      </c>
      <c r="B37" s="11" t="s">
        <v>5489</v>
      </c>
      <c r="C37" s="11">
        <v>1</v>
      </c>
      <c r="D37" s="16" t="s">
        <v>4137</v>
      </c>
      <c r="E37" s="16" t="s">
        <v>1737</v>
      </c>
      <c r="F37" s="16" t="s">
        <v>1751</v>
      </c>
      <c r="G37" s="16" t="s">
        <v>1772</v>
      </c>
      <c r="H37" s="16" t="s">
        <v>1304</v>
      </c>
      <c r="I37" s="17" t="s">
        <v>5032</v>
      </c>
      <c r="J37" s="67" t="s">
        <v>1303</v>
      </c>
      <c r="K37" s="23">
        <v>188298</v>
      </c>
      <c r="L37" s="24">
        <v>47075</v>
      </c>
    </row>
    <row r="38" spans="1:12" x14ac:dyDescent="0.25">
      <c r="A38" s="10" t="s">
        <v>1286</v>
      </c>
      <c r="B38" s="11" t="s">
        <v>5489</v>
      </c>
      <c r="C38" s="11">
        <v>1</v>
      </c>
      <c r="D38" s="16" t="s">
        <v>4138</v>
      </c>
      <c r="E38" s="16" t="s">
        <v>1737</v>
      </c>
      <c r="F38" s="16" t="s">
        <v>1749</v>
      </c>
      <c r="G38" s="16" t="s">
        <v>1773</v>
      </c>
      <c r="H38" s="16" t="s">
        <v>1302</v>
      </c>
      <c r="I38" s="17" t="s">
        <v>5033</v>
      </c>
      <c r="J38" s="67" t="s">
        <v>5478</v>
      </c>
      <c r="K38" s="23">
        <v>209828</v>
      </c>
      <c r="L38" s="24">
        <v>5580</v>
      </c>
    </row>
    <row r="39" spans="1:12" x14ac:dyDescent="0.25">
      <c r="A39" s="10" t="s">
        <v>1286</v>
      </c>
      <c r="B39" s="11" t="s">
        <v>5489</v>
      </c>
      <c r="C39" s="11">
        <v>1</v>
      </c>
      <c r="D39" s="16" t="s">
        <v>4154</v>
      </c>
      <c r="E39" s="11" t="s">
        <v>1737</v>
      </c>
      <c r="F39" s="11" t="s">
        <v>1749</v>
      </c>
      <c r="G39" s="11" t="s">
        <v>1774</v>
      </c>
      <c r="H39" s="12" t="s">
        <v>1301</v>
      </c>
      <c r="I39" s="16" t="s">
        <v>5049</v>
      </c>
      <c r="J39" s="68" t="s">
        <v>1692</v>
      </c>
      <c r="K39" s="23">
        <v>204890</v>
      </c>
      <c r="L39" s="24">
        <v>51223</v>
      </c>
    </row>
    <row r="40" spans="1:12" ht="30" x14ac:dyDescent="0.25">
      <c r="A40" s="10" t="s">
        <v>1286</v>
      </c>
      <c r="B40" s="11" t="s">
        <v>5489</v>
      </c>
      <c r="C40" s="11">
        <v>1</v>
      </c>
      <c r="D40" s="16" t="s">
        <v>4182</v>
      </c>
      <c r="E40" s="16" t="s">
        <v>1737</v>
      </c>
      <c r="F40" s="16" t="s">
        <v>1749</v>
      </c>
      <c r="G40" s="16" t="s">
        <v>1775</v>
      </c>
      <c r="H40" s="16" t="s">
        <v>1300</v>
      </c>
      <c r="I40" s="17" t="s">
        <v>5077</v>
      </c>
      <c r="J40" s="67" t="s">
        <v>1299</v>
      </c>
      <c r="K40" s="23">
        <v>205969</v>
      </c>
      <c r="L40" s="24">
        <v>154488</v>
      </c>
    </row>
    <row r="41" spans="1:12" x14ac:dyDescent="0.25">
      <c r="A41" s="10" t="s">
        <v>1286</v>
      </c>
      <c r="B41" s="11" t="s">
        <v>5489</v>
      </c>
      <c r="C41" s="11">
        <v>1</v>
      </c>
      <c r="D41" s="16" t="s">
        <v>4195</v>
      </c>
      <c r="E41" s="16" t="s">
        <v>1737</v>
      </c>
      <c r="F41" s="16" t="s">
        <v>1740</v>
      </c>
      <c r="G41" s="16" t="s">
        <v>1776</v>
      </c>
      <c r="H41" s="16" t="s">
        <v>1298</v>
      </c>
      <c r="I41" s="17" t="s">
        <v>5091</v>
      </c>
      <c r="J41" s="67" t="s">
        <v>1297</v>
      </c>
      <c r="K41" s="23">
        <v>67836</v>
      </c>
      <c r="L41" s="24">
        <v>15</v>
      </c>
    </row>
    <row r="42" spans="1:12" x14ac:dyDescent="0.25">
      <c r="A42" s="10" t="s">
        <v>1286</v>
      </c>
      <c r="B42" s="11" t="s">
        <v>5489</v>
      </c>
      <c r="C42" s="11">
        <v>1</v>
      </c>
      <c r="D42" s="16" t="s">
        <v>4258</v>
      </c>
      <c r="E42" s="16" t="s">
        <v>1737</v>
      </c>
      <c r="F42" s="16" t="s">
        <v>1738</v>
      </c>
      <c r="G42" s="16" t="s">
        <v>1777</v>
      </c>
      <c r="H42" s="16" t="s">
        <v>1296</v>
      </c>
      <c r="I42" s="17" t="s">
        <v>5154</v>
      </c>
      <c r="J42" s="67" t="s">
        <v>1295</v>
      </c>
      <c r="K42" s="23">
        <v>83958</v>
      </c>
      <c r="L42" s="24">
        <v>2742</v>
      </c>
    </row>
    <row r="43" spans="1:12" x14ac:dyDescent="0.25">
      <c r="A43" s="10" t="s">
        <v>1286</v>
      </c>
      <c r="B43" s="11" t="s">
        <v>5489</v>
      </c>
      <c r="C43" s="11">
        <v>1</v>
      </c>
      <c r="D43" s="16" t="s">
        <v>4265</v>
      </c>
      <c r="E43" s="16" t="s">
        <v>1737</v>
      </c>
      <c r="F43" s="16" t="s">
        <v>1738</v>
      </c>
      <c r="G43" s="16" t="s">
        <v>1778</v>
      </c>
      <c r="H43" s="16" t="s">
        <v>1606</v>
      </c>
      <c r="I43" s="17" t="s">
        <v>5161</v>
      </c>
      <c r="J43" s="67" t="s">
        <v>1607</v>
      </c>
      <c r="K43" s="23">
        <v>51961</v>
      </c>
      <c r="L43" s="24">
        <v>663</v>
      </c>
    </row>
    <row r="44" spans="1:12" x14ac:dyDescent="0.25">
      <c r="A44" s="10" t="s">
        <v>1286</v>
      </c>
      <c r="B44" s="11" t="s">
        <v>5489</v>
      </c>
      <c r="C44" s="11">
        <v>1</v>
      </c>
      <c r="D44" s="16" t="s">
        <v>4296</v>
      </c>
      <c r="E44" s="16" t="s">
        <v>1737</v>
      </c>
      <c r="F44" s="16" t="s">
        <v>1738</v>
      </c>
      <c r="G44" s="16" t="s">
        <v>1779</v>
      </c>
      <c r="H44" s="16" t="s">
        <v>1294</v>
      </c>
      <c r="I44" s="17" t="s">
        <v>5193</v>
      </c>
      <c r="J44" s="67" t="s">
        <v>1293</v>
      </c>
      <c r="K44" s="23">
        <v>31887</v>
      </c>
      <c r="L44" s="24">
        <v>7</v>
      </c>
    </row>
    <row r="45" spans="1:12" x14ac:dyDescent="0.25">
      <c r="A45" s="10" t="s">
        <v>1286</v>
      </c>
      <c r="B45" s="11" t="s">
        <v>5489</v>
      </c>
      <c r="C45" s="11">
        <v>1</v>
      </c>
      <c r="D45" s="16" t="s">
        <v>4311</v>
      </c>
      <c r="E45" s="16" t="s">
        <v>1737</v>
      </c>
      <c r="F45" s="16" t="s">
        <v>1749</v>
      </c>
      <c r="G45" s="16" t="s">
        <v>1780</v>
      </c>
      <c r="H45" s="16" t="s">
        <v>1292</v>
      </c>
      <c r="I45" s="17" t="s">
        <v>5208</v>
      </c>
      <c r="J45" s="67" t="s">
        <v>1291</v>
      </c>
      <c r="K45" s="23">
        <v>169549</v>
      </c>
      <c r="L45" s="24">
        <v>36</v>
      </c>
    </row>
    <row r="46" spans="1:12" x14ac:dyDescent="0.25">
      <c r="A46" s="10" t="s">
        <v>1286</v>
      </c>
      <c r="B46" s="11" t="s">
        <v>5489</v>
      </c>
      <c r="C46" s="11">
        <v>1</v>
      </c>
      <c r="D46" s="16" t="s">
        <v>4312</v>
      </c>
      <c r="E46" s="16" t="s">
        <v>1737</v>
      </c>
      <c r="F46" s="16" t="s">
        <v>1749</v>
      </c>
      <c r="G46" s="16" t="s">
        <v>1781</v>
      </c>
      <c r="H46" s="16" t="s">
        <v>1290</v>
      </c>
      <c r="I46" s="17" t="s">
        <v>5209</v>
      </c>
      <c r="J46" s="67" t="s">
        <v>1289</v>
      </c>
      <c r="K46" s="23">
        <v>187977</v>
      </c>
      <c r="L46" s="24">
        <v>40</v>
      </c>
    </row>
    <row r="47" spans="1:12" x14ac:dyDescent="0.25">
      <c r="A47" s="10" t="s">
        <v>1286</v>
      </c>
      <c r="B47" s="11" t="s">
        <v>5489</v>
      </c>
      <c r="C47" s="11">
        <v>1</v>
      </c>
      <c r="D47" s="16" t="s">
        <v>4316</v>
      </c>
      <c r="E47" s="16" t="s">
        <v>1737</v>
      </c>
      <c r="F47" s="16" t="s">
        <v>1749</v>
      </c>
      <c r="G47" s="16" t="s">
        <v>1782</v>
      </c>
      <c r="H47" s="16" t="s">
        <v>1288</v>
      </c>
      <c r="I47" s="17" t="s">
        <v>5213</v>
      </c>
      <c r="J47" s="67" t="s">
        <v>1287</v>
      </c>
      <c r="K47" s="23">
        <v>198641</v>
      </c>
      <c r="L47" s="24">
        <v>62982</v>
      </c>
    </row>
    <row r="48" spans="1:12" x14ac:dyDescent="0.25">
      <c r="A48" s="10" t="s">
        <v>1286</v>
      </c>
      <c r="B48" s="11" t="s">
        <v>5489</v>
      </c>
      <c r="C48" s="11">
        <v>1</v>
      </c>
      <c r="D48" s="16" t="s">
        <v>4319</v>
      </c>
      <c r="E48" s="16" t="s">
        <v>1737</v>
      </c>
      <c r="F48" s="16" t="s">
        <v>1738</v>
      </c>
      <c r="G48" s="16" t="s">
        <v>1783</v>
      </c>
      <c r="H48" s="16" t="s">
        <v>1285</v>
      </c>
      <c r="I48" s="17" t="s">
        <v>5216</v>
      </c>
      <c r="J48" s="67" t="s">
        <v>1284</v>
      </c>
      <c r="K48" s="23">
        <v>189007</v>
      </c>
      <c r="L48" s="24">
        <v>40</v>
      </c>
    </row>
    <row r="49" spans="1:12" x14ac:dyDescent="0.25">
      <c r="A49" s="10" t="s">
        <v>1286</v>
      </c>
      <c r="B49" s="11" t="s">
        <v>5489</v>
      </c>
      <c r="C49" s="11">
        <v>1</v>
      </c>
      <c r="D49" s="16" t="s">
        <v>4332</v>
      </c>
      <c r="E49" s="16" t="s">
        <v>1737</v>
      </c>
      <c r="F49" s="16" t="s">
        <v>1745</v>
      </c>
      <c r="G49" s="16" t="s">
        <v>1784</v>
      </c>
      <c r="H49" s="16" t="s">
        <v>1354</v>
      </c>
      <c r="I49" s="16" t="s">
        <v>5229</v>
      </c>
      <c r="J49" s="67" t="s">
        <v>1356</v>
      </c>
      <c r="K49" s="23">
        <v>154639</v>
      </c>
      <c r="L49" s="24">
        <v>640</v>
      </c>
    </row>
    <row r="50" spans="1:12" x14ac:dyDescent="0.25">
      <c r="A50" s="10" t="s">
        <v>1286</v>
      </c>
      <c r="B50" s="11" t="s">
        <v>5489</v>
      </c>
      <c r="C50" s="11">
        <v>1</v>
      </c>
      <c r="D50" s="16" t="s">
        <v>4354</v>
      </c>
      <c r="E50" s="16" t="s">
        <v>1737</v>
      </c>
      <c r="F50" s="16" t="s">
        <v>1749</v>
      </c>
      <c r="G50" s="16" t="s">
        <v>1785</v>
      </c>
      <c r="H50" s="16" t="s">
        <v>1355</v>
      </c>
      <c r="I50" s="17" t="s">
        <v>5251</v>
      </c>
      <c r="J50" s="67" t="s">
        <v>1357</v>
      </c>
      <c r="K50" s="23">
        <v>100975</v>
      </c>
      <c r="L50" s="24">
        <v>75737</v>
      </c>
    </row>
    <row r="51" spans="1:12" x14ac:dyDescent="0.25">
      <c r="A51" s="10" t="s">
        <v>1286</v>
      </c>
      <c r="B51" s="11" t="s">
        <v>5489</v>
      </c>
      <c r="C51" s="11">
        <v>1</v>
      </c>
      <c r="D51" s="41" t="s">
        <v>4381</v>
      </c>
      <c r="E51" s="7" t="s">
        <v>1737</v>
      </c>
      <c r="F51" s="3" t="s">
        <v>1749</v>
      </c>
      <c r="G51" s="3" t="s">
        <v>1786</v>
      </c>
      <c r="H51" s="3" t="s">
        <v>1441</v>
      </c>
      <c r="I51" s="3" t="s">
        <v>5278</v>
      </c>
      <c r="J51" s="69" t="s">
        <v>1442</v>
      </c>
      <c r="K51" s="23">
        <v>123350</v>
      </c>
      <c r="L51" s="24">
        <v>92519</v>
      </c>
    </row>
    <row r="52" spans="1:12" x14ac:dyDescent="0.25">
      <c r="A52" s="10" t="s">
        <v>1286</v>
      </c>
      <c r="B52" s="11" t="s">
        <v>5489</v>
      </c>
      <c r="C52" s="11">
        <v>1</v>
      </c>
      <c r="D52" s="16" t="s">
        <v>4395</v>
      </c>
      <c r="E52" s="16" t="s">
        <v>1737</v>
      </c>
      <c r="F52" s="16" t="s">
        <v>1738</v>
      </c>
      <c r="G52" s="16" t="s">
        <v>1787</v>
      </c>
      <c r="H52" s="16" t="s">
        <v>1533</v>
      </c>
      <c r="I52" s="17" t="s">
        <v>5291</v>
      </c>
      <c r="J52" s="67" t="s">
        <v>1589</v>
      </c>
      <c r="K52" s="23">
        <v>55845</v>
      </c>
      <c r="L52" s="24">
        <v>17412</v>
      </c>
    </row>
    <row r="53" spans="1:12" x14ac:dyDescent="0.25">
      <c r="A53" s="10" t="s">
        <v>1286</v>
      </c>
      <c r="B53" s="11" t="s">
        <v>5489</v>
      </c>
      <c r="C53" s="11">
        <v>1</v>
      </c>
      <c r="D53" s="16" t="s">
        <v>4396</v>
      </c>
      <c r="E53" s="16" t="s">
        <v>1737</v>
      </c>
      <c r="F53" s="16" t="s">
        <v>1749</v>
      </c>
      <c r="G53" s="16" t="s">
        <v>1788</v>
      </c>
      <c r="H53" s="16" t="s">
        <v>1534</v>
      </c>
      <c r="I53" s="17" t="s">
        <v>5292</v>
      </c>
      <c r="J53" s="67" t="s">
        <v>1535</v>
      </c>
      <c r="K53" s="23">
        <v>25813</v>
      </c>
      <c r="L53" s="24">
        <v>1980</v>
      </c>
    </row>
    <row r="54" spans="1:12" x14ac:dyDescent="0.25">
      <c r="A54" s="10" t="s">
        <v>1286</v>
      </c>
      <c r="B54" s="11" t="s">
        <v>5489</v>
      </c>
      <c r="C54" s="11">
        <v>1</v>
      </c>
      <c r="D54" s="16" t="s">
        <v>4531</v>
      </c>
      <c r="E54" s="16" t="s">
        <v>1737</v>
      </c>
      <c r="F54" s="16" t="s">
        <v>3118</v>
      </c>
      <c r="G54" s="16" t="s">
        <v>3119</v>
      </c>
      <c r="H54" s="16" t="s">
        <v>3120</v>
      </c>
      <c r="I54" s="17" t="s">
        <v>5423</v>
      </c>
      <c r="J54" s="67" t="s">
        <v>3053</v>
      </c>
      <c r="K54" s="23">
        <v>40708</v>
      </c>
      <c r="L54" s="24">
        <v>774</v>
      </c>
    </row>
    <row r="55" spans="1:12" x14ac:dyDescent="0.25">
      <c r="A55" s="10" t="s">
        <v>1283</v>
      </c>
      <c r="B55" s="11" t="s">
        <v>5490</v>
      </c>
      <c r="C55" s="11">
        <v>1</v>
      </c>
      <c r="D55" s="16" t="s">
        <v>3264</v>
      </c>
      <c r="E55" s="16" t="s">
        <v>1789</v>
      </c>
      <c r="F55" s="16" t="s">
        <v>1790</v>
      </c>
      <c r="G55" s="16" t="s">
        <v>1739</v>
      </c>
      <c r="H55" s="16" t="s">
        <v>1734</v>
      </c>
      <c r="I55" s="17" t="s">
        <v>1790</v>
      </c>
      <c r="J55" s="67" t="s">
        <v>1282</v>
      </c>
      <c r="K55" s="23">
        <v>747289</v>
      </c>
      <c r="L55" s="24">
        <v>4611</v>
      </c>
    </row>
    <row r="56" spans="1:12" x14ac:dyDescent="0.25">
      <c r="A56" s="10" t="s">
        <v>1260</v>
      </c>
      <c r="B56" s="11" t="s">
        <v>5491</v>
      </c>
      <c r="C56" s="11">
        <v>5</v>
      </c>
      <c r="D56" s="16" t="s">
        <v>3280</v>
      </c>
      <c r="E56" s="16" t="s">
        <v>1791</v>
      </c>
      <c r="F56" s="16" t="s">
        <v>1793</v>
      </c>
      <c r="G56" s="16" t="s">
        <v>1739</v>
      </c>
      <c r="H56" s="16" t="s">
        <v>1734</v>
      </c>
      <c r="I56" s="17" t="s">
        <v>1793</v>
      </c>
      <c r="J56" s="67" t="s">
        <v>1281</v>
      </c>
      <c r="K56" s="23">
        <v>69999</v>
      </c>
      <c r="L56" s="24">
        <v>14849</v>
      </c>
    </row>
    <row r="57" spans="1:12" x14ac:dyDescent="0.25">
      <c r="A57" s="10" t="s">
        <v>1260</v>
      </c>
      <c r="B57" s="11" t="s">
        <v>5491</v>
      </c>
      <c r="C57" s="11">
        <v>5</v>
      </c>
      <c r="D57" s="16" t="s">
        <v>3299</v>
      </c>
      <c r="E57" s="16" t="s">
        <v>1791</v>
      </c>
      <c r="F57" s="16" t="s">
        <v>1794</v>
      </c>
      <c r="G57" s="16" t="s">
        <v>1739</v>
      </c>
      <c r="H57" s="16" t="s">
        <v>1734</v>
      </c>
      <c r="I57" s="17" t="s">
        <v>1794</v>
      </c>
      <c r="J57" s="67" t="s">
        <v>1280</v>
      </c>
      <c r="K57" s="23">
        <v>269287</v>
      </c>
      <c r="L57" s="24">
        <v>83872</v>
      </c>
    </row>
    <row r="58" spans="1:12" x14ac:dyDescent="0.25">
      <c r="A58" s="10" t="s">
        <v>1260</v>
      </c>
      <c r="B58" s="11" t="s">
        <v>5491</v>
      </c>
      <c r="C58" s="11">
        <v>5</v>
      </c>
      <c r="D58" s="16" t="s">
        <v>3351</v>
      </c>
      <c r="E58" s="16" t="s">
        <v>1791</v>
      </c>
      <c r="F58" s="16" t="s">
        <v>1795</v>
      </c>
      <c r="G58" s="16" t="s">
        <v>1739</v>
      </c>
      <c r="H58" s="16" t="s">
        <v>1734</v>
      </c>
      <c r="I58" s="17" t="s">
        <v>1795</v>
      </c>
      <c r="J58" s="67" t="s">
        <v>1279</v>
      </c>
      <c r="K58" s="23">
        <v>3137964</v>
      </c>
      <c r="L58" s="24">
        <v>1603750</v>
      </c>
    </row>
    <row r="59" spans="1:12" x14ac:dyDescent="0.25">
      <c r="A59" s="10" t="s">
        <v>1260</v>
      </c>
      <c r="B59" s="11" t="s">
        <v>5491</v>
      </c>
      <c r="C59" s="11">
        <v>5</v>
      </c>
      <c r="D59" s="16" t="s">
        <v>3405</v>
      </c>
      <c r="E59" s="16" t="s">
        <v>1791</v>
      </c>
      <c r="F59" s="16" t="s">
        <v>1796</v>
      </c>
      <c r="G59" s="16" t="s">
        <v>1739</v>
      </c>
      <c r="H59" s="16" t="s">
        <v>1734</v>
      </c>
      <c r="I59" s="17" t="s">
        <v>1796</v>
      </c>
      <c r="J59" s="67" t="s">
        <v>1278</v>
      </c>
      <c r="K59" s="23">
        <v>125125</v>
      </c>
      <c r="L59" s="24">
        <v>12950</v>
      </c>
    </row>
    <row r="60" spans="1:12" x14ac:dyDescent="0.25">
      <c r="A60" s="10" t="s">
        <v>1260</v>
      </c>
      <c r="B60" s="11" t="s">
        <v>5491</v>
      </c>
      <c r="C60" s="11">
        <v>5</v>
      </c>
      <c r="D60" s="16" t="s">
        <v>3464</v>
      </c>
      <c r="E60" s="16" t="s">
        <v>1791</v>
      </c>
      <c r="F60" s="16" t="s">
        <v>1797</v>
      </c>
      <c r="G60" s="16" t="s">
        <v>1739</v>
      </c>
      <c r="H60" s="16" t="s">
        <v>1734</v>
      </c>
      <c r="I60" s="17" t="s">
        <v>1797</v>
      </c>
      <c r="J60" s="67" t="s">
        <v>1277</v>
      </c>
      <c r="K60" s="23">
        <v>109521</v>
      </c>
      <c r="L60" s="24">
        <v>49630</v>
      </c>
    </row>
    <row r="61" spans="1:12" x14ac:dyDescent="0.25">
      <c r="A61" s="10" t="s">
        <v>1260</v>
      </c>
      <c r="B61" s="11" t="s">
        <v>5491</v>
      </c>
      <c r="C61" s="11">
        <v>5</v>
      </c>
      <c r="D61" s="16" t="s">
        <v>3579</v>
      </c>
      <c r="E61" s="16" t="s">
        <v>1791</v>
      </c>
      <c r="F61" s="16" t="s">
        <v>1798</v>
      </c>
      <c r="G61" s="16" t="s">
        <v>1739</v>
      </c>
      <c r="H61" s="16" t="s">
        <v>1734</v>
      </c>
      <c r="I61" s="17" t="s">
        <v>1798</v>
      </c>
      <c r="J61" s="67" t="s">
        <v>1276</v>
      </c>
      <c r="K61" s="23">
        <v>42649</v>
      </c>
      <c r="L61" s="24">
        <v>7953</v>
      </c>
    </row>
    <row r="62" spans="1:12" x14ac:dyDescent="0.25">
      <c r="A62" s="10" t="s">
        <v>1260</v>
      </c>
      <c r="B62" s="11" t="s">
        <v>5491</v>
      </c>
      <c r="C62" s="11">
        <v>5</v>
      </c>
      <c r="D62" s="16" t="s">
        <v>3659</v>
      </c>
      <c r="E62" s="16" t="s">
        <v>1791</v>
      </c>
      <c r="F62" s="16" t="s">
        <v>1800</v>
      </c>
      <c r="G62" s="16" t="s">
        <v>1739</v>
      </c>
      <c r="H62" s="16" t="s">
        <v>1734</v>
      </c>
      <c r="I62" s="17" t="s">
        <v>1800</v>
      </c>
      <c r="J62" s="67" t="s">
        <v>1275</v>
      </c>
      <c r="K62" s="23">
        <v>971593</v>
      </c>
      <c r="L62" s="24">
        <v>350559</v>
      </c>
    </row>
    <row r="63" spans="1:12" x14ac:dyDescent="0.25">
      <c r="A63" s="10" t="s">
        <v>1260</v>
      </c>
      <c r="B63" s="11" t="s">
        <v>5491</v>
      </c>
      <c r="C63" s="11">
        <v>5</v>
      </c>
      <c r="D63" s="16" t="s">
        <v>3668</v>
      </c>
      <c r="E63" s="16" t="s">
        <v>1791</v>
      </c>
      <c r="F63" s="16" t="s">
        <v>1801</v>
      </c>
      <c r="G63" s="16" t="s">
        <v>1739</v>
      </c>
      <c r="H63" s="16" t="s">
        <v>1734</v>
      </c>
      <c r="I63" s="17" t="s">
        <v>1801</v>
      </c>
      <c r="J63" s="67" t="s">
        <v>1274</v>
      </c>
      <c r="K63" s="23">
        <v>437433</v>
      </c>
      <c r="L63" s="24">
        <v>149819</v>
      </c>
    </row>
    <row r="64" spans="1:12" x14ac:dyDescent="0.25">
      <c r="A64" s="10" t="s">
        <v>1260</v>
      </c>
      <c r="B64" s="11" t="s">
        <v>5491</v>
      </c>
      <c r="C64" s="11">
        <v>5</v>
      </c>
      <c r="D64" s="16" t="s">
        <v>3835</v>
      </c>
      <c r="E64" s="16" t="s">
        <v>1791</v>
      </c>
      <c r="F64" s="16" t="s">
        <v>1803</v>
      </c>
      <c r="G64" s="16" t="s">
        <v>1739</v>
      </c>
      <c r="H64" s="16" t="s">
        <v>1734</v>
      </c>
      <c r="I64" s="16" t="s">
        <v>1803</v>
      </c>
      <c r="J64" s="67" t="s">
        <v>1693</v>
      </c>
      <c r="K64" s="23">
        <v>815525</v>
      </c>
      <c r="L64" s="24">
        <v>174</v>
      </c>
    </row>
    <row r="65" spans="1:12" x14ac:dyDescent="0.25">
      <c r="A65" s="10" t="s">
        <v>1260</v>
      </c>
      <c r="B65" s="11" t="s">
        <v>5491</v>
      </c>
      <c r="C65" s="11">
        <v>5</v>
      </c>
      <c r="D65" s="16" t="s">
        <v>3687</v>
      </c>
      <c r="E65" s="16" t="s">
        <v>1791</v>
      </c>
      <c r="F65" s="16" t="s">
        <v>1804</v>
      </c>
      <c r="G65" s="16" t="s">
        <v>1739</v>
      </c>
      <c r="H65" s="16" t="s">
        <v>1734</v>
      </c>
      <c r="I65" s="17" t="s">
        <v>1804</v>
      </c>
      <c r="J65" s="67" t="s">
        <v>1085</v>
      </c>
      <c r="K65" s="23">
        <v>80302</v>
      </c>
      <c r="L65" s="24">
        <v>14514</v>
      </c>
    </row>
    <row r="66" spans="1:12" x14ac:dyDescent="0.25">
      <c r="A66" s="10" t="s">
        <v>1260</v>
      </c>
      <c r="B66" s="11" t="s">
        <v>5491</v>
      </c>
      <c r="C66" s="11">
        <v>5</v>
      </c>
      <c r="D66" s="16" t="s">
        <v>3474</v>
      </c>
      <c r="E66" s="16" t="s">
        <v>1791</v>
      </c>
      <c r="F66" s="16" t="s">
        <v>1805</v>
      </c>
      <c r="G66" s="16" t="s">
        <v>1739</v>
      </c>
      <c r="H66" s="16" t="s">
        <v>1734</v>
      </c>
      <c r="I66" s="17" t="s">
        <v>1805</v>
      </c>
      <c r="J66" s="67" t="s">
        <v>1273</v>
      </c>
      <c r="K66" s="23">
        <v>534175</v>
      </c>
      <c r="L66" s="24">
        <v>3370</v>
      </c>
    </row>
    <row r="67" spans="1:12" x14ac:dyDescent="0.25">
      <c r="A67" s="10" t="s">
        <v>1260</v>
      </c>
      <c r="B67" s="11" t="s">
        <v>5491</v>
      </c>
      <c r="C67" s="11">
        <v>5</v>
      </c>
      <c r="D67" s="16" t="s">
        <v>3945</v>
      </c>
      <c r="E67" s="16" t="s">
        <v>1791</v>
      </c>
      <c r="F67" s="16" t="s">
        <v>1802</v>
      </c>
      <c r="G67" s="16" t="s">
        <v>1806</v>
      </c>
      <c r="H67" s="16" t="s">
        <v>1443</v>
      </c>
      <c r="I67" s="17" t="s">
        <v>4837</v>
      </c>
      <c r="J67" s="67" t="s">
        <v>1444</v>
      </c>
      <c r="K67" s="23">
        <v>33280</v>
      </c>
      <c r="L67" s="24">
        <v>2466</v>
      </c>
    </row>
    <row r="68" spans="1:12" x14ac:dyDescent="0.25">
      <c r="A68" s="10" t="s">
        <v>1260</v>
      </c>
      <c r="B68" s="11" t="s">
        <v>5491</v>
      </c>
      <c r="C68" s="11">
        <v>5</v>
      </c>
      <c r="D68" s="16" t="s">
        <v>3996</v>
      </c>
      <c r="E68" s="16" t="s">
        <v>1791</v>
      </c>
      <c r="F68" s="16" t="s">
        <v>1795</v>
      </c>
      <c r="G68" s="16" t="s">
        <v>1807</v>
      </c>
      <c r="H68" s="16" t="s">
        <v>1272</v>
      </c>
      <c r="I68" s="16" t="s">
        <v>4890</v>
      </c>
      <c r="J68" s="67" t="s">
        <v>1271</v>
      </c>
      <c r="K68" s="23">
        <v>64972</v>
      </c>
      <c r="L68" s="24">
        <v>383</v>
      </c>
    </row>
    <row r="69" spans="1:12" x14ac:dyDescent="0.25">
      <c r="A69" s="10" t="s">
        <v>1260</v>
      </c>
      <c r="B69" s="11" t="s">
        <v>5491</v>
      </c>
      <c r="C69" s="11">
        <v>5</v>
      </c>
      <c r="D69" s="16" t="s">
        <v>4085</v>
      </c>
      <c r="E69" s="16" t="s">
        <v>1791</v>
      </c>
      <c r="F69" s="16" t="s">
        <v>1795</v>
      </c>
      <c r="G69" s="16" t="s">
        <v>1808</v>
      </c>
      <c r="H69" s="16" t="s">
        <v>1270</v>
      </c>
      <c r="I69" s="17" t="s">
        <v>4980</v>
      </c>
      <c r="J69" s="67" t="s">
        <v>1269</v>
      </c>
      <c r="K69" s="23">
        <v>22382</v>
      </c>
      <c r="L69" s="24">
        <v>1633</v>
      </c>
    </row>
    <row r="70" spans="1:12" x14ac:dyDescent="0.25">
      <c r="A70" s="10" t="s">
        <v>1260</v>
      </c>
      <c r="B70" s="11" t="s">
        <v>5491</v>
      </c>
      <c r="C70" s="11">
        <v>5</v>
      </c>
      <c r="D70" s="16" t="s">
        <v>4155</v>
      </c>
      <c r="E70" s="16" t="s">
        <v>1791</v>
      </c>
      <c r="F70" s="16" t="s">
        <v>1792</v>
      </c>
      <c r="G70" s="16" t="s">
        <v>1809</v>
      </c>
      <c r="H70" s="16" t="s">
        <v>1268</v>
      </c>
      <c r="I70" s="17" t="s">
        <v>5050</v>
      </c>
      <c r="J70" s="67" t="s">
        <v>1267</v>
      </c>
      <c r="K70" s="23">
        <v>146840</v>
      </c>
      <c r="L70" s="24">
        <v>16794</v>
      </c>
    </row>
    <row r="71" spans="1:12" x14ac:dyDescent="0.25">
      <c r="A71" s="10" t="s">
        <v>1260</v>
      </c>
      <c r="B71" s="11" t="s">
        <v>5491</v>
      </c>
      <c r="C71" s="11">
        <v>5</v>
      </c>
      <c r="D71" s="16" t="s">
        <v>4180</v>
      </c>
      <c r="E71" s="16" t="s">
        <v>1791</v>
      </c>
      <c r="F71" s="16" t="s">
        <v>1795</v>
      </c>
      <c r="G71" s="16" t="s">
        <v>1810</v>
      </c>
      <c r="H71" s="16" t="s">
        <v>1266</v>
      </c>
      <c r="I71" s="17" t="s">
        <v>5075</v>
      </c>
      <c r="J71" s="67" t="s">
        <v>1265</v>
      </c>
      <c r="K71" s="23">
        <v>23636</v>
      </c>
      <c r="L71" s="24">
        <v>5462</v>
      </c>
    </row>
    <row r="72" spans="1:12" x14ac:dyDescent="0.25">
      <c r="A72" s="10" t="s">
        <v>1260</v>
      </c>
      <c r="B72" s="11" t="s">
        <v>5491</v>
      </c>
      <c r="C72" s="11">
        <v>5</v>
      </c>
      <c r="D72" s="16" t="s">
        <v>4206</v>
      </c>
      <c r="E72" s="16" t="s">
        <v>1791</v>
      </c>
      <c r="F72" s="16" t="s">
        <v>1795</v>
      </c>
      <c r="G72" s="16" t="s">
        <v>3121</v>
      </c>
      <c r="H72" s="16" t="s">
        <v>3122</v>
      </c>
      <c r="I72" s="17" t="s">
        <v>5102</v>
      </c>
      <c r="J72" s="67" t="s">
        <v>3054</v>
      </c>
      <c r="K72" s="23">
        <v>56319</v>
      </c>
      <c r="L72" s="24">
        <v>136</v>
      </c>
    </row>
    <row r="73" spans="1:12" x14ac:dyDescent="0.25">
      <c r="A73" s="10" t="s">
        <v>1260</v>
      </c>
      <c r="B73" s="11" t="s">
        <v>5491</v>
      </c>
      <c r="C73" s="11">
        <v>5</v>
      </c>
      <c r="D73" s="16" t="s">
        <v>4222</v>
      </c>
      <c r="E73" s="16" t="s">
        <v>1791</v>
      </c>
      <c r="F73" s="16" t="s">
        <v>1795</v>
      </c>
      <c r="G73" s="16" t="s">
        <v>1811</v>
      </c>
      <c r="H73" s="16" t="s">
        <v>1264</v>
      </c>
      <c r="I73" s="17" t="s">
        <v>5118</v>
      </c>
      <c r="J73" s="67" t="s">
        <v>1263</v>
      </c>
      <c r="K73" s="23">
        <v>30047</v>
      </c>
      <c r="L73" s="24">
        <v>247</v>
      </c>
    </row>
    <row r="74" spans="1:12" x14ac:dyDescent="0.25">
      <c r="A74" s="10" t="s">
        <v>1260</v>
      </c>
      <c r="B74" s="11" t="s">
        <v>5491</v>
      </c>
      <c r="C74" s="11">
        <v>5</v>
      </c>
      <c r="D74" s="16" t="s">
        <v>4256</v>
      </c>
      <c r="E74" s="16" t="s">
        <v>1791</v>
      </c>
      <c r="F74" s="16" t="s">
        <v>1795</v>
      </c>
      <c r="G74" s="16" t="s">
        <v>1812</v>
      </c>
      <c r="H74" s="16" t="s">
        <v>1262</v>
      </c>
      <c r="I74" s="17" t="s">
        <v>5152</v>
      </c>
      <c r="J74" s="67" t="s">
        <v>1261</v>
      </c>
      <c r="K74" s="23">
        <v>17487</v>
      </c>
      <c r="L74" s="24">
        <v>9857</v>
      </c>
    </row>
    <row r="75" spans="1:12" x14ac:dyDescent="0.25">
      <c r="A75" s="10" t="s">
        <v>1260</v>
      </c>
      <c r="B75" s="11" t="s">
        <v>5491</v>
      </c>
      <c r="C75" s="11">
        <v>5</v>
      </c>
      <c r="D75" s="16" t="s">
        <v>4367</v>
      </c>
      <c r="E75" s="16" t="s">
        <v>1791</v>
      </c>
      <c r="F75" s="16" t="s">
        <v>1799</v>
      </c>
      <c r="G75" s="16" t="s">
        <v>1813</v>
      </c>
      <c r="H75" s="16" t="s">
        <v>1445</v>
      </c>
      <c r="I75" s="17" t="s">
        <v>5264</v>
      </c>
      <c r="J75" s="67" t="s">
        <v>1480</v>
      </c>
      <c r="K75" s="23">
        <v>49459</v>
      </c>
      <c r="L75" s="24">
        <v>12365</v>
      </c>
    </row>
    <row r="76" spans="1:12" x14ac:dyDescent="0.25">
      <c r="A76" s="10" t="s">
        <v>1260</v>
      </c>
      <c r="B76" s="11" t="s">
        <v>5491</v>
      </c>
      <c r="C76" s="11">
        <v>5</v>
      </c>
      <c r="D76" s="16" t="s">
        <v>4505</v>
      </c>
      <c r="E76" s="16" t="s">
        <v>1791</v>
      </c>
      <c r="F76" s="16" t="s">
        <v>1795</v>
      </c>
      <c r="G76" s="16" t="s">
        <v>3123</v>
      </c>
      <c r="H76" s="16" t="s">
        <v>3124</v>
      </c>
      <c r="I76" s="17" t="s">
        <v>5406</v>
      </c>
      <c r="J76" s="67" t="s">
        <v>3055</v>
      </c>
      <c r="K76" s="23">
        <v>23987</v>
      </c>
      <c r="L76" s="24">
        <v>5107</v>
      </c>
    </row>
    <row r="77" spans="1:12" x14ac:dyDescent="0.25">
      <c r="A77" s="10" t="s">
        <v>1260</v>
      </c>
      <c r="B77" s="11" t="s">
        <v>5491</v>
      </c>
      <c r="C77" s="11">
        <v>5</v>
      </c>
      <c r="D77" s="16" t="s">
        <v>4791</v>
      </c>
      <c r="E77" s="16" t="s">
        <v>1791</v>
      </c>
      <c r="F77" s="16" t="s">
        <v>1795</v>
      </c>
      <c r="G77" s="16" t="s">
        <v>4792</v>
      </c>
      <c r="H77" s="16" t="s">
        <v>4793</v>
      </c>
      <c r="I77" s="17" t="s">
        <v>5470</v>
      </c>
      <c r="J77" s="67" t="s">
        <v>4794</v>
      </c>
      <c r="K77" s="23">
        <v>25478</v>
      </c>
      <c r="L77" s="24">
        <v>1297</v>
      </c>
    </row>
    <row r="78" spans="1:12" x14ac:dyDescent="0.25">
      <c r="A78" s="10" t="s">
        <v>1255</v>
      </c>
      <c r="B78" s="11" t="s">
        <v>5492</v>
      </c>
      <c r="C78" s="11">
        <v>1</v>
      </c>
      <c r="D78" s="16" t="s">
        <v>3899</v>
      </c>
      <c r="E78" s="16" t="s">
        <v>1814</v>
      </c>
      <c r="F78" s="16" t="s">
        <v>1815</v>
      </c>
      <c r="G78" s="16" t="s">
        <v>1739</v>
      </c>
      <c r="H78" s="16" t="s">
        <v>1734</v>
      </c>
      <c r="I78" s="17" t="s">
        <v>1815</v>
      </c>
      <c r="J78" s="67" t="s">
        <v>1259</v>
      </c>
      <c r="K78" s="23">
        <v>115390</v>
      </c>
      <c r="L78" s="24">
        <v>22540</v>
      </c>
    </row>
    <row r="79" spans="1:12" x14ac:dyDescent="0.25">
      <c r="A79" s="10" t="s">
        <v>1255</v>
      </c>
      <c r="B79" s="11" t="s">
        <v>5492</v>
      </c>
      <c r="C79" s="11">
        <v>1</v>
      </c>
      <c r="D79" s="16" t="s">
        <v>3308</v>
      </c>
      <c r="E79" s="16" t="s">
        <v>1814</v>
      </c>
      <c r="F79" s="16" t="s">
        <v>1816</v>
      </c>
      <c r="G79" s="16" t="s">
        <v>1739</v>
      </c>
      <c r="H79" s="16" t="s">
        <v>1734</v>
      </c>
      <c r="I79" s="17" t="s">
        <v>1816</v>
      </c>
      <c r="J79" s="67" t="s">
        <v>1258</v>
      </c>
      <c r="K79" s="23">
        <v>181900</v>
      </c>
      <c r="L79" s="24">
        <v>371</v>
      </c>
    </row>
    <row r="80" spans="1:12" x14ac:dyDescent="0.25">
      <c r="A80" s="10" t="s">
        <v>1255</v>
      </c>
      <c r="B80" s="11" t="s">
        <v>5492</v>
      </c>
      <c r="C80" s="11">
        <v>1</v>
      </c>
      <c r="D80" s="16" t="s">
        <v>3323</v>
      </c>
      <c r="E80" s="16" t="s">
        <v>1814</v>
      </c>
      <c r="F80" s="16" t="s">
        <v>1817</v>
      </c>
      <c r="G80" s="16" t="s">
        <v>1739</v>
      </c>
      <c r="H80" s="16" t="s">
        <v>1734</v>
      </c>
      <c r="I80" s="17" t="s">
        <v>1817</v>
      </c>
      <c r="J80" s="67" t="s">
        <v>1257</v>
      </c>
      <c r="K80" s="23">
        <v>1135308</v>
      </c>
      <c r="L80" s="24">
        <v>392375</v>
      </c>
    </row>
    <row r="81" spans="1:12" x14ac:dyDescent="0.25">
      <c r="A81" s="10" t="s">
        <v>1255</v>
      </c>
      <c r="B81" s="11" t="s">
        <v>5492</v>
      </c>
      <c r="C81" s="11">
        <v>1</v>
      </c>
      <c r="D81" s="16" t="s">
        <v>3581</v>
      </c>
      <c r="E81" s="16" t="s">
        <v>1814</v>
      </c>
      <c r="F81" s="16" t="s">
        <v>1818</v>
      </c>
      <c r="G81" s="16" t="s">
        <v>1739</v>
      </c>
      <c r="H81" s="16" t="s">
        <v>1734</v>
      </c>
      <c r="I81" s="17" t="s">
        <v>1818</v>
      </c>
      <c r="J81" s="67" t="s">
        <v>1256</v>
      </c>
      <c r="K81" s="23">
        <v>188978</v>
      </c>
      <c r="L81" s="24">
        <v>62621</v>
      </c>
    </row>
    <row r="82" spans="1:12" x14ac:dyDescent="0.25">
      <c r="A82" s="10" t="s">
        <v>1255</v>
      </c>
      <c r="B82" s="11" t="s">
        <v>5492</v>
      </c>
      <c r="C82" s="11">
        <v>1</v>
      </c>
      <c r="D82" s="16" t="s">
        <v>3858</v>
      </c>
      <c r="E82" s="16" t="s">
        <v>1814</v>
      </c>
      <c r="F82" s="16" t="s">
        <v>1819</v>
      </c>
      <c r="G82" s="16" t="s">
        <v>1739</v>
      </c>
      <c r="H82" s="16" t="s">
        <v>1734</v>
      </c>
      <c r="I82" s="17" t="s">
        <v>1819</v>
      </c>
      <c r="J82" s="67" t="s">
        <v>1254</v>
      </c>
      <c r="K82" s="23">
        <v>201234</v>
      </c>
      <c r="L82" s="24">
        <v>16534</v>
      </c>
    </row>
    <row r="83" spans="1:12" x14ac:dyDescent="0.25">
      <c r="A83" s="10" t="s">
        <v>1250</v>
      </c>
      <c r="B83" s="11" t="s">
        <v>5493</v>
      </c>
      <c r="C83" s="11">
        <v>1</v>
      </c>
      <c r="D83" s="16" t="s">
        <v>3370</v>
      </c>
      <c r="E83" s="16" t="s">
        <v>1820</v>
      </c>
      <c r="F83" s="16" t="s">
        <v>1821</v>
      </c>
      <c r="G83" s="16" t="s">
        <v>1739</v>
      </c>
      <c r="H83" s="16" t="s">
        <v>1734</v>
      </c>
      <c r="I83" s="16" t="s">
        <v>1821</v>
      </c>
      <c r="J83" s="67" t="s">
        <v>1253</v>
      </c>
      <c r="K83" s="23">
        <v>308994</v>
      </c>
      <c r="L83" s="24">
        <v>24172</v>
      </c>
    </row>
    <row r="84" spans="1:12" x14ac:dyDescent="0.25">
      <c r="A84" s="10" t="s">
        <v>1250</v>
      </c>
      <c r="B84" s="11" t="s">
        <v>5493</v>
      </c>
      <c r="C84" s="11">
        <v>1</v>
      </c>
      <c r="D84" s="16" t="s">
        <v>3583</v>
      </c>
      <c r="E84" s="16" t="s">
        <v>1820</v>
      </c>
      <c r="F84" s="16" t="s">
        <v>1822</v>
      </c>
      <c r="G84" s="16" t="s">
        <v>1739</v>
      </c>
      <c r="H84" s="16" t="s">
        <v>1734</v>
      </c>
      <c r="I84" s="17" t="s">
        <v>1822</v>
      </c>
      <c r="J84" s="67" t="s">
        <v>1252</v>
      </c>
      <c r="K84" s="23">
        <v>51982</v>
      </c>
      <c r="L84" s="24">
        <v>95</v>
      </c>
    </row>
    <row r="85" spans="1:12" x14ac:dyDescent="0.25">
      <c r="A85" s="10" t="s">
        <v>1250</v>
      </c>
      <c r="B85" s="11" t="s">
        <v>5493</v>
      </c>
      <c r="C85" s="11">
        <v>1</v>
      </c>
      <c r="D85" s="16" t="s">
        <v>3683</v>
      </c>
      <c r="E85" s="16" t="s">
        <v>1820</v>
      </c>
      <c r="F85" s="16" t="s">
        <v>1823</v>
      </c>
      <c r="G85" s="16" t="s">
        <v>1739</v>
      </c>
      <c r="H85" s="16" t="s">
        <v>1734</v>
      </c>
      <c r="I85" s="17" t="s">
        <v>1823</v>
      </c>
      <c r="J85" s="67" t="s">
        <v>1251</v>
      </c>
      <c r="K85" s="23">
        <v>258821</v>
      </c>
      <c r="L85" s="24">
        <v>2225</v>
      </c>
    </row>
    <row r="86" spans="1:12" x14ac:dyDescent="0.25">
      <c r="A86" s="10" t="s">
        <v>4809</v>
      </c>
      <c r="B86" s="11" t="s">
        <v>5494</v>
      </c>
      <c r="C86" s="11">
        <v>50</v>
      </c>
      <c r="D86" s="16" t="s">
        <v>3900</v>
      </c>
      <c r="E86" s="16" t="s">
        <v>1824</v>
      </c>
      <c r="F86" s="16" t="s">
        <v>1825</v>
      </c>
      <c r="G86" s="16" t="s">
        <v>1739</v>
      </c>
      <c r="H86" s="16" t="s">
        <v>1734</v>
      </c>
      <c r="I86" s="17" t="s">
        <v>1825</v>
      </c>
      <c r="J86" s="67" t="s">
        <v>1249</v>
      </c>
      <c r="K86" s="23">
        <v>909145</v>
      </c>
      <c r="L86" s="24">
        <v>193</v>
      </c>
    </row>
    <row r="87" spans="1:12" x14ac:dyDescent="0.25">
      <c r="A87" s="10" t="s">
        <v>4809</v>
      </c>
      <c r="B87" s="11" t="s">
        <v>5494</v>
      </c>
      <c r="C87" s="11">
        <v>50</v>
      </c>
      <c r="D87" s="16" t="s">
        <v>3249</v>
      </c>
      <c r="E87" s="16" t="s">
        <v>1824</v>
      </c>
      <c r="F87" s="16" t="s">
        <v>1826</v>
      </c>
      <c r="G87" s="16" t="s">
        <v>1739</v>
      </c>
      <c r="H87" s="16" t="s">
        <v>1734</v>
      </c>
      <c r="I87" s="16" t="s">
        <v>1826</v>
      </c>
      <c r="J87" s="67" t="s">
        <v>1248</v>
      </c>
      <c r="K87" s="23">
        <v>94673</v>
      </c>
      <c r="L87" s="24">
        <v>351</v>
      </c>
    </row>
    <row r="88" spans="1:12" x14ac:dyDescent="0.25">
      <c r="A88" s="10" t="s">
        <v>4809</v>
      </c>
      <c r="B88" s="11" t="s">
        <v>5494</v>
      </c>
      <c r="C88" s="11">
        <v>50</v>
      </c>
      <c r="D88" s="16" t="s">
        <v>3269</v>
      </c>
      <c r="E88" s="16" t="s">
        <v>1824</v>
      </c>
      <c r="F88" s="16" t="s">
        <v>1827</v>
      </c>
      <c r="G88" s="16" t="s">
        <v>1739</v>
      </c>
      <c r="H88" s="16" t="s">
        <v>1734</v>
      </c>
      <c r="I88" s="17" t="s">
        <v>1827</v>
      </c>
      <c r="J88" s="67" t="s">
        <v>1247</v>
      </c>
      <c r="K88" s="23">
        <v>4956727</v>
      </c>
      <c r="L88" s="24">
        <v>2720487</v>
      </c>
    </row>
    <row r="89" spans="1:12" x14ac:dyDescent="0.25">
      <c r="A89" s="10" t="s">
        <v>4809</v>
      </c>
      <c r="B89" s="11" t="s">
        <v>5494</v>
      </c>
      <c r="C89" s="11">
        <v>50</v>
      </c>
      <c r="D89" s="16" t="s">
        <v>3307</v>
      </c>
      <c r="E89" s="16" t="s">
        <v>1824</v>
      </c>
      <c r="F89" s="16" t="s">
        <v>1828</v>
      </c>
      <c r="G89" s="16" t="s">
        <v>1739</v>
      </c>
      <c r="H89" s="16" t="s">
        <v>1734</v>
      </c>
      <c r="I89" s="17" t="s">
        <v>1828</v>
      </c>
      <c r="J89" s="67" t="s">
        <v>1246</v>
      </c>
      <c r="K89" s="23">
        <v>633667</v>
      </c>
      <c r="L89" s="24">
        <v>50671</v>
      </c>
    </row>
    <row r="90" spans="1:12" x14ac:dyDescent="0.25">
      <c r="A90" s="10" t="s">
        <v>4809</v>
      </c>
      <c r="B90" s="11" t="s">
        <v>5494</v>
      </c>
      <c r="C90" s="11">
        <v>50</v>
      </c>
      <c r="D90" s="16" t="s">
        <v>3514</v>
      </c>
      <c r="E90" s="16" t="s">
        <v>1824</v>
      </c>
      <c r="F90" s="16" t="s">
        <v>1830</v>
      </c>
      <c r="G90" s="16" t="s">
        <v>1739</v>
      </c>
      <c r="H90" s="16" t="s">
        <v>1734</v>
      </c>
      <c r="I90" s="17" t="s">
        <v>1830</v>
      </c>
      <c r="J90" s="67" t="s">
        <v>1245</v>
      </c>
      <c r="K90" s="23">
        <v>497130</v>
      </c>
      <c r="L90" s="24">
        <v>2527</v>
      </c>
    </row>
    <row r="91" spans="1:12" x14ac:dyDescent="0.25">
      <c r="A91" s="10" t="s">
        <v>4809</v>
      </c>
      <c r="B91" s="11" t="s">
        <v>5494</v>
      </c>
      <c r="C91" s="11">
        <v>50</v>
      </c>
      <c r="D91" s="16" t="s">
        <v>3560</v>
      </c>
      <c r="E91" s="16" t="s">
        <v>1824</v>
      </c>
      <c r="F91" s="16" t="s">
        <v>1831</v>
      </c>
      <c r="G91" s="16" t="s">
        <v>1739</v>
      </c>
      <c r="H91" s="16" t="s">
        <v>1734</v>
      </c>
      <c r="I91" s="17" t="s">
        <v>1831</v>
      </c>
      <c r="J91" s="67" t="s">
        <v>1244</v>
      </c>
      <c r="K91" s="23">
        <v>533102</v>
      </c>
      <c r="L91" s="24">
        <v>158602</v>
      </c>
    </row>
    <row r="92" spans="1:12" x14ac:dyDescent="0.25">
      <c r="A92" s="10" t="s">
        <v>4809</v>
      </c>
      <c r="B92" s="11" t="s">
        <v>5494</v>
      </c>
      <c r="C92" s="11">
        <v>50</v>
      </c>
      <c r="D92" s="16" t="s">
        <v>3611</v>
      </c>
      <c r="E92" s="16" t="s">
        <v>1824</v>
      </c>
      <c r="F92" s="16" t="s">
        <v>1832</v>
      </c>
      <c r="G92" s="16" t="s">
        <v>1739</v>
      </c>
      <c r="H92" s="16" t="s">
        <v>1734</v>
      </c>
      <c r="I92" s="17" t="s">
        <v>1832</v>
      </c>
      <c r="J92" s="67" t="s">
        <v>1243</v>
      </c>
      <c r="K92" s="23">
        <v>29565</v>
      </c>
      <c r="L92" s="24">
        <v>7312</v>
      </c>
    </row>
    <row r="93" spans="1:12" x14ac:dyDescent="0.25">
      <c r="A93" s="10" t="s">
        <v>4809</v>
      </c>
      <c r="B93" s="11" t="s">
        <v>5494</v>
      </c>
      <c r="C93" s="11">
        <v>50</v>
      </c>
      <c r="D93" s="16" t="s">
        <v>3688</v>
      </c>
      <c r="E93" s="16" t="s">
        <v>1824</v>
      </c>
      <c r="F93" s="16" t="s">
        <v>1833</v>
      </c>
      <c r="G93" s="16" t="s">
        <v>1739</v>
      </c>
      <c r="H93" s="16" t="s">
        <v>1734</v>
      </c>
      <c r="I93" s="17" t="s">
        <v>1833</v>
      </c>
      <c r="J93" s="67" t="s">
        <v>1242</v>
      </c>
      <c r="K93" s="23">
        <v>2475785</v>
      </c>
      <c r="L93" s="24">
        <v>530894</v>
      </c>
    </row>
    <row r="94" spans="1:12" x14ac:dyDescent="0.25">
      <c r="A94" s="10" t="s">
        <v>4809</v>
      </c>
      <c r="B94" s="11" t="s">
        <v>5494</v>
      </c>
      <c r="C94" s="11">
        <v>50</v>
      </c>
      <c r="D94" s="16" t="s">
        <v>3877</v>
      </c>
      <c r="E94" s="16" t="s">
        <v>1824</v>
      </c>
      <c r="F94" s="16" t="s">
        <v>1834</v>
      </c>
      <c r="G94" s="16" t="s">
        <v>1739</v>
      </c>
      <c r="H94" s="16" t="s">
        <v>1734</v>
      </c>
      <c r="I94" s="17" t="s">
        <v>1834</v>
      </c>
      <c r="J94" s="67" t="s">
        <v>1241</v>
      </c>
      <c r="K94" s="23">
        <v>7076693</v>
      </c>
      <c r="L94" s="24">
        <v>583425</v>
      </c>
    </row>
    <row r="95" spans="1:12" x14ac:dyDescent="0.25">
      <c r="A95" s="10" t="s">
        <v>4809</v>
      </c>
      <c r="B95" s="11" t="s">
        <v>5494</v>
      </c>
      <c r="C95" s="11">
        <v>50</v>
      </c>
      <c r="D95" s="16" t="s">
        <v>3768</v>
      </c>
      <c r="E95" s="16" t="s">
        <v>1824</v>
      </c>
      <c r="F95" s="16" t="s">
        <v>1835</v>
      </c>
      <c r="G95" s="16" t="s">
        <v>1739</v>
      </c>
      <c r="H95" s="16" t="s">
        <v>1734</v>
      </c>
      <c r="I95" s="17" t="s">
        <v>1835</v>
      </c>
      <c r="J95" s="67" t="s">
        <v>1240</v>
      </c>
      <c r="K95" s="23">
        <v>484126</v>
      </c>
      <c r="L95" s="24">
        <v>146740</v>
      </c>
    </row>
    <row r="96" spans="1:12" x14ac:dyDescent="0.25">
      <c r="A96" s="10" t="s">
        <v>4809</v>
      </c>
      <c r="B96" s="11" t="s">
        <v>5494</v>
      </c>
      <c r="C96" s="11">
        <v>50</v>
      </c>
      <c r="D96" s="16" t="s">
        <v>3865</v>
      </c>
      <c r="E96" s="16" t="s">
        <v>1824</v>
      </c>
      <c r="F96" s="16" t="s">
        <v>1836</v>
      </c>
      <c r="G96" s="16" t="s">
        <v>1739</v>
      </c>
      <c r="H96" s="16" t="s">
        <v>1734</v>
      </c>
      <c r="I96" s="17" t="s">
        <v>1836</v>
      </c>
      <c r="J96" s="67" t="s">
        <v>1239</v>
      </c>
      <c r="K96" s="23">
        <v>103099</v>
      </c>
      <c r="L96" s="24">
        <v>366</v>
      </c>
    </row>
    <row r="97" spans="1:12" x14ac:dyDescent="0.25">
      <c r="A97" s="10" t="s">
        <v>4809</v>
      </c>
      <c r="B97" s="11" t="s">
        <v>5494</v>
      </c>
      <c r="C97" s="11">
        <v>50</v>
      </c>
      <c r="D97" s="16" t="s">
        <v>4689</v>
      </c>
      <c r="E97" s="16" t="s">
        <v>1824</v>
      </c>
      <c r="F97" s="16" t="s">
        <v>1825</v>
      </c>
      <c r="G97" s="16" t="s">
        <v>1837</v>
      </c>
      <c r="H97" s="16" t="s">
        <v>1238</v>
      </c>
      <c r="I97" s="17" t="s">
        <v>4873</v>
      </c>
      <c r="J97" s="67" t="s">
        <v>1237</v>
      </c>
      <c r="K97" s="23">
        <v>32613</v>
      </c>
      <c r="L97" s="24">
        <v>32613</v>
      </c>
    </row>
    <row r="98" spans="1:12" x14ac:dyDescent="0.25">
      <c r="A98" s="10" t="s">
        <v>4809</v>
      </c>
      <c r="B98" s="11" t="s">
        <v>5494</v>
      </c>
      <c r="C98" s="11">
        <v>50</v>
      </c>
      <c r="D98" s="16" t="s">
        <v>4033</v>
      </c>
      <c r="E98" s="16" t="s">
        <v>1824</v>
      </c>
      <c r="F98" s="16" t="s">
        <v>1834</v>
      </c>
      <c r="G98" s="16" t="s">
        <v>1838</v>
      </c>
      <c r="H98" s="16" t="s">
        <v>1236</v>
      </c>
      <c r="I98" s="17" t="s">
        <v>4928</v>
      </c>
      <c r="J98" s="67" t="s">
        <v>1235</v>
      </c>
      <c r="K98" s="23">
        <v>185187</v>
      </c>
      <c r="L98" s="24">
        <v>40</v>
      </c>
    </row>
    <row r="99" spans="1:12" x14ac:dyDescent="0.25">
      <c r="A99" s="10" t="s">
        <v>4809</v>
      </c>
      <c r="B99" s="11" t="s">
        <v>5494</v>
      </c>
      <c r="C99" s="11">
        <v>50</v>
      </c>
      <c r="D99" s="16" t="s">
        <v>4095</v>
      </c>
      <c r="E99" s="16" t="s">
        <v>1824</v>
      </c>
      <c r="F99" s="16" t="s">
        <v>1834</v>
      </c>
      <c r="G99" s="16" t="s">
        <v>1839</v>
      </c>
      <c r="H99" s="16" t="s">
        <v>1234</v>
      </c>
      <c r="I99" s="17" t="s">
        <v>4989</v>
      </c>
      <c r="J99" s="67" t="s">
        <v>1233</v>
      </c>
      <c r="K99" s="23">
        <v>147920</v>
      </c>
      <c r="L99" s="24">
        <v>36980</v>
      </c>
    </row>
    <row r="100" spans="1:12" x14ac:dyDescent="0.25">
      <c r="A100" s="10" t="s">
        <v>4809</v>
      </c>
      <c r="B100" s="11" t="s">
        <v>5494</v>
      </c>
      <c r="C100" s="11">
        <v>50</v>
      </c>
      <c r="D100" s="16" t="s">
        <v>4133</v>
      </c>
      <c r="E100" s="16" t="s">
        <v>1824</v>
      </c>
      <c r="F100" s="16" t="s">
        <v>1825</v>
      </c>
      <c r="G100" s="16" t="s">
        <v>1840</v>
      </c>
      <c r="H100" s="16" t="s">
        <v>1232</v>
      </c>
      <c r="I100" s="17" t="s">
        <v>5028</v>
      </c>
      <c r="J100" s="67" t="s">
        <v>1231</v>
      </c>
      <c r="K100" s="23">
        <v>375240</v>
      </c>
      <c r="L100" s="24">
        <v>1628</v>
      </c>
    </row>
    <row r="101" spans="1:12" x14ac:dyDescent="0.25">
      <c r="A101" s="10" t="s">
        <v>4809</v>
      </c>
      <c r="B101" s="11" t="s">
        <v>5494</v>
      </c>
      <c r="C101" s="11">
        <v>50</v>
      </c>
      <c r="D101" s="16" t="s">
        <v>4369</v>
      </c>
      <c r="E101" s="16" t="s">
        <v>1824</v>
      </c>
      <c r="F101" s="16" t="s">
        <v>1825</v>
      </c>
      <c r="G101" s="16" t="s">
        <v>1841</v>
      </c>
      <c r="H101" s="16" t="s">
        <v>1446</v>
      </c>
      <c r="I101" s="17" t="s">
        <v>5266</v>
      </c>
      <c r="J101" s="67" t="s">
        <v>1481</v>
      </c>
      <c r="K101" s="23">
        <v>310831</v>
      </c>
      <c r="L101" s="24">
        <v>66</v>
      </c>
    </row>
    <row r="102" spans="1:12" x14ac:dyDescent="0.25">
      <c r="A102" s="10" t="s">
        <v>4809</v>
      </c>
      <c r="B102" s="11" t="s">
        <v>5494</v>
      </c>
      <c r="C102" s="11">
        <v>50</v>
      </c>
      <c r="D102" s="16" t="s">
        <v>4377</v>
      </c>
      <c r="E102" s="16" t="s">
        <v>1824</v>
      </c>
      <c r="F102" s="16" t="s">
        <v>1825</v>
      </c>
      <c r="G102" s="16" t="s">
        <v>1842</v>
      </c>
      <c r="H102" s="16" t="s">
        <v>1424</v>
      </c>
      <c r="I102" s="17" t="s">
        <v>5274</v>
      </c>
      <c r="J102" s="67" t="s">
        <v>1425</v>
      </c>
      <c r="K102" s="23">
        <v>151495</v>
      </c>
      <c r="L102" s="24">
        <v>151495</v>
      </c>
    </row>
    <row r="103" spans="1:12" x14ac:dyDescent="0.25">
      <c r="A103" s="10" t="s">
        <v>4809</v>
      </c>
      <c r="B103" s="11" t="s">
        <v>5494</v>
      </c>
      <c r="C103" s="11">
        <v>50</v>
      </c>
      <c r="D103" s="16" t="s">
        <v>4386</v>
      </c>
      <c r="E103" s="16" t="s">
        <v>1824</v>
      </c>
      <c r="F103" s="16" t="s">
        <v>1829</v>
      </c>
      <c r="G103" s="16" t="s">
        <v>1843</v>
      </c>
      <c r="H103" s="16" t="s">
        <v>1447</v>
      </c>
      <c r="I103" s="17" t="s">
        <v>5283</v>
      </c>
      <c r="J103" s="67" t="s">
        <v>1448</v>
      </c>
      <c r="K103" s="23">
        <v>101241</v>
      </c>
      <c r="L103" s="24">
        <v>25310</v>
      </c>
    </row>
    <row r="104" spans="1:12" ht="30" x14ac:dyDescent="0.25">
      <c r="A104" s="10" t="s">
        <v>4809</v>
      </c>
      <c r="B104" s="11" t="s">
        <v>5494</v>
      </c>
      <c r="C104" s="11">
        <v>50</v>
      </c>
      <c r="D104" s="16" t="s">
        <v>4409</v>
      </c>
      <c r="E104" s="19" t="s">
        <v>1824</v>
      </c>
      <c r="F104" s="19" t="s">
        <v>1834</v>
      </c>
      <c r="G104" s="19" t="s">
        <v>1844</v>
      </c>
      <c r="H104" s="16" t="s">
        <v>1536</v>
      </c>
      <c r="I104" s="17" t="s">
        <v>5306</v>
      </c>
      <c r="J104" s="70" t="s">
        <v>1590</v>
      </c>
      <c r="K104" s="23">
        <v>172910</v>
      </c>
      <c r="L104" s="24">
        <v>129692</v>
      </c>
    </row>
    <row r="105" spans="1:12" x14ac:dyDescent="0.25">
      <c r="A105" s="10" t="s">
        <v>4809</v>
      </c>
      <c r="B105" s="11" t="s">
        <v>5494</v>
      </c>
      <c r="C105" s="11">
        <v>50</v>
      </c>
      <c r="D105" s="16" t="s">
        <v>4410</v>
      </c>
      <c r="E105" s="16" t="s">
        <v>1824</v>
      </c>
      <c r="F105" s="16" t="s">
        <v>1834</v>
      </c>
      <c r="G105" s="16" t="s">
        <v>1845</v>
      </c>
      <c r="H105" s="16" t="s">
        <v>1537</v>
      </c>
      <c r="I105" s="17" t="s">
        <v>5307</v>
      </c>
      <c r="J105" s="67" t="s">
        <v>1538</v>
      </c>
      <c r="K105" s="23">
        <v>147035</v>
      </c>
      <c r="L105" s="24">
        <v>110284</v>
      </c>
    </row>
    <row r="106" spans="1:12" x14ac:dyDescent="0.25">
      <c r="A106" s="10" t="s">
        <v>4809</v>
      </c>
      <c r="B106" s="11" t="s">
        <v>5494</v>
      </c>
      <c r="C106" s="11">
        <v>50</v>
      </c>
      <c r="D106" s="16" t="s">
        <v>4421</v>
      </c>
      <c r="E106" s="16" t="s">
        <v>1824</v>
      </c>
      <c r="F106" s="16" t="s">
        <v>1825</v>
      </c>
      <c r="G106" s="16" t="s">
        <v>1846</v>
      </c>
      <c r="H106" s="16" t="s">
        <v>1608</v>
      </c>
      <c r="I106" s="17" t="s">
        <v>5318</v>
      </c>
      <c r="J106" s="67" t="s">
        <v>1609</v>
      </c>
      <c r="K106" s="23">
        <v>48608</v>
      </c>
      <c r="L106" s="24">
        <v>3419</v>
      </c>
    </row>
    <row r="107" spans="1:12" x14ac:dyDescent="0.25">
      <c r="A107" s="10" t="s">
        <v>4809</v>
      </c>
      <c r="B107" s="11" t="s">
        <v>5494</v>
      </c>
      <c r="C107" s="11">
        <v>50</v>
      </c>
      <c r="D107" s="16" t="s">
        <v>4422</v>
      </c>
      <c r="E107" s="16" t="s">
        <v>1824</v>
      </c>
      <c r="F107" s="16" t="s">
        <v>1834</v>
      </c>
      <c r="G107" s="16" t="s">
        <v>1847</v>
      </c>
      <c r="H107" s="16" t="s">
        <v>1610</v>
      </c>
      <c r="I107" s="17" t="s">
        <v>5319</v>
      </c>
      <c r="J107" s="67" t="s">
        <v>1611</v>
      </c>
      <c r="K107" s="23">
        <v>137277</v>
      </c>
      <c r="L107" s="24">
        <v>137277</v>
      </c>
    </row>
    <row r="108" spans="1:12" ht="30" x14ac:dyDescent="0.25">
      <c r="A108" s="10" t="s">
        <v>4809</v>
      </c>
      <c r="B108" s="11" t="s">
        <v>5494</v>
      </c>
      <c r="C108" s="11">
        <v>50</v>
      </c>
      <c r="D108" s="16" t="s">
        <v>4466</v>
      </c>
      <c r="E108" s="16" t="s">
        <v>1824</v>
      </c>
      <c r="F108" s="16" t="s">
        <v>1834</v>
      </c>
      <c r="G108" s="16" t="s">
        <v>3125</v>
      </c>
      <c r="H108" s="16" t="s">
        <v>3126</v>
      </c>
      <c r="I108" s="17" t="s">
        <v>5367</v>
      </c>
      <c r="J108" s="67" t="s">
        <v>3056</v>
      </c>
      <c r="K108" s="23">
        <v>68997</v>
      </c>
      <c r="L108" s="24">
        <v>5361</v>
      </c>
    </row>
    <row r="109" spans="1:12" x14ac:dyDescent="0.25">
      <c r="A109" s="10" t="s">
        <v>4809</v>
      </c>
      <c r="B109" s="11" t="s">
        <v>5494</v>
      </c>
      <c r="C109" s="11">
        <v>50</v>
      </c>
      <c r="D109" s="16" t="s">
        <v>4476</v>
      </c>
      <c r="E109" s="16" t="s">
        <v>1824</v>
      </c>
      <c r="F109" s="16" t="s">
        <v>1825</v>
      </c>
      <c r="G109" s="16" t="s">
        <v>3127</v>
      </c>
      <c r="H109" s="16" t="s">
        <v>3128</v>
      </c>
      <c r="I109" s="17" t="s">
        <v>5377</v>
      </c>
      <c r="J109" s="67" t="s">
        <v>3057</v>
      </c>
      <c r="K109" s="23">
        <v>88564</v>
      </c>
      <c r="L109" s="24">
        <v>213</v>
      </c>
    </row>
    <row r="110" spans="1:12" x14ac:dyDescent="0.25">
      <c r="A110" s="10" t="s">
        <v>4809</v>
      </c>
      <c r="B110" s="11" t="s">
        <v>5494</v>
      </c>
      <c r="C110" s="11">
        <v>50</v>
      </c>
      <c r="D110" s="16" t="s">
        <v>4499</v>
      </c>
      <c r="E110" s="16" t="s">
        <v>1824</v>
      </c>
      <c r="F110" s="16" t="s">
        <v>1827</v>
      </c>
      <c r="G110" s="16" t="s">
        <v>3129</v>
      </c>
      <c r="H110" s="16" t="s">
        <v>3130</v>
      </c>
      <c r="I110" s="17" t="s">
        <v>5400</v>
      </c>
      <c r="J110" s="67" t="s">
        <v>3058</v>
      </c>
      <c r="K110" s="23">
        <v>171609</v>
      </c>
      <c r="L110" s="24">
        <v>11015</v>
      </c>
    </row>
    <row r="111" spans="1:12" x14ac:dyDescent="0.25">
      <c r="A111" s="10" t="s">
        <v>1228</v>
      </c>
      <c r="B111" s="11" t="s">
        <v>5495</v>
      </c>
      <c r="C111" s="11">
        <v>1</v>
      </c>
      <c r="D111" s="16" t="s">
        <v>3901</v>
      </c>
      <c r="E111" s="16" t="s">
        <v>1848</v>
      </c>
      <c r="F111" s="16" t="s">
        <v>1849</v>
      </c>
      <c r="G111" s="16" t="s">
        <v>1739</v>
      </c>
      <c r="H111" s="16" t="s">
        <v>1734</v>
      </c>
      <c r="I111" s="17" t="s">
        <v>1849</v>
      </c>
      <c r="J111" s="67" t="s">
        <v>1230</v>
      </c>
      <c r="K111" s="23">
        <v>117178</v>
      </c>
      <c r="L111" s="24">
        <v>14318</v>
      </c>
    </row>
    <row r="112" spans="1:12" x14ac:dyDescent="0.25">
      <c r="A112" s="10" t="s">
        <v>1228</v>
      </c>
      <c r="B112" s="11" t="s">
        <v>5495</v>
      </c>
      <c r="C112" s="11">
        <v>1</v>
      </c>
      <c r="D112" s="16" t="s">
        <v>3390</v>
      </c>
      <c r="E112" s="16" t="s">
        <v>1848</v>
      </c>
      <c r="F112" s="16" t="s">
        <v>1850</v>
      </c>
      <c r="G112" s="16" t="s">
        <v>1739</v>
      </c>
      <c r="H112" s="16" t="s">
        <v>1734</v>
      </c>
      <c r="I112" s="17" t="s">
        <v>1850</v>
      </c>
      <c r="J112" s="67" t="s">
        <v>1229</v>
      </c>
      <c r="K112" s="23">
        <v>1574486</v>
      </c>
      <c r="L112" s="24">
        <v>238885</v>
      </c>
    </row>
    <row r="113" spans="1:12" x14ac:dyDescent="0.25">
      <c r="A113" s="10" t="s">
        <v>1228</v>
      </c>
      <c r="B113" s="11" t="s">
        <v>5495</v>
      </c>
      <c r="C113" s="11">
        <v>1</v>
      </c>
      <c r="D113" s="16" t="s">
        <v>4131</v>
      </c>
      <c r="E113" s="16" t="s">
        <v>1848</v>
      </c>
      <c r="F113" s="16" t="s">
        <v>1850</v>
      </c>
      <c r="G113" s="16" t="s">
        <v>3131</v>
      </c>
      <c r="H113" s="16" t="s">
        <v>1227</v>
      </c>
      <c r="I113" s="17" t="s">
        <v>5026</v>
      </c>
      <c r="J113" s="67" t="s">
        <v>1226</v>
      </c>
      <c r="K113" s="23">
        <v>56531</v>
      </c>
      <c r="L113" s="24">
        <v>12</v>
      </c>
    </row>
    <row r="114" spans="1:12" x14ac:dyDescent="0.25">
      <c r="A114" s="10" t="s">
        <v>1213</v>
      </c>
      <c r="B114" s="11" t="s">
        <v>5496</v>
      </c>
      <c r="C114" s="11">
        <v>1</v>
      </c>
      <c r="D114" s="16" t="s">
        <v>3313</v>
      </c>
      <c r="E114" s="16" t="s">
        <v>1851</v>
      </c>
      <c r="F114" s="16" t="s">
        <v>1852</v>
      </c>
      <c r="G114" s="16" t="s">
        <v>1739</v>
      </c>
      <c r="H114" s="16" t="s">
        <v>1734</v>
      </c>
      <c r="I114" s="17" t="s">
        <v>1852</v>
      </c>
      <c r="J114" s="67" t="s">
        <v>1225</v>
      </c>
      <c r="K114" s="23">
        <v>299578</v>
      </c>
      <c r="L114" s="24">
        <v>67704</v>
      </c>
    </row>
    <row r="115" spans="1:12" x14ac:dyDescent="0.25">
      <c r="A115" s="10" t="s">
        <v>1213</v>
      </c>
      <c r="B115" s="11" t="s">
        <v>5496</v>
      </c>
      <c r="C115" s="11">
        <v>1</v>
      </c>
      <c r="D115" s="16" t="s">
        <v>3327</v>
      </c>
      <c r="E115" s="16" t="s">
        <v>1851</v>
      </c>
      <c r="F115" s="16" t="s">
        <v>1853</v>
      </c>
      <c r="G115" s="16" t="s">
        <v>1739</v>
      </c>
      <c r="H115" s="16" t="s">
        <v>1734</v>
      </c>
      <c r="I115" s="17" t="s">
        <v>1853</v>
      </c>
      <c r="J115" s="67" t="s">
        <v>1224</v>
      </c>
      <c r="K115" s="23">
        <v>264160</v>
      </c>
      <c r="L115" s="24">
        <v>86606</v>
      </c>
    </row>
    <row r="116" spans="1:12" x14ac:dyDescent="0.25">
      <c r="A116" s="10" t="s">
        <v>1213</v>
      </c>
      <c r="B116" s="11" t="s">
        <v>5496</v>
      </c>
      <c r="C116" s="11">
        <v>1</v>
      </c>
      <c r="D116" s="16" t="s">
        <v>3411</v>
      </c>
      <c r="E116" s="16" t="s">
        <v>1851</v>
      </c>
      <c r="F116" s="16" t="s">
        <v>1854</v>
      </c>
      <c r="G116" s="16" t="s">
        <v>1739</v>
      </c>
      <c r="H116" s="16" t="s">
        <v>1734</v>
      </c>
      <c r="I116" s="17" t="s">
        <v>1854</v>
      </c>
      <c r="J116" s="67" t="s">
        <v>1223</v>
      </c>
      <c r="K116" s="23">
        <v>565561</v>
      </c>
      <c r="L116" s="24">
        <v>121</v>
      </c>
    </row>
    <row r="117" spans="1:12" x14ac:dyDescent="0.25">
      <c r="A117" s="10" t="s">
        <v>1213</v>
      </c>
      <c r="B117" s="11" t="s">
        <v>5496</v>
      </c>
      <c r="C117" s="11">
        <v>1</v>
      </c>
      <c r="D117" s="16" t="s">
        <v>3462</v>
      </c>
      <c r="E117" s="16" t="s">
        <v>1851</v>
      </c>
      <c r="F117" s="16" t="s">
        <v>1855</v>
      </c>
      <c r="G117" s="16" t="s">
        <v>1739</v>
      </c>
      <c r="H117" s="16" t="s">
        <v>1734</v>
      </c>
      <c r="I117" s="17" t="s">
        <v>1855</v>
      </c>
      <c r="J117" s="67" t="s">
        <v>1222</v>
      </c>
      <c r="K117" s="23">
        <v>68578</v>
      </c>
      <c r="L117" s="24">
        <v>441</v>
      </c>
    </row>
    <row r="118" spans="1:12" x14ac:dyDescent="0.25">
      <c r="A118" s="10" t="s">
        <v>1213</v>
      </c>
      <c r="B118" s="11" t="s">
        <v>5496</v>
      </c>
      <c r="C118" s="11">
        <v>1</v>
      </c>
      <c r="D118" s="16" t="s">
        <v>3463</v>
      </c>
      <c r="E118" s="16" t="s">
        <v>1851</v>
      </c>
      <c r="F118" s="16" t="s">
        <v>1856</v>
      </c>
      <c r="G118" s="16" t="s">
        <v>1739</v>
      </c>
      <c r="H118" s="16" t="s">
        <v>1734</v>
      </c>
      <c r="I118" s="17" t="s">
        <v>1856</v>
      </c>
      <c r="J118" s="67" t="s">
        <v>1221</v>
      </c>
      <c r="K118" s="23">
        <v>54141</v>
      </c>
      <c r="L118" s="24">
        <v>1095</v>
      </c>
    </row>
    <row r="119" spans="1:12" x14ac:dyDescent="0.25">
      <c r="A119" s="10" t="s">
        <v>1213</v>
      </c>
      <c r="B119" s="11" t="s">
        <v>5496</v>
      </c>
      <c r="C119" s="11">
        <v>1</v>
      </c>
      <c r="D119" s="16" t="s">
        <v>3541</v>
      </c>
      <c r="E119" s="16" t="s">
        <v>1851</v>
      </c>
      <c r="F119" s="16" t="s">
        <v>1857</v>
      </c>
      <c r="G119" s="16" t="s">
        <v>1739</v>
      </c>
      <c r="H119" s="16" t="s">
        <v>1734</v>
      </c>
      <c r="I119" s="17" t="s">
        <v>1857</v>
      </c>
      <c r="J119" s="67" t="s">
        <v>1220</v>
      </c>
      <c r="K119" s="23">
        <v>503925</v>
      </c>
      <c r="L119" s="24">
        <v>11434</v>
      </c>
    </row>
    <row r="120" spans="1:12" x14ac:dyDescent="0.25">
      <c r="A120" s="10" t="s">
        <v>1213</v>
      </c>
      <c r="B120" s="11" t="s">
        <v>5496</v>
      </c>
      <c r="C120" s="11">
        <v>1</v>
      </c>
      <c r="D120" s="16" t="s">
        <v>3552</v>
      </c>
      <c r="E120" s="16" t="s">
        <v>1851</v>
      </c>
      <c r="F120" s="16" t="s">
        <v>1858</v>
      </c>
      <c r="G120" s="16" t="s">
        <v>1739</v>
      </c>
      <c r="H120" s="16" t="s">
        <v>1734</v>
      </c>
      <c r="I120" s="17" t="s">
        <v>1858</v>
      </c>
      <c r="J120" s="67" t="s">
        <v>1219</v>
      </c>
      <c r="K120" s="23">
        <v>7238</v>
      </c>
      <c r="L120" s="24">
        <v>4501</v>
      </c>
    </row>
    <row r="121" spans="1:12" x14ac:dyDescent="0.25">
      <c r="A121" s="10" t="s">
        <v>1213</v>
      </c>
      <c r="B121" s="11" t="s">
        <v>5496</v>
      </c>
      <c r="C121" s="11">
        <v>1</v>
      </c>
      <c r="D121" s="16" t="s">
        <v>3614</v>
      </c>
      <c r="E121" s="16" t="s">
        <v>1851</v>
      </c>
      <c r="F121" s="16" t="s">
        <v>1859</v>
      </c>
      <c r="G121" s="16" t="s">
        <v>1739</v>
      </c>
      <c r="H121" s="16" t="s">
        <v>1734</v>
      </c>
      <c r="I121" s="17" t="s">
        <v>1859</v>
      </c>
      <c r="J121" s="67" t="s">
        <v>1218</v>
      </c>
      <c r="K121" s="23">
        <v>188605</v>
      </c>
      <c r="L121" s="24">
        <v>66165</v>
      </c>
    </row>
    <row r="122" spans="1:12" x14ac:dyDescent="0.25">
      <c r="A122" s="10" t="s">
        <v>1213</v>
      </c>
      <c r="B122" s="11" t="s">
        <v>5496</v>
      </c>
      <c r="C122" s="11">
        <v>1</v>
      </c>
      <c r="D122" s="16" t="s">
        <v>3685</v>
      </c>
      <c r="E122" s="16" t="s">
        <v>1851</v>
      </c>
      <c r="F122" s="16" t="s">
        <v>1860</v>
      </c>
      <c r="G122" s="16" t="s">
        <v>1739</v>
      </c>
      <c r="H122" s="16" t="s">
        <v>1734</v>
      </c>
      <c r="I122" s="17" t="s">
        <v>1860</v>
      </c>
      <c r="J122" s="67" t="s">
        <v>1085</v>
      </c>
      <c r="K122" s="23">
        <v>91626</v>
      </c>
      <c r="L122" s="24">
        <v>42184</v>
      </c>
    </row>
    <row r="123" spans="1:12" x14ac:dyDescent="0.25">
      <c r="A123" s="10" t="s">
        <v>1213</v>
      </c>
      <c r="B123" s="11" t="s">
        <v>5496</v>
      </c>
      <c r="C123" s="11">
        <v>1</v>
      </c>
      <c r="D123" s="16" t="s">
        <v>3692</v>
      </c>
      <c r="E123" s="16" t="s">
        <v>1851</v>
      </c>
      <c r="F123" s="16" t="s">
        <v>1861</v>
      </c>
      <c r="G123" s="16" t="s">
        <v>1739</v>
      </c>
      <c r="H123" s="16" t="s">
        <v>1734</v>
      </c>
      <c r="I123" s="17" t="s">
        <v>1861</v>
      </c>
      <c r="J123" s="67" t="s">
        <v>1217</v>
      </c>
      <c r="K123" s="23">
        <v>247540</v>
      </c>
      <c r="L123" s="24">
        <v>123999</v>
      </c>
    </row>
    <row r="124" spans="1:12" x14ac:dyDescent="0.25">
      <c r="A124" s="10" t="s">
        <v>1213</v>
      </c>
      <c r="B124" s="11" t="s">
        <v>5496</v>
      </c>
      <c r="C124" s="11">
        <v>1</v>
      </c>
      <c r="D124" s="16" t="s">
        <v>3702</v>
      </c>
      <c r="E124" s="16" t="s">
        <v>1851</v>
      </c>
      <c r="F124" s="16" t="s">
        <v>1862</v>
      </c>
      <c r="G124" s="16" t="s">
        <v>1739</v>
      </c>
      <c r="H124" s="16" t="s">
        <v>1734</v>
      </c>
      <c r="I124" s="17" t="s">
        <v>1862</v>
      </c>
      <c r="J124" s="67" t="s">
        <v>1216</v>
      </c>
      <c r="K124" s="23">
        <v>120029</v>
      </c>
      <c r="L124" s="24">
        <v>25</v>
      </c>
    </row>
    <row r="125" spans="1:12" ht="30" x14ac:dyDescent="0.25">
      <c r="A125" s="10" t="s">
        <v>1213</v>
      </c>
      <c r="B125" s="11" t="s">
        <v>5496</v>
      </c>
      <c r="C125" s="11">
        <v>1</v>
      </c>
      <c r="D125" s="16" t="s">
        <v>4100</v>
      </c>
      <c r="E125" s="16" t="s">
        <v>1851</v>
      </c>
      <c r="F125" s="16" t="s">
        <v>1852</v>
      </c>
      <c r="G125" s="16" t="s">
        <v>1863</v>
      </c>
      <c r="H125" s="16" t="s">
        <v>1215</v>
      </c>
      <c r="I125" s="17" t="s">
        <v>4994</v>
      </c>
      <c r="J125" s="67" t="s">
        <v>1214</v>
      </c>
      <c r="K125" s="23">
        <v>15373</v>
      </c>
      <c r="L125" s="24">
        <v>132</v>
      </c>
    </row>
    <row r="126" spans="1:12" x14ac:dyDescent="0.25">
      <c r="A126" s="10" t="s">
        <v>1213</v>
      </c>
      <c r="B126" s="11" t="s">
        <v>5496</v>
      </c>
      <c r="C126" s="11">
        <v>1</v>
      </c>
      <c r="D126" s="16" t="s">
        <v>4462</v>
      </c>
      <c r="E126" s="16" t="s">
        <v>1851</v>
      </c>
      <c r="F126" s="16" t="s">
        <v>1852</v>
      </c>
      <c r="G126" s="16" t="s">
        <v>1864</v>
      </c>
      <c r="H126" s="16" t="s">
        <v>1672</v>
      </c>
      <c r="I126" s="17" t="s">
        <v>5363</v>
      </c>
      <c r="J126" s="67" t="s">
        <v>1673</v>
      </c>
      <c r="K126" s="23">
        <v>167951</v>
      </c>
      <c r="L126" s="24">
        <v>138175</v>
      </c>
    </row>
    <row r="127" spans="1:12" x14ac:dyDescent="0.25">
      <c r="A127" s="10" t="s">
        <v>1213</v>
      </c>
      <c r="B127" s="11" t="s">
        <v>5496</v>
      </c>
      <c r="C127" s="11">
        <v>1</v>
      </c>
      <c r="D127" s="16" t="s">
        <v>4564</v>
      </c>
      <c r="E127" s="16" t="s">
        <v>1851</v>
      </c>
      <c r="F127" s="16" t="s">
        <v>1852</v>
      </c>
      <c r="G127" s="16" t="s">
        <v>4565</v>
      </c>
      <c r="H127" s="16" t="s">
        <v>4566</v>
      </c>
      <c r="I127" s="17" t="s">
        <v>5399</v>
      </c>
      <c r="J127" s="67" t="s">
        <v>4567</v>
      </c>
      <c r="K127" s="23">
        <v>341936</v>
      </c>
      <c r="L127" s="24">
        <v>2394</v>
      </c>
    </row>
    <row r="128" spans="1:12" x14ac:dyDescent="0.25">
      <c r="A128" s="10" t="s">
        <v>4695</v>
      </c>
      <c r="B128" s="11" t="s">
        <v>5497</v>
      </c>
      <c r="C128" s="11">
        <v>10</v>
      </c>
      <c r="D128" s="16" t="s">
        <v>3902</v>
      </c>
      <c r="E128" s="16" t="s">
        <v>1865</v>
      </c>
      <c r="F128" s="16" t="s">
        <v>1866</v>
      </c>
      <c r="G128" s="16" t="s">
        <v>1739</v>
      </c>
      <c r="H128" s="16" t="s">
        <v>1734</v>
      </c>
      <c r="I128" s="17" t="s">
        <v>1866</v>
      </c>
      <c r="J128" s="67" t="s">
        <v>1212</v>
      </c>
      <c r="K128" s="23">
        <v>1475693</v>
      </c>
      <c r="L128" s="24">
        <v>314</v>
      </c>
    </row>
    <row r="129" spans="1:12" x14ac:dyDescent="0.25">
      <c r="A129" s="10" t="s">
        <v>4695</v>
      </c>
      <c r="B129" s="11" t="s">
        <v>5497</v>
      </c>
      <c r="C129" s="11">
        <v>10</v>
      </c>
      <c r="D129" s="16" t="s">
        <v>3295</v>
      </c>
      <c r="E129" s="16" t="s">
        <v>1865</v>
      </c>
      <c r="F129" s="16" t="s">
        <v>1867</v>
      </c>
      <c r="G129" s="16" t="s">
        <v>1739</v>
      </c>
      <c r="H129" s="16" t="s">
        <v>1734</v>
      </c>
      <c r="I129" s="17" t="s">
        <v>1867</v>
      </c>
      <c r="J129" s="67" t="s">
        <v>1211</v>
      </c>
      <c r="K129" s="23">
        <v>2132</v>
      </c>
      <c r="L129" s="24">
        <v>546</v>
      </c>
    </row>
    <row r="130" spans="1:12" x14ac:dyDescent="0.25">
      <c r="A130" s="10" t="s">
        <v>4695</v>
      </c>
      <c r="B130" s="11" t="s">
        <v>5497</v>
      </c>
      <c r="C130" s="11">
        <v>10</v>
      </c>
      <c r="D130" s="16" t="s">
        <v>3318</v>
      </c>
      <c r="E130" s="16" t="s">
        <v>1865</v>
      </c>
      <c r="F130" s="16" t="s">
        <v>1868</v>
      </c>
      <c r="G130" s="16" t="s">
        <v>1739</v>
      </c>
      <c r="H130" s="16" t="s">
        <v>1734</v>
      </c>
      <c r="I130" s="17" t="s">
        <v>1868</v>
      </c>
      <c r="J130" s="67" t="s">
        <v>1210</v>
      </c>
      <c r="K130" s="23">
        <v>46717</v>
      </c>
      <c r="L130" s="24">
        <v>2915</v>
      </c>
    </row>
    <row r="131" spans="1:12" x14ac:dyDescent="0.25">
      <c r="A131" s="10" t="s">
        <v>4695</v>
      </c>
      <c r="B131" s="11" t="s">
        <v>5497</v>
      </c>
      <c r="C131" s="11">
        <v>10</v>
      </c>
      <c r="D131" s="16" t="s">
        <v>3359</v>
      </c>
      <c r="E131" s="16" t="s">
        <v>1865</v>
      </c>
      <c r="F131" s="16" t="s">
        <v>1869</v>
      </c>
      <c r="G131" s="16" t="s">
        <v>1739</v>
      </c>
      <c r="H131" s="16" t="s">
        <v>1734</v>
      </c>
      <c r="I131" s="17" t="s">
        <v>1869</v>
      </c>
      <c r="J131" s="67" t="s">
        <v>1209</v>
      </c>
      <c r="K131" s="23">
        <v>47172</v>
      </c>
      <c r="L131" s="24">
        <v>3217</v>
      </c>
    </row>
    <row r="132" spans="1:12" x14ac:dyDescent="0.25">
      <c r="A132" s="10" t="s">
        <v>4695</v>
      </c>
      <c r="B132" s="11" t="s">
        <v>5497</v>
      </c>
      <c r="C132" s="11">
        <v>10</v>
      </c>
      <c r="D132" s="16" t="s">
        <v>3362</v>
      </c>
      <c r="E132" s="16" t="s">
        <v>1865</v>
      </c>
      <c r="F132" s="16" t="s">
        <v>1870</v>
      </c>
      <c r="G132" s="16" t="s">
        <v>1739</v>
      </c>
      <c r="H132" s="16" t="s">
        <v>1734</v>
      </c>
      <c r="I132" s="17" t="s">
        <v>1870</v>
      </c>
      <c r="J132" s="67" t="s">
        <v>1208</v>
      </c>
      <c r="K132" s="23">
        <v>8064704</v>
      </c>
      <c r="L132" s="24">
        <v>1823854</v>
      </c>
    </row>
    <row r="133" spans="1:12" x14ac:dyDescent="0.25">
      <c r="A133" s="10" t="s">
        <v>4695</v>
      </c>
      <c r="B133" s="11" t="s">
        <v>5497</v>
      </c>
      <c r="C133" s="11">
        <v>10</v>
      </c>
      <c r="D133" s="16" t="s">
        <v>3363</v>
      </c>
      <c r="E133" s="16" t="s">
        <v>1865</v>
      </c>
      <c r="F133" s="16" t="s">
        <v>1871</v>
      </c>
      <c r="G133" s="16" t="s">
        <v>1739</v>
      </c>
      <c r="H133" s="16" t="s">
        <v>1734</v>
      </c>
      <c r="I133" s="17" t="s">
        <v>1871</v>
      </c>
      <c r="J133" s="67" t="s">
        <v>1482</v>
      </c>
      <c r="K133" s="23">
        <v>2802566</v>
      </c>
      <c r="L133" s="24">
        <v>470203</v>
      </c>
    </row>
    <row r="134" spans="1:12" x14ac:dyDescent="0.25">
      <c r="A134" s="10" t="s">
        <v>4695</v>
      </c>
      <c r="B134" s="11" t="s">
        <v>5497</v>
      </c>
      <c r="C134" s="11">
        <v>10</v>
      </c>
      <c r="D134" s="16" t="s">
        <v>3450</v>
      </c>
      <c r="E134" s="16" t="s">
        <v>1865</v>
      </c>
      <c r="F134" s="16" t="s">
        <v>1872</v>
      </c>
      <c r="G134" s="16" t="s">
        <v>1739</v>
      </c>
      <c r="H134" s="16" t="s">
        <v>1734</v>
      </c>
      <c r="I134" s="17" t="s">
        <v>1872</v>
      </c>
      <c r="J134" s="67" t="s">
        <v>1207</v>
      </c>
      <c r="K134" s="23">
        <v>59908104</v>
      </c>
      <c r="L134" s="24">
        <v>6454697</v>
      </c>
    </row>
    <row r="135" spans="1:12" x14ac:dyDescent="0.25">
      <c r="A135" s="10" t="s">
        <v>4695</v>
      </c>
      <c r="B135" s="11" t="s">
        <v>5497</v>
      </c>
      <c r="C135" s="11">
        <v>10</v>
      </c>
      <c r="D135" s="16" t="s">
        <v>3528</v>
      </c>
      <c r="E135" s="16" t="s">
        <v>1865</v>
      </c>
      <c r="F135" s="16" t="s">
        <v>1873</v>
      </c>
      <c r="G135" s="16" t="s">
        <v>1739</v>
      </c>
      <c r="H135" s="16" t="s">
        <v>1734</v>
      </c>
      <c r="I135" s="17" t="s">
        <v>1873</v>
      </c>
      <c r="J135" s="67" t="s">
        <v>1206</v>
      </c>
      <c r="K135" s="23">
        <v>347508</v>
      </c>
      <c r="L135" s="24">
        <v>64748</v>
      </c>
    </row>
    <row r="136" spans="1:12" x14ac:dyDescent="0.25">
      <c r="A136" s="10" t="s">
        <v>4695</v>
      </c>
      <c r="B136" s="11" t="s">
        <v>5497</v>
      </c>
      <c r="C136" s="11">
        <v>10</v>
      </c>
      <c r="D136" s="16" t="s">
        <v>3526</v>
      </c>
      <c r="E136" s="16" t="s">
        <v>1865</v>
      </c>
      <c r="F136" s="16" t="s">
        <v>1874</v>
      </c>
      <c r="G136" s="16" t="s">
        <v>1739</v>
      </c>
      <c r="H136" s="16" t="s">
        <v>1734</v>
      </c>
      <c r="I136" s="17" t="s">
        <v>1874</v>
      </c>
      <c r="J136" s="67" t="s">
        <v>1205</v>
      </c>
      <c r="K136" s="23">
        <v>5824903</v>
      </c>
      <c r="L136" s="24">
        <v>2120123</v>
      </c>
    </row>
    <row r="137" spans="1:12" x14ac:dyDescent="0.25">
      <c r="A137" s="10" t="s">
        <v>4695</v>
      </c>
      <c r="B137" s="11" t="s">
        <v>5497</v>
      </c>
      <c r="C137" s="11">
        <v>10</v>
      </c>
      <c r="D137" s="16" t="s">
        <v>3551</v>
      </c>
      <c r="E137" s="16" t="s">
        <v>1865</v>
      </c>
      <c r="F137" s="16" t="s">
        <v>1875</v>
      </c>
      <c r="G137" s="16" t="s">
        <v>1739</v>
      </c>
      <c r="H137" s="16" t="s">
        <v>1734</v>
      </c>
      <c r="I137" s="17" t="s">
        <v>1875</v>
      </c>
      <c r="J137" s="67" t="s">
        <v>1204</v>
      </c>
      <c r="K137" s="23">
        <v>330041</v>
      </c>
      <c r="L137" s="24">
        <v>573</v>
      </c>
    </row>
    <row r="138" spans="1:12" x14ac:dyDescent="0.25">
      <c r="A138" s="10" t="s">
        <v>4695</v>
      </c>
      <c r="B138" s="11" t="s">
        <v>5497</v>
      </c>
      <c r="C138" s="11">
        <v>10</v>
      </c>
      <c r="D138" s="16" t="s">
        <v>3603</v>
      </c>
      <c r="E138" s="16" t="s">
        <v>1865</v>
      </c>
      <c r="F138" s="16" t="s">
        <v>1876</v>
      </c>
      <c r="G138" s="16" t="s">
        <v>1739</v>
      </c>
      <c r="H138" s="16" t="s">
        <v>1734</v>
      </c>
      <c r="I138" s="17" t="s">
        <v>1876</v>
      </c>
      <c r="J138" s="67" t="s">
        <v>1203</v>
      </c>
      <c r="K138" s="23">
        <v>109068</v>
      </c>
      <c r="L138" s="24">
        <v>33217</v>
      </c>
    </row>
    <row r="139" spans="1:12" x14ac:dyDescent="0.25">
      <c r="A139" s="10" t="s">
        <v>4695</v>
      </c>
      <c r="B139" s="11" t="s">
        <v>5497</v>
      </c>
      <c r="C139" s="11">
        <v>10</v>
      </c>
      <c r="D139" s="16" t="s">
        <v>3665</v>
      </c>
      <c r="E139" s="16" t="s">
        <v>1865</v>
      </c>
      <c r="F139" s="16" t="s">
        <v>1877</v>
      </c>
      <c r="G139" s="16" t="s">
        <v>1739</v>
      </c>
      <c r="H139" s="16" t="s">
        <v>1734</v>
      </c>
      <c r="I139" s="17" t="s">
        <v>1877</v>
      </c>
      <c r="J139" s="67" t="s">
        <v>1163</v>
      </c>
      <c r="K139" s="23">
        <v>264031</v>
      </c>
      <c r="L139" s="24">
        <v>95854</v>
      </c>
    </row>
    <row r="140" spans="1:12" x14ac:dyDescent="0.25">
      <c r="A140" s="10" t="s">
        <v>4695</v>
      </c>
      <c r="B140" s="11" t="s">
        <v>5497</v>
      </c>
      <c r="C140" s="11">
        <v>10</v>
      </c>
      <c r="D140" s="16" t="s">
        <v>3710</v>
      </c>
      <c r="E140" s="16" t="s">
        <v>1865</v>
      </c>
      <c r="F140" s="16" t="s">
        <v>1878</v>
      </c>
      <c r="G140" s="16" t="s">
        <v>1739</v>
      </c>
      <c r="H140" s="16" t="s">
        <v>1734</v>
      </c>
      <c r="I140" s="17" t="s">
        <v>1878</v>
      </c>
      <c r="J140" s="67" t="s">
        <v>1202</v>
      </c>
      <c r="K140" s="23">
        <v>261366</v>
      </c>
      <c r="L140" s="24">
        <v>106096</v>
      </c>
    </row>
    <row r="141" spans="1:12" x14ac:dyDescent="0.25">
      <c r="A141" s="10" t="s">
        <v>4695</v>
      </c>
      <c r="B141" s="11" t="s">
        <v>5497</v>
      </c>
      <c r="C141" s="11">
        <v>10</v>
      </c>
      <c r="D141" s="16" t="s">
        <v>3770</v>
      </c>
      <c r="E141" s="16" t="s">
        <v>1865</v>
      </c>
      <c r="F141" s="16" t="s">
        <v>1879</v>
      </c>
      <c r="G141" s="16" t="s">
        <v>1739</v>
      </c>
      <c r="H141" s="16" t="s">
        <v>1734</v>
      </c>
      <c r="I141" s="17" t="s">
        <v>1879</v>
      </c>
      <c r="J141" s="67" t="s">
        <v>1201</v>
      </c>
      <c r="K141" s="23">
        <v>3644699</v>
      </c>
      <c r="L141" s="24">
        <v>1186976</v>
      </c>
    </row>
    <row r="142" spans="1:12" x14ac:dyDescent="0.25">
      <c r="A142" s="10" t="s">
        <v>4695</v>
      </c>
      <c r="B142" s="11" t="s">
        <v>5497</v>
      </c>
      <c r="C142" s="11">
        <v>10</v>
      </c>
      <c r="D142" s="16" t="s">
        <v>3787</v>
      </c>
      <c r="E142" s="16" t="s">
        <v>1865</v>
      </c>
      <c r="F142" s="16" t="s">
        <v>1880</v>
      </c>
      <c r="G142" s="16" t="s">
        <v>1739</v>
      </c>
      <c r="H142" s="16" t="s">
        <v>1734</v>
      </c>
      <c r="I142" s="17" t="s">
        <v>1880</v>
      </c>
      <c r="J142" s="67" t="s">
        <v>1200</v>
      </c>
      <c r="K142" s="23">
        <v>3284033</v>
      </c>
      <c r="L142" s="24">
        <v>1014466</v>
      </c>
    </row>
    <row r="143" spans="1:12" x14ac:dyDescent="0.25">
      <c r="A143" s="10" t="s">
        <v>4695</v>
      </c>
      <c r="B143" s="11" t="s">
        <v>5497</v>
      </c>
      <c r="C143" s="11">
        <v>10</v>
      </c>
      <c r="D143" s="16" t="s">
        <v>3869</v>
      </c>
      <c r="E143" s="16" t="s">
        <v>1865</v>
      </c>
      <c r="F143" s="16" t="s">
        <v>1881</v>
      </c>
      <c r="G143" s="16" t="s">
        <v>1739</v>
      </c>
      <c r="H143" s="16" t="s">
        <v>1734</v>
      </c>
      <c r="I143" s="17" t="s">
        <v>1881</v>
      </c>
      <c r="J143" s="67" t="s">
        <v>1199</v>
      </c>
      <c r="K143" s="23">
        <v>193643</v>
      </c>
      <c r="L143" s="24">
        <v>41</v>
      </c>
    </row>
    <row r="144" spans="1:12" x14ac:dyDescent="0.25">
      <c r="A144" s="10" t="s">
        <v>4695</v>
      </c>
      <c r="B144" s="11" t="s">
        <v>5497</v>
      </c>
      <c r="C144" s="11">
        <v>10</v>
      </c>
      <c r="D144" s="16" t="s">
        <v>3435</v>
      </c>
      <c r="E144" s="16" t="s">
        <v>1865</v>
      </c>
      <c r="F144" s="16" t="s">
        <v>1883</v>
      </c>
      <c r="G144" s="16" t="s">
        <v>1739</v>
      </c>
      <c r="H144" s="16" t="s">
        <v>1734</v>
      </c>
      <c r="I144" s="17" t="s">
        <v>1883</v>
      </c>
      <c r="J144" s="67" t="s">
        <v>1483</v>
      </c>
      <c r="K144" s="23">
        <v>926348</v>
      </c>
      <c r="L144" s="24">
        <v>416125</v>
      </c>
    </row>
    <row r="145" spans="1:12" x14ac:dyDescent="0.25">
      <c r="A145" s="10" t="s">
        <v>4695</v>
      </c>
      <c r="B145" s="11" t="s">
        <v>5497</v>
      </c>
      <c r="C145" s="11">
        <v>10</v>
      </c>
      <c r="D145" s="16" t="s">
        <v>3343</v>
      </c>
      <c r="E145" s="16" t="s">
        <v>1865</v>
      </c>
      <c r="F145" s="16" t="s">
        <v>1884</v>
      </c>
      <c r="G145" s="16" t="s">
        <v>1739</v>
      </c>
      <c r="H145" s="16" t="s">
        <v>1734</v>
      </c>
      <c r="I145" s="17" t="s">
        <v>1884</v>
      </c>
      <c r="J145" s="67" t="s">
        <v>1198</v>
      </c>
      <c r="K145" s="23">
        <v>6151723</v>
      </c>
      <c r="L145" s="24">
        <v>2323644</v>
      </c>
    </row>
    <row r="146" spans="1:12" x14ac:dyDescent="0.25">
      <c r="A146" s="10" t="s">
        <v>4695</v>
      </c>
      <c r="B146" s="11" t="s">
        <v>5497</v>
      </c>
      <c r="C146" s="11">
        <v>10</v>
      </c>
      <c r="D146" s="16" t="s">
        <v>3521</v>
      </c>
      <c r="E146" s="16" t="s">
        <v>1865</v>
      </c>
      <c r="F146" s="16" t="s">
        <v>1885</v>
      </c>
      <c r="G146" s="16" t="s">
        <v>1739</v>
      </c>
      <c r="H146" s="16" t="s">
        <v>1734</v>
      </c>
      <c r="I146" s="17" t="s">
        <v>1885</v>
      </c>
      <c r="J146" s="67" t="s">
        <v>1197</v>
      </c>
      <c r="K146" s="23">
        <v>2200575</v>
      </c>
      <c r="L146" s="24">
        <v>683357</v>
      </c>
    </row>
    <row r="147" spans="1:12" x14ac:dyDescent="0.25">
      <c r="A147" s="10" t="s">
        <v>4695</v>
      </c>
      <c r="B147" s="11" t="s">
        <v>5497</v>
      </c>
      <c r="C147" s="11">
        <v>10</v>
      </c>
      <c r="D147" s="16" t="s">
        <v>3590</v>
      </c>
      <c r="E147" s="16" t="s">
        <v>1865</v>
      </c>
      <c r="F147" s="16" t="s">
        <v>1886</v>
      </c>
      <c r="G147" s="16" t="s">
        <v>1739</v>
      </c>
      <c r="H147" s="16" t="s">
        <v>1734</v>
      </c>
      <c r="I147" s="17" t="s">
        <v>1886</v>
      </c>
      <c r="J147" s="67" t="s">
        <v>1196</v>
      </c>
      <c r="K147" s="23">
        <v>2424983</v>
      </c>
      <c r="L147" s="24">
        <v>1262737</v>
      </c>
    </row>
    <row r="148" spans="1:12" x14ac:dyDescent="0.25">
      <c r="A148" s="10" t="s">
        <v>4695</v>
      </c>
      <c r="B148" s="11" t="s">
        <v>5497</v>
      </c>
      <c r="C148" s="11">
        <v>10</v>
      </c>
      <c r="D148" s="16" t="s">
        <v>3795</v>
      </c>
      <c r="E148" s="16" t="s">
        <v>1865</v>
      </c>
      <c r="F148" s="16" t="s">
        <v>1887</v>
      </c>
      <c r="G148" s="16" t="s">
        <v>1739</v>
      </c>
      <c r="H148" s="16" t="s">
        <v>1734</v>
      </c>
      <c r="I148" s="17" t="s">
        <v>1887</v>
      </c>
      <c r="J148" s="67" t="s">
        <v>1195</v>
      </c>
      <c r="K148" s="23">
        <v>248838</v>
      </c>
      <c r="L148" s="24">
        <v>129505</v>
      </c>
    </row>
    <row r="149" spans="1:12" x14ac:dyDescent="0.25">
      <c r="A149" s="10" t="s">
        <v>4695</v>
      </c>
      <c r="B149" s="11" t="s">
        <v>5497</v>
      </c>
      <c r="C149" s="11">
        <v>10</v>
      </c>
      <c r="D149" s="16" t="s">
        <v>3732</v>
      </c>
      <c r="E149" s="16" t="s">
        <v>1865</v>
      </c>
      <c r="F149" s="16" t="s">
        <v>1888</v>
      </c>
      <c r="G149" s="16" t="s">
        <v>1739</v>
      </c>
      <c r="H149" s="16" t="s">
        <v>1734</v>
      </c>
      <c r="I149" s="17" t="s">
        <v>1888</v>
      </c>
      <c r="J149" s="67" t="s">
        <v>1194</v>
      </c>
      <c r="K149" s="23">
        <v>1000877</v>
      </c>
      <c r="L149" s="24">
        <v>159198</v>
      </c>
    </row>
    <row r="150" spans="1:12" x14ac:dyDescent="0.25">
      <c r="A150" s="10" t="s">
        <v>4695</v>
      </c>
      <c r="B150" s="11" t="s">
        <v>5497</v>
      </c>
      <c r="C150" s="11">
        <v>10</v>
      </c>
      <c r="D150" s="16" t="s">
        <v>3335</v>
      </c>
      <c r="E150" s="16" t="s">
        <v>1865</v>
      </c>
      <c r="F150" s="16" t="s">
        <v>1889</v>
      </c>
      <c r="G150" s="16" t="s">
        <v>1739</v>
      </c>
      <c r="H150" s="16" t="s">
        <v>1734</v>
      </c>
      <c r="I150" s="17" t="s">
        <v>1889</v>
      </c>
      <c r="J150" s="67" t="s">
        <v>1193</v>
      </c>
      <c r="K150" s="23">
        <v>659625</v>
      </c>
      <c r="L150" s="24">
        <v>347742</v>
      </c>
    </row>
    <row r="151" spans="1:12" x14ac:dyDescent="0.25">
      <c r="A151" s="10" t="s">
        <v>4695</v>
      </c>
      <c r="B151" s="11" t="s">
        <v>5497</v>
      </c>
      <c r="C151" s="11">
        <v>10</v>
      </c>
      <c r="D151" s="16" t="s">
        <v>3870</v>
      </c>
      <c r="E151" s="16" t="s">
        <v>1865</v>
      </c>
      <c r="F151" s="16" t="s">
        <v>1890</v>
      </c>
      <c r="G151" s="16" t="s">
        <v>1739</v>
      </c>
      <c r="H151" s="16" t="s">
        <v>1734</v>
      </c>
      <c r="I151" s="17" t="s">
        <v>1890</v>
      </c>
      <c r="J151" s="67" t="s">
        <v>17</v>
      </c>
      <c r="K151" s="23">
        <v>2367513</v>
      </c>
      <c r="L151" s="24">
        <v>816354</v>
      </c>
    </row>
    <row r="152" spans="1:12" x14ac:dyDescent="0.25">
      <c r="A152" s="10" t="s">
        <v>4695</v>
      </c>
      <c r="B152" s="11" t="s">
        <v>5497</v>
      </c>
      <c r="C152" s="11">
        <v>10</v>
      </c>
      <c r="D152" s="16" t="s">
        <v>3954</v>
      </c>
      <c r="E152" s="16" t="s">
        <v>1865</v>
      </c>
      <c r="F152" s="16" t="s">
        <v>1872</v>
      </c>
      <c r="G152" s="16" t="s">
        <v>1891</v>
      </c>
      <c r="H152" s="16" t="s">
        <v>1192</v>
      </c>
      <c r="I152" s="17" t="s">
        <v>4846</v>
      </c>
      <c r="J152" s="67" t="s">
        <v>1191</v>
      </c>
      <c r="K152" s="23">
        <v>50832</v>
      </c>
      <c r="L152" s="24">
        <v>237</v>
      </c>
    </row>
    <row r="153" spans="1:12" x14ac:dyDescent="0.25">
      <c r="A153" s="10" t="s">
        <v>4695</v>
      </c>
      <c r="B153" s="11" t="s">
        <v>5497</v>
      </c>
      <c r="C153" s="11">
        <v>10</v>
      </c>
      <c r="D153" s="16" t="s">
        <v>4061</v>
      </c>
      <c r="E153" s="16" t="s">
        <v>1865</v>
      </c>
      <c r="F153" s="16" t="s">
        <v>1872</v>
      </c>
      <c r="G153" s="16" t="s">
        <v>1892</v>
      </c>
      <c r="H153" s="16" t="s">
        <v>1190</v>
      </c>
      <c r="I153" s="17" t="s">
        <v>4955</v>
      </c>
      <c r="J153" s="67" t="s">
        <v>1694</v>
      </c>
      <c r="K153" s="23">
        <v>120635</v>
      </c>
      <c r="L153" s="24">
        <v>20041</v>
      </c>
    </row>
    <row r="154" spans="1:12" x14ac:dyDescent="0.25">
      <c r="A154" s="10" t="s">
        <v>4695</v>
      </c>
      <c r="B154" s="11" t="s">
        <v>5497</v>
      </c>
      <c r="C154" s="11">
        <v>10</v>
      </c>
      <c r="D154" s="16" t="s">
        <v>4110</v>
      </c>
      <c r="E154" s="16" t="s">
        <v>1865</v>
      </c>
      <c r="F154" s="16" t="s">
        <v>1866</v>
      </c>
      <c r="G154" s="16" t="s">
        <v>1893</v>
      </c>
      <c r="H154" s="16" t="s">
        <v>1189</v>
      </c>
      <c r="I154" s="17" t="s">
        <v>5004</v>
      </c>
      <c r="J154" s="67" t="s">
        <v>1188</v>
      </c>
      <c r="K154" s="23">
        <v>2068</v>
      </c>
      <c r="L154" s="24">
        <v>441</v>
      </c>
    </row>
    <row r="155" spans="1:12" x14ac:dyDescent="0.25">
      <c r="A155" s="10" t="s">
        <v>4695</v>
      </c>
      <c r="B155" s="11" t="s">
        <v>5497</v>
      </c>
      <c r="C155" s="11">
        <v>10</v>
      </c>
      <c r="D155" s="16" t="s">
        <v>4143</v>
      </c>
      <c r="E155" s="16" t="s">
        <v>1865</v>
      </c>
      <c r="F155" s="16" t="s">
        <v>1872</v>
      </c>
      <c r="G155" s="16" t="s">
        <v>1894</v>
      </c>
      <c r="H155" s="16" t="s">
        <v>1187</v>
      </c>
      <c r="I155" s="17" t="s">
        <v>5038</v>
      </c>
      <c r="J155" s="67" t="s">
        <v>1186</v>
      </c>
      <c r="K155" s="23">
        <v>122666</v>
      </c>
      <c r="L155" s="24">
        <v>26</v>
      </c>
    </row>
    <row r="156" spans="1:12" x14ac:dyDescent="0.25">
      <c r="A156" s="10" t="s">
        <v>4695</v>
      </c>
      <c r="B156" s="11" t="s">
        <v>5497</v>
      </c>
      <c r="C156" s="11">
        <v>10</v>
      </c>
      <c r="D156" s="16" t="s">
        <v>4201</v>
      </c>
      <c r="E156" s="16" t="s">
        <v>1865</v>
      </c>
      <c r="F156" s="16" t="s">
        <v>1866</v>
      </c>
      <c r="G156" s="16" t="s">
        <v>1895</v>
      </c>
      <c r="H156" s="16" t="s">
        <v>1185</v>
      </c>
      <c r="I156" s="17" t="s">
        <v>5097</v>
      </c>
      <c r="J156" s="67" t="s">
        <v>1695</v>
      </c>
      <c r="K156" s="23">
        <v>131147</v>
      </c>
      <c r="L156" s="24">
        <v>28</v>
      </c>
    </row>
    <row r="157" spans="1:12" x14ac:dyDescent="0.25">
      <c r="A157" s="10" t="s">
        <v>4695</v>
      </c>
      <c r="B157" s="11" t="s">
        <v>5497</v>
      </c>
      <c r="C157" s="11">
        <v>10</v>
      </c>
      <c r="D157" s="16" t="s">
        <v>4329</v>
      </c>
      <c r="E157" s="16" t="s">
        <v>1865</v>
      </c>
      <c r="F157" s="16" t="s">
        <v>1866</v>
      </c>
      <c r="G157" s="16" t="s">
        <v>1896</v>
      </c>
      <c r="H157" s="16" t="s">
        <v>1358</v>
      </c>
      <c r="I157" s="17" t="s">
        <v>5226</v>
      </c>
      <c r="J157" s="67" t="s">
        <v>1359</v>
      </c>
      <c r="K157" s="23">
        <v>128661</v>
      </c>
      <c r="L157" s="24">
        <v>28</v>
      </c>
    </row>
    <row r="158" spans="1:12" x14ac:dyDescent="0.25">
      <c r="A158" s="10" t="s">
        <v>4695</v>
      </c>
      <c r="B158" s="11" t="s">
        <v>5497</v>
      </c>
      <c r="C158" s="11">
        <v>10</v>
      </c>
      <c r="D158" s="16" t="s">
        <v>4429</v>
      </c>
      <c r="E158" s="16" t="s">
        <v>1865</v>
      </c>
      <c r="F158" s="16" t="s">
        <v>1872</v>
      </c>
      <c r="G158" s="16" t="s">
        <v>1897</v>
      </c>
      <c r="H158" s="16" t="s">
        <v>1620</v>
      </c>
      <c r="I158" s="17" t="s">
        <v>5328</v>
      </c>
      <c r="J158" s="67" t="s">
        <v>1696</v>
      </c>
      <c r="K158" s="23">
        <v>85452</v>
      </c>
      <c r="L158" s="24">
        <v>23409</v>
      </c>
    </row>
    <row r="159" spans="1:12" x14ac:dyDescent="0.25">
      <c r="A159" s="10" t="s">
        <v>4695</v>
      </c>
      <c r="B159" s="11" t="s">
        <v>5497</v>
      </c>
      <c r="C159" s="11">
        <v>10</v>
      </c>
      <c r="D159" s="16" t="s">
        <v>4445</v>
      </c>
      <c r="E159" s="16" t="s">
        <v>1865</v>
      </c>
      <c r="F159" s="16" t="s">
        <v>1882</v>
      </c>
      <c r="G159" s="16" t="s">
        <v>1898</v>
      </c>
      <c r="H159" s="16" t="s">
        <v>1650</v>
      </c>
      <c r="I159" s="17" t="s">
        <v>5345</v>
      </c>
      <c r="J159" s="67" t="s">
        <v>4560</v>
      </c>
      <c r="K159" s="23">
        <v>407083</v>
      </c>
      <c r="L159" s="24">
        <v>2336</v>
      </c>
    </row>
    <row r="160" spans="1:12" x14ac:dyDescent="0.25">
      <c r="A160" s="10" t="s">
        <v>4695</v>
      </c>
      <c r="B160" s="11" t="s">
        <v>5497</v>
      </c>
      <c r="C160" s="11">
        <v>10</v>
      </c>
      <c r="D160" s="16" t="s">
        <v>4449</v>
      </c>
      <c r="E160" s="16" t="s">
        <v>1865</v>
      </c>
      <c r="F160" s="16" t="s">
        <v>1866</v>
      </c>
      <c r="G160" s="16" t="s">
        <v>3241</v>
      </c>
      <c r="H160" s="16" t="s">
        <v>3242</v>
      </c>
      <c r="I160" s="16" t="s">
        <v>5349</v>
      </c>
      <c r="J160" s="67" t="s">
        <v>3243</v>
      </c>
      <c r="K160" s="23">
        <v>45654</v>
      </c>
      <c r="L160" s="24">
        <v>435</v>
      </c>
    </row>
    <row r="161" spans="1:12" x14ac:dyDescent="0.25">
      <c r="A161" s="10" t="s">
        <v>4695</v>
      </c>
      <c r="B161" s="11" t="s">
        <v>5497</v>
      </c>
      <c r="C161" s="11">
        <v>10</v>
      </c>
      <c r="D161" s="16" t="s">
        <v>4727</v>
      </c>
      <c r="E161" s="16" t="s">
        <v>1865</v>
      </c>
      <c r="F161" s="16" t="s">
        <v>1866</v>
      </c>
      <c r="G161" s="16" t="s">
        <v>4728</v>
      </c>
      <c r="H161" s="16" t="s">
        <v>4729</v>
      </c>
      <c r="I161" s="17" t="s">
        <v>5463</v>
      </c>
      <c r="J161" s="67" t="s">
        <v>4702</v>
      </c>
      <c r="K161" s="23">
        <v>44256</v>
      </c>
      <c r="L161" s="24">
        <v>4425</v>
      </c>
    </row>
    <row r="162" spans="1:12" x14ac:dyDescent="0.25">
      <c r="A162" s="10" t="s">
        <v>4695</v>
      </c>
      <c r="B162" s="11" t="s">
        <v>5497</v>
      </c>
      <c r="C162" s="11">
        <v>10</v>
      </c>
      <c r="D162" s="16" t="s">
        <v>4787</v>
      </c>
      <c r="E162" s="16" t="s">
        <v>1865</v>
      </c>
      <c r="F162" s="16" t="s">
        <v>1872</v>
      </c>
      <c r="G162" s="16" t="s">
        <v>4788</v>
      </c>
      <c r="H162" s="16" t="s">
        <v>4789</v>
      </c>
      <c r="I162" s="17" t="s">
        <v>5468</v>
      </c>
      <c r="J162" s="67" t="s">
        <v>4790</v>
      </c>
      <c r="K162" s="23">
        <v>51488</v>
      </c>
      <c r="L162" s="24">
        <v>21724</v>
      </c>
    </row>
    <row r="163" spans="1:12" x14ac:dyDescent="0.25">
      <c r="A163" s="10" t="s">
        <v>1176</v>
      </c>
      <c r="B163" s="11" t="s">
        <v>5498</v>
      </c>
      <c r="C163" s="11">
        <v>5</v>
      </c>
      <c r="D163" s="16" t="s">
        <v>3903</v>
      </c>
      <c r="E163" s="16" t="s">
        <v>1899</v>
      </c>
      <c r="F163" s="16" t="s">
        <v>1900</v>
      </c>
      <c r="G163" s="16" t="s">
        <v>1739</v>
      </c>
      <c r="H163" s="16" t="s">
        <v>1734</v>
      </c>
      <c r="I163" s="17" t="s">
        <v>1900</v>
      </c>
      <c r="J163" s="67" t="s">
        <v>1184</v>
      </c>
      <c r="K163" s="23">
        <v>58896</v>
      </c>
      <c r="L163" s="24">
        <v>13</v>
      </c>
    </row>
    <row r="164" spans="1:12" x14ac:dyDescent="0.25">
      <c r="A164" s="10" t="s">
        <v>1176</v>
      </c>
      <c r="B164" s="11" t="s">
        <v>5498</v>
      </c>
      <c r="C164" s="11">
        <v>5</v>
      </c>
      <c r="D164" s="16" t="s">
        <v>3330</v>
      </c>
      <c r="E164" s="16" t="s">
        <v>1899</v>
      </c>
      <c r="F164" s="16" t="s">
        <v>1901</v>
      </c>
      <c r="G164" s="16" t="s">
        <v>1739</v>
      </c>
      <c r="H164" s="16" t="s">
        <v>1734</v>
      </c>
      <c r="I164" s="17" t="s">
        <v>1901</v>
      </c>
      <c r="J164" s="67" t="s">
        <v>1183</v>
      </c>
      <c r="K164" s="23">
        <v>35104</v>
      </c>
      <c r="L164" s="24">
        <v>136</v>
      </c>
    </row>
    <row r="165" spans="1:12" x14ac:dyDescent="0.25">
      <c r="A165" s="10" t="s">
        <v>1176</v>
      </c>
      <c r="B165" s="11" t="s">
        <v>5498</v>
      </c>
      <c r="C165" s="11">
        <v>5</v>
      </c>
      <c r="D165" s="16" t="s">
        <v>3539</v>
      </c>
      <c r="E165" s="16" t="s">
        <v>1899</v>
      </c>
      <c r="F165" s="16" t="s">
        <v>1902</v>
      </c>
      <c r="G165" s="16" t="s">
        <v>1739</v>
      </c>
      <c r="H165" s="16" t="s">
        <v>1734</v>
      </c>
      <c r="I165" s="17" t="s">
        <v>1902</v>
      </c>
      <c r="J165" s="67" t="s">
        <v>1182</v>
      </c>
      <c r="K165" s="23">
        <v>13906</v>
      </c>
      <c r="L165" s="24">
        <v>89</v>
      </c>
    </row>
    <row r="166" spans="1:12" x14ac:dyDescent="0.25">
      <c r="A166" s="10" t="s">
        <v>1176</v>
      </c>
      <c r="B166" s="11" t="s">
        <v>5498</v>
      </c>
      <c r="C166" s="11">
        <v>5</v>
      </c>
      <c r="D166" s="16" t="s">
        <v>3709</v>
      </c>
      <c r="E166" s="16" t="s">
        <v>1899</v>
      </c>
      <c r="F166" s="16" t="s">
        <v>1903</v>
      </c>
      <c r="G166" s="16" t="s">
        <v>1739</v>
      </c>
      <c r="H166" s="16" t="s">
        <v>1734</v>
      </c>
      <c r="I166" s="17" t="s">
        <v>1903</v>
      </c>
      <c r="J166" s="67" t="s">
        <v>1181</v>
      </c>
      <c r="K166" s="23">
        <v>60683</v>
      </c>
      <c r="L166" s="24">
        <v>30459</v>
      </c>
    </row>
    <row r="167" spans="1:12" x14ac:dyDescent="0.25">
      <c r="A167" s="10" t="s">
        <v>1176</v>
      </c>
      <c r="B167" s="11" t="s">
        <v>5498</v>
      </c>
      <c r="C167" s="11">
        <v>5</v>
      </c>
      <c r="D167" s="16" t="s">
        <v>3816</v>
      </c>
      <c r="E167" s="16" t="s">
        <v>1899</v>
      </c>
      <c r="F167" s="16" t="s">
        <v>1904</v>
      </c>
      <c r="G167" s="16" t="s">
        <v>1739</v>
      </c>
      <c r="H167" s="16" t="s">
        <v>1734</v>
      </c>
      <c r="I167" s="17" t="s">
        <v>1904</v>
      </c>
      <c r="J167" s="67" t="s">
        <v>1180</v>
      </c>
      <c r="K167" s="23">
        <v>60142</v>
      </c>
      <c r="L167" s="24">
        <v>13</v>
      </c>
    </row>
    <row r="168" spans="1:12" x14ac:dyDescent="0.25">
      <c r="A168" s="10" t="s">
        <v>1176</v>
      </c>
      <c r="B168" s="11" t="s">
        <v>5498</v>
      </c>
      <c r="C168" s="11">
        <v>5</v>
      </c>
      <c r="D168" s="16" t="s">
        <v>3887</v>
      </c>
      <c r="E168" s="16" t="s">
        <v>1899</v>
      </c>
      <c r="F168" s="16" t="s">
        <v>1905</v>
      </c>
      <c r="G168" s="16" t="s">
        <v>1739</v>
      </c>
      <c r="H168" s="16" t="s">
        <v>1734</v>
      </c>
      <c r="I168" s="17" t="s">
        <v>1905</v>
      </c>
      <c r="J168" s="67" t="s">
        <v>1179</v>
      </c>
      <c r="K168" s="23">
        <v>409103</v>
      </c>
      <c r="L168" s="24">
        <v>2628</v>
      </c>
    </row>
    <row r="169" spans="1:12" x14ac:dyDescent="0.25">
      <c r="A169" s="10" t="s">
        <v>1176</v>
      </c>
      <c r="B169" s="11" t="s">
        <v>5498</v>
      </c>
      <c r="C169" s="11">
        <v>5</v>
      </c>
      <c r="D169" s="16" t="s">
        <v>3657</v>
      </c>
      <c r="E169" s="16" t="s">
        <v>1899</v>
      </c>
      <c r="F169" s="16" t="s">
        <v>1906</v>
      </c>
      <c r="G169" s="16" t="s">
        <v>1739</v>
      </c>
      <c r="H169" s="16" t="s">
        <v>1734</v>
      </c>
      <c r="I169" s="16" t="s">
        <v>1906</v>
      </c>
      <c r="J169" s="67" t="s">
        <v>1178</v>
      </c>
      <c r="K169" s="23">
        <v>669268</v>
      </c>
      <c r="L169" s="24">
        <v>142</v>
      </c>
    </row>
    <row r="170" spans="1:12" x14ac:dyDescent="0.25">
      <c r="A170" s="10" t="s">
        <v>1176</v>
      </c>
      <c r="B170" s="11" t="s">
        <v>5498</v>
      </c>
      <c r="C170" s="11">
        <v>5</v>
      </c>
      <c r="D170" s="16" t="s">
        <v>3479</v>
      </c>
      <c r="E170" s="16" t="s">
        <v>1899</v>
      </c>
      <c r="F170" s="16" t="s">
        <v>1907</v>
      </c>
      <c r="G170" s="16" t="s">
        <v>1739</v>
      </c>
      <c r="H170" s="16" t="s">
        <v>1734</v>
      </c>
      <c r="I170" s="17" t="s">
        <v>1907</v>
      </c>
      <c r="J170" s="67" t="s">
        <v>1177</v>
      </c>
      <c r="K170" s="23">
        <v>164781</v>
      </c>
      <c r="L170" s="24">
        <v>331</v>
      </c>
    </row>
    <row r="171" spans="1:12" x14ac:dyDescent="0.25">
      <c r="A171" s="10" t="s">
        <v>1176</v>
      </c>
      <c r="B171" s="11" t="s">
        <v>5498</v>
      </c>
      <c r="C171" s="11">
        <v>5</v>
      </c>
      <c r="D171" s="16" t="s">
        <v>4664</v>
      </c>
      <c r="E171" s="16" t="s">
        <v>1899</v>
      </c>
      <c r="F171" s="16" t="s">
        <v>1902</v>
      </c>
      <c r="G171" s="16" t="s">
        <v>4665</v>
      </c>
      <c r="H171" s="16" t="s">
        <v>4666</v>
      </c>
      <c r="I171" s="17" t="s">
        <v>5454</v>
      </c>
      <c r="J171" s="67" t="s">
        <v>4667</v>
      </c>
      <c r="K171" s="23">
        <v>126690</v>
      </c>
      <c r="L171" s="24">
        <v>63824</v>
      </c>
    </row>
    <row r="172" spans="1:12" x14ac:dyDescent="0.25">
      <c r="A172" s="10" t="s">
        <v>1150</v>
      </c>
      <c r="B172" s="11" t="s">
        <v>5499</v>
      </c>
      <c r="C172" s="11">
        <v>1</v>
      </c>
      <c r="D172" s="16" t="s">
        <v>3272</v>
      </c>
      <c r="E172" s="16" t="s">
        <v>1908</v>
      </c>
      <c r="F172" s="16" t="s">
        <v>1910</v>
      </c>
      <c r="G172" s="16" t="s">
        <v>1739</v>
      </c>
      <c r="H172" s="16" t="s">
        <v>1734</v>
      </c>
      <c r="I172" s="17" t="s">
        <v>1910</v>
      </c>
      <c r="J172" s="67" t="s">
        <v>1175</v>
      </c>
      <c r="K172" s="23">
        <v>450052</v>
      </c>
      <c r="L172" s="24">
        <v>96</v>
      </c>
    </row>
    <row r="173" spans="1:12" x14ac:dyDescent="0.25">
      <c r="A173" s="10" t="s">
        <v>1150</v>
      </c>
      <c r="B173" s="11" t="s">
        <v>5499</v>
      </c>
      <c r="C173" s="11">
        <v>1</v>
      </c>
      <c r="D173" s="16" t="s">
        <v>3639</v>
      </c>
      <c r="E173" s="16" t="s">
        <v>1908</v>
      </c>
      <c r="F173" s="16" t="s">
        <v>1911</v>
      </c>
      <c r="G173" s="16" t="s">
        <v>1739</v>
      </c>
      <c r="H173" s="16" t="s">
        <v>1734</v>
      </c>
      <c r="I173" s="17" t="s">
        <v>1911</v>
      </c>
      <c r="J173" s="67" t="s">
        <v>1174</v>
      </c>
      <c r="K173" s="23">
        <v>515906</v>
      </c>
      <c r="L173" s="24">
        <v>110</v>
      </c>
    </row>
    <row r="174" spans="1:12" x14ac:dyDescent="0.25">
      <c r="A174" s="10" t="s">
        <v>1150</v>
      </c>
      <c r="B174" s="11" t="s">
        <v>5499</v>
      </c>
      <c r="C174" s="11">
        <v>1</v>
      </c>
      <c r="D174" s="18" t="s">
        <v>3309</v>
      </c>
      <c r="E174" s="16" t="s">
        <v>1908</v>
      </c>
      <c r="F174" s="18" t="s">
        <v>1912</v>
      </c>
      <c r="G174" s="16" t="s">
        <v>1739</v>
      </c>
      <c r="H174" s="16" t="s">
        <v>1734</v>
      </c>
      <c r="I174" s="17" t="s">
        <v>1912</v>
      </c>
      <c r="J174" s="67" t="s">
        <v>1173</v>
      </c>
      <c r="K174" s="23">
        <v>31496</v>
      </c>
      <c r="L174" s="24">
        <v>7</v>
      </c>
    </row>
    <row r="175" spans="1:12" x14ac:dyDescent="0.25">
      <c r="A175" s="10" t="s">
        <v>1150</v>
      </c>
      <c r="B175" s="11" t="s">
        <v>5499</v>
      </c>
      <c r="C175" s="11">
        <v>1</v>
      </c>
      <c r="D175" s="16" t="s">
        <v>3382</v>
      </c>
      <c r="E175" s="16" t="s">
        <v>1908</v>
      </c>
      <c r="F175" s="16" t="s">
        <v>1913</v>
      </c>
      <c r="G175" s="16" t="s">
        <v>1739</v>
      </c>
      <c r="H175" s="16" t="s">
        <v>1734</v>
      </c>
      <c r="I175" s="17" t="s">
        <v>1913</v>
      </c>
      <c r="J175" s="67" t="s">
        <v>1172</v>
      </c>
      <c r="K175" s="23">
        <v>24869</v>
      </c>
      <c r="L175" s="24">
        <v>5</v>
      </c>
    </row>
    <row r="176" spans="1:12" x14ac:dyDescent="0.25">
      <c r="A176" s="10" t="s">
        <v>1150</v>
      </c>
      <c r="B176" s="11" t="s">
        <v>5499</v>
      </c>
      <c r="C176" s="11">
        <v>1</v>
      </c>
      <c r="D176" s="16" t="s">
        <v>3385</v>
      </c>
      <c r="E176" s="16" t="s">
        <v>1908</v>
      </c>
      <c r="F176" s="16" t="s">
        <v>1914</v>
      </c>
      <c r="G176" s="16" t="s">
        <v>1739</v>
      </c>
      <c r="H176" s="16" t="s">
        <v>1734</v>
      </c>
      <c r="I176" s="17" t="s">
        <v>1914</v>
      </c>
      <c r="J176" s="67" t="s">
        <v>1171</v>
      </c>
      <c r="K176" s="23">
        <v>200659</v>
      </c>
      <c r="L176" s="24">
        <v>43</v>
      </c>
    </row>
    <row r="177" spans="1:12" x14ac:dyDescent="0.25">
      <c r="A177" s="10" t="s">
        <v>1150</v>
      </c>
      <c r="B177" s="11" t="s">
        <v>5499</v>
      </c>
      <c r="C177" s="11">
        <v>1</v>
      </c>
      <c r="D177" s="16" t="s">
        <v>3433</v>
      </c>
      <c r="E177" s="16" t="s">
        <v>1908</v>
      </c>
      <c r="F177" s="16" t="s">
        <v>1915</v>
      </c>
      <c r="G177" s="16" t="s">
        <v>1739</v>
      </c>
      <c r="H177" s="16" t="s">
        <v>1734</v>
      </c>
      <c r="I177" s="17" t="s">
        <v>1915</v>
      </c>
      <c r="J177" s="67" t="s">
        <v>1170</v>
      </c>
      <c r="K177" s="23">
        <v>24644</v>
      </c>
      <c r="L177" s="24">
        <v>5</v>
      </c>
    </row>
    <row r="178" spans="1:12" x14ac:dyDescent="0.25">
      <c r="A178" s="10" t="s">
        <v>1150</v>
      </c>
      <c r="B178" s="11" t="s">
        <v>5499</v>
      </c>
      <c r="C178" s="11">
        <v>1</v>
      </c>
      <c r="D178" s="16" t="s">
        <v>3443</v>
      </c>
      <c r="E178" s="16" t="s">
        <v>1908</v>
      </c>
      <c r="F178" s="16" t="s">
        <v>1916</v>
      </c>
      <c r="G178" s="16" t="s">
        <v>1739</v>
      </c>
      <c r="H178" s="16" t="s">
        <v>1734</v>
      </c>
      <c r="I178" s="17" t="s">
        <v>1916</v>
      </c>
      <c r="J178" s="67" t="s">
        <v>1169</v>
      </c>
      <c r="K178" s="23">
        <v>313450</v>
      </c>
      <c r="L178" s="24">
        <v>66</v>
      </c>
    </row>
    <row r="179" spans="1:12" x14ac:dyDescent="0.25">
      <c r="A179" s="10" t="s">
        <v>1150</v>
      </c>
      <c r="B179" s="11" t="s">
        <v>5499</v>
      </c>
      <c r="C179" s="11">
        <v>1</v>
      </c>
      <c r="D179" s="16" t="s">
        <v>3449</v>
      </c>
      <c r="E179" s="16" t="s">
        <v>1908</v>
      </c>
      <c r="F179" s="16" t="s">
        <v>1917</v>
      </c>
      <c r="G179" s="16" t="s">
        <v>1739</v>
      </c>
      <c r="H179" s="16" t="s">
        <v>1734</v>
      </c>
      <c r="I179" s="17" t="s">
        <v>1917</v>
      </c>
      <c r="J179" s="67" t="s">
        <v>1168</v>
      </c>
      <c r="K179" s="23">
        <v>33050</v>
      </c>
      <c r="L179" s="24">
        <v>834</v>
      </c>
    </row>
    <row r="180" spans="1:12" x14ac:dyDescent="0.25">
      <c r="A180" s="10" t="s">
        <v>1150</v>
      </c>
      <c r="B180" s="11" t="s">
        <v>5499</v>
      </c>
      <c r="C180" s="11">
        <v>1</v>
      </c>
      <c r="D180" s="16" t="s">
        <v>3504</v>
      </c>
      <c r="E180" s="16" t="s">
        <v>1908</v>
      </c>
      <c r="F180" s="16" t="s">
        <v>1918</v>
      </c>
      <c r="G180" s="16" t="s">
        <v>1739</v>
      </c>
      <c r="H180" s="16" t="s">
        <v>1734</v>
      </c>
      <c r="I180" s="16" t="s">
        <v>1918</v>
      </c>
      <c r="J180" s="67" t="s">
        <v>1167</v>
      </c>
      <c r="K180" s="23">
        <v>59930</v>
      </c>
      <c r="L180" s="24">
        <v>13</v>
      </c>
    </row>
    <row r="181" spans="1:12" x14ac:dyDescent="0.25">
      <c r="A181" s="10" t="s">
        <v>1150</v>
      </c>
      <c r="B181" s="11" t="s">
        <v>5499</v>
      </c>
      <c r="C181" s="11">
        <v>1</v>
      </c>
      <c r="D181" s="16" t="s">
        <v>3510</v>
      </c>
      <c r="E181" s="16" t="s">
        <v>1908</v>
      </c>
      <c r="F181" s="16" t="s">
        <v>1919</v>
      </c>
      <c r="G181" s="16" t="s">
        <v>1739</v>
      </c>
      <c r="H181" s="16" t="s">
        <v>1734</v>
      </c>
      <c r="I181" s="17" t="s">
        <v>1919</v>
      </c>
      <c r="J181" s="67" t="s">
        <v>1166</v>
      </c>
      <c r="K181" s="23">
        <v>27672</v>
      </c>
      <c r="L181" s="24">
        <v>1774</v>
      </c>
    </row>
    <row r="182" spans="1:12" x14ac:dyDescent="0.25">
      <c r="A182" s="10" t="s">
        <v>1150</v>
      </c>
      <c r="B182" s="11" t="s">
        <v>5499</v>
      </c>
      <c r="C182" s="11">
        <v>1</v>
      </c>
      <c r="D182" s="16" t="s">
        <v>3586</v>
      </c>
      <c r="E182" s="16" t="s">
        <v>1908</v>
      </c>
      <c r="F182" s="16" t="s">
        <v>1920</v>
      </c>
      <c r="G182" s="16" t="s">
        <v>1739</v>
      </c>
      <c r="H182" s="16" t="s">
        <v>1734</v>
      </c>
      <c r="I182" s="17" t="s">
        <v>1920</v>
      </c>
      <c r="J182" s="67" t="s">
        <v>1165</v>
      </c>
      <c r="K182" s="23">
        <v>280932</v>
      </c>
      <c r="L182" s="24">
        <v>102458</v>
      </c>
    </row>
    <row r="183" spans="1:12" x14ac:dyDescent="0.25">
      <c r="A183" s="10" t="s">
        <v>1150</v>
      </c>
      <c r="B183" s="11" t="s">
        <v>5499</v>
      </c>
      <c r="C183" s="11">
        <v>1</v>
      </c>
      <c r="D183" s="16" t="s">
        <v>3656</v>
      </c>
      <c r="E183" s="16" t="s">
        <v>1908</v>
      </c>
      <c r="F183" s="16" t="s">
        <v>1921</v>
      </c>
      <c r="G183" s="16" t="s">
        <v>1739</v>
      </c>
      <c r="H183" s="16" t="s">
        <v>1734</v>
      </c>
      <c r="I183" s="17" t="s">
        <v>1921</v>
      </c>
      <c r="J183" s="67" t="s">
        <v>1164</v>
      </c>
      <c r="K183" s="23">
        <v>20198</v>
      </c>
      <c r="L183" s="24">
        <v>97</v>
      </c>
    </row>
    <row r="184" spans="1:12" x14ac:dyDescent="0.25">
      <c r="A184" s="10" t="s">
        <v>1150</v>
      </c>
      <c r="B184" s="11" t="s">
        <v>5499</v>
      </c>
      <c r="C184" s="11">
        <v>1</v>
      </c>
      <c r="D184" s="16" t="s">
        <v>3666</v>
      </c>
      <c r="E184" s="16" t="s">
        <v>1908</v>
      </c>
      <c r="F184" s="16" t="s">
        <v>1922</v>
      </c>
      <c r="G184" s="16" t="s">
        <v>1739</v>
      </c>
      <c r="H184" s="16" t="s">
        <v>1734</v>
      </c>
      <c r="I184" s="17" t="s">
        <v>1922</v>
      </c>
      <c r="J184" s="67" t="s">
        <v>1163</v>
      </c>
      <c r="K184" s="23">
        <v>188909</v>
      </c>
      <c r="L184" s="24">
        <v>41</v>
      </c>
    </row>
    <row r="185" spans="1:12" x14ac:dyDescent="0.25">
      <c r="A185" s="10" t="s">
        <v>1150</v>
      </c>
      <c r="B185" s="11" t="s">
        <v>5499</v>
      </c>
      <c r="C185" s="11">
        <v>1</v>
      </c>
      <c r="D185" s="16" t="s">
        <v>3784</v>
      </c>
      <c r="E185" s="16" t="s">
        <v>1908</v>
      </c>
      <c r="F185" s="16" t="s">
        <v>1924</v>
      </c>
      <c r="G185" s="16" t="s">
        <v>1739</v>
      </c>
      <c r="H185" s="16" t="s">
        <v>1734</v>
      </c>
      <c r="I185" s="17" t="s">
        <v>1924</v>
      </c>
      <c r="J185" s="67" t="s">
        <v>1161</v>
      </c>
      <c r="K185" s="23">
        <v>26598</v>
      </c>
      <c r="L185" s="24">
        <v>381</v>
      </c>
    </row>
    <row r="186" spans="1:12" x14ac:dyDescent="0.25">
      <c r="A186" s="10" t="s">
        <v>1150</v>
      </c>
      <c r="B186" s="11" t="s">
        <v>5499</v>
      </c>
      <c r="C186" s="11">
        <v>1</v>
      </c>
      <c r="D186" s="16" t="s">
        <v>3810</v>
      </c>
      <c r="E186" s="16" t="s">
        <v>1908</v>
      </c>
      <c r="F186" s="16" t="s">
        <v>1926</v>
      </c>
      <c r="G186" s="16" t="s">
        <v>1739</v>
      </c>
      <c r="H186" s="16" t="s">
        <v>1734</v>
      </c>
      <c r="I186" s="17" t="s">
        <v>1926</v>
      </c>
      <c r="J186" s="67" t="s">
        <v>1160</v>
      </c>
      <c r="K186" s="23">
        <v>174391</v>
      </c>
      <c r="L186" s="24">
        <v>6321</v>
      </c>
    </row>
    <row r="187" spans="1:12" x14ac:dyDescent="0.25">
      <c r="A187" s="10" t="s">
        <v>1150</v>
      </c>
      <c r="B187" s="11" t="s">
        <v>5499</v>
      </c>
      <c r="C187" s="11">
        <v>1</v>
      </c>
      <c r="D187" s="16" t="s">
        <v>3841</v>
      </c>
      <c r="E187" s="16" t="s">
        <v>1908</v>
      </c>
      <c r="F187" s="16" t="s">
        <v>1927</v>
      </c>
      <c r="G187" s="16" t="s">
        <v>1739</v>
      </c>
      <c r="H187" s="16" t="s">
        <v>1734</v>
      </c>
      <c r="I187" s="17" t="s">
        <v>1927</v>
      </c>
      <c r="J187" s="67" t="s">
        <v>1159</v>
      </c>
      <c r="K187" s="23">
        <v>31436</v>
      </c>
      <c r="L187" s="24">
        <v>698</v>
      </c>
    </row>
    <row r="188" spans="1:12" x14ac:dyDescent="0.25">
      <c r="A188" s="10" t="s">
        <v>1150</v>
      </c>
      <c r="B188" s="11" t="s">
        <v>5499</v>
      </c>
      <c r="C188" s="11">
        <v>1</v>
      </c>
      <c r="D188" s="16" t="s">
        <v>3432</v>
      </c>
      <c r="E188" s="16" t="s">
        <v>1908</v>
      </c>
      <c r="F188" s="16" t="s">
        <v>1928</v>
      </c>
      <c r="G188" s="16" t="s">
        <v>1739</v>
      </c>
      <c r="H188" s="16" t="s">
        <v>1734</v>
      </c>
      <c r="I188" s="17" t="s">
        <v>1928</v>
      </c>
      <c r="J188" s="67" t="s">
        <v>1158</v>
      </c>
      <c r="K188" s="23">
        <v>91069</v>
      </c>
      <c r="L188" s="24">
        <v>21674</v>
      </c>
    </row>
    <row r="189" spans="1:12" x14ac:dyDescent="0.25">
      <c r="A189" s="10" t="s">
        <v>1150</v>
      </c>
      <c r="B189" s="11" t="s">
        <v>5499</v>
      </c>
      <c r="C189" s="11">
        <v>1</v>
      </c>
      <c r="D189" s="16" t="s">
        <v>3426</v>
      </c>
      <c r="E189" s="16" t="s">
        <v>1908</v>
      </c>
      <c r="F189" s="16" t="s">
        <v>1929</v>
      </c>
      <c r="G189" s="16" t="s">
        <v>1739</v>
      </c>
      <c r="H189" s="16" t="s">
        <v>1734</v>
      </c>
      <c r="I189" s="16" t="s">
        <v>1929</v>
      </c>
      <c r="J189" s="67" t="s">
        <v>1157</v>
      </c>
      <c r="K189" s="23">
        <v>1654630</v>
      </c>
      <c r="L189" s="24">
        <v>353</v>
      </c>
    </row>
    <row r="190" spans="1:12" x14ac:dyDescent="0.25">
      <c r="A190" s="10" t="s">
        <v>1150</v>
      </c>
      <c r="B190" s="11" t="s">
        <v>5499</v>
      </c>
      <c r="C190" s="11">
        <v>1</v>
      </c>
      <c r="D190" s="16" t="s">
        <v>3442</v>
      </c>
      <c r="E190" s="16" t="s">
        <v>1908</v>
      </c>
      <c r="F190" s="16" t="s">
        <v>1923</v>
      </c>
      <c r="G190" s="16" t="s">
        <v>1739</v>
      </c>
      <c r="H190" s="16" t="s">
        <v>1734</v>
      </c>
      <c r="I190" s="17" t="s">
        <v>1923</v>
      </c>
      <c r="J190" s="67" t="s">
        <v>1162</v>
      </c>
      <c r="K190" s="23">
        <v>409417</v>
      </c>
      <c r="L190" s="24">
        <v>87</v>
      </c>
    </row>
    <row r="191" spans="1:12" x14ac:dyDescent="0.25">
      <c r="A191" s="10" t="s">
        <v>1150</v>
      </c>
      <c r="B191" s="11" t="s">
        <v>5499</v>
      </c>
      <c r="C191" s="11">
        <v>1</v>
      </c>
      <c r="D191" s="16" t="s">
        <v>4010</v>
      </c>
      <c r="E191" s="16" t="s">
        <v>1908</v>
      </c>
      <c r="F191" s="16" t="s">
        <v>1910</v>
      </c>
      <c r="G191" s="16" t="s">
        <v>1930</v>
      </c>
      <c r="H191" s="16" t="s">
        <v>1156</v>
      </c>
      <c r="I191" s="17" t="s">
        <v>4905</v>
      </c>
      <c r="J191" s="67" t="s">
        <v>1155</v>
      </c>
      <c r="K191" s="23">
        <v>50881</v>
      </c>
      <c r="L191" s="24">
        <v>50881</v>
      </c>
    </row>
    <row r="192" spans="1:12" x14ac:dyDescent="0.25">
      <c r="A192" s="10" t="s">
        <v>1150</v>
      </c>
      <c r="B192" s="11" t="s">
        <v>5499</v>
      </c>
      <c r="C192" s="11">
        <v>1</v>
      </c>
      <c r="D192" s="16" t="s">
        <v>4093</v>
      </c>
      <c r="E192" s="16" t="s">
        <v>1908</v>
      </c>
      <c r="F192" s="16" t="s">
        <v>1910</v>
      </c>
      <c r="G192" s="16" t="s">
        <v>1931</v>
      </c>
      <c r="H192" s="16" t="s">
        <v>1154</v>
      </c>
      <c r="I192" s="17" t="s">
        <v>4987</v>
      </c>
      <c r="J192" s="67" t="s">
        <v>1153</v>
      </c>
      <c r="K192" s="23">
        <v>21790</v>
      </c>
      <c r="L192" s="24">
        <v>1585</v>
      </c>
    </row>
    <row r="193" spans="1:12" x14ac:dyDescent="0.25">
      <c r="A193" s="10" t="s">
        <v>1150</v>
      </c>
      <c r="B193" s="11" t="s">
        <v>5499</v>
      </c>
      <c r="C193" s="11">
        <v>1</v>
      </c>
      <c r="D193" s="16" t="s">
        <v>4098</v>
      </c>
      <c r="E193" s="16" t="s">
        <v>1908</v>
      </c>
      <c r="F193" s="16" t="s">
        <v>1910</v>
      </c>
      <c r="G193" s="16" t="s">
        <v>1933</v>
      </c>
      <c r="H193" s="16" t="s">
        <v>1449</v>
      </c>
      <c r="I193" s="17" t="s">
        <v>4992</v>
      </c>
      <c r="J193" s="67" t="s">
        <v>1450</v>
      </c>
      <c r="K193" s="23">
        <v>16426</v>
      </c>
      <c r="L193" s="24">
        <v>3413</v>
      </c>
    </row>
    <row r="194" spans="1:12" x14ac:dyDescent="0.25">
      <c r="A194" s="10" t="s">
        <v>1150</v>
      </c>
      <c r="B194" s="11" t="s">
        <v>5499</v>
      </c>
      <c r="C194" s="11">
        <v>1</v>
      </c>
      <c r="D194" s="16" t="s">
        <v>4270</v>
      </c>
      <c r="E194" s="16" t="s">
        <v>1908</v>
      </c>
      <c r="F194" s="16" t="s">
        <v>1923</v>
      </c>
      <c r="G194" s="16" t="s">
        <v>1934</v>
      </c>
      <c r="H194" s="16" t="s">
        <v>1152</v>
      </c>
      <c r="I194" s="17" t="s">
        <v>5166</v>
      </c>
      <c r="J194" s="67" t="s">
        <v>1151</v>
      </c>
      <c r="K194" s="23">
        <v>24807</v>
      </c>
      <c r="L194" s="24">
        <v>2126</v>
      </c>
    </row>
    <row r="195" spans="1:12" x14ac:dyDescent="0.25">
      <c r="A195" s="10" t="s">
        <v>1150</v>
      </c>
      <c r="B195" s="11" t="s">
        <v>5499</v>
      </c>
      <c r="C195" s="11">
        <v>1</v>
      </c>
      <c r="D195" s="16" t="s">
        <v>4275</v>
      </c>
      <c r="E195" s="16" t="s">
        <v>1908</v>
      </c>
      <c r="F195" s="16" t="s">
        <v>1911</v>
      </c>
      <c r="G195" s="16" t="s">
        <v>1935</v>
      </c>
      <c r="H195" s="16" t="s">
        <v>1149</v>
      </c>
      <c r="I195" s="17" t="s">
        <v>5172</v>
      </c>
      <c r="J195" s="67" t="s">
        <v>1148</v>
      </c>
      <c r="K195" s="23">
        <v>34898</v>
      </c>
      <c r="L195" s="24">
        <v>8</v>
      </c>
    </row>
    <row r="196" spans="1:12" x14ac:dyDescent="0.25">
      <c r="A196" s="10" t="s">
        <v>1150</v>
      </c>
      <c r="B196" s="11" t="s">
        <v>5499</v>
      </c>
      <c r="C196" s="11">
        <v>1</v>
      </c>
      <c r="D196" s="16" t="s">
        <v>4324</v>
      </c>
      <c r="E196" s="16" t="s">
        <v>1908</v>
      </c>
      <c r="F196" s="16" t="s">
        <v>1910</v>
      </c>
      <c r="G196" s="16" t="s">
        <v>3132</v>
      </c>
      <c r="H196" s="16" t="s">
        <v>1400</v>
      </c>
      <c r="I196" s="16" t="s">
        <v>5221</v>
      </c>
      <c r="J196" s="67" t="s">
        <v>1399</v>
      </c>
      <c r="K196" s="23">
        <v>22796</v>
      </c>
      <c r="L196" s="24">
        <v>1788</v>
      </c>
    </row>
    <row r="197" spans="1:12" x14ac:dyDescent="0.25">
      <c r="A197" s="10" t="s">
        <v>1150</v>
      </c>
      <c r="B197" s="11" t="s">
        <v>5499</v>
      </c>
      <c r="C197" s="11">
        <v>1</v>
      </c>
      <c r="D197" s="16" t="s">
        <v>4491</v>
      </c>
      <c r="E197" s="16" t="s">
        <v>1908</v>
      </c>
      <c r="F197" s="16" t="s">
        <v>1909</v>
      </c>
      <c r="G197" s="16" t="s">
        <v>3133</v>
      </c>
      <c r="H197" s="16" t="s">
        <v>3134</v>
      </c>
      <c r="I197" s="17" t="s">
        <v>5392</v>
      </c>
      <c r="J197" s="67" t="s">
        <v>3059</v>
      </c>
      <c r="K197" s="23">
        <v>111237</v>
      </c>
      <c r="L197" s="24">
        <v>24</v>
      </c>
    </row>
    <row r="198" spans="1:12" x14ac:dyDescent="0.25">
      <c r="A198" s="10" t="s">
        <v>1150</v>
      </c>
      <c r="B198" s="11" t="s">
        <v>5499</v>
      </c>
      <c r="C198" s="11">
        <v>1</v>
      </c>
      <c r="D198" s="16" t="s">
        <v>4496</v>
      </c>
      <c r="E198" s="16" t="s">
        <v>1908</v>
      </c>
      <c r="F198" s="16" t="s">
        <v>1925</v>
      </c>
      <c r="G198" s="16" t="s">
        <v>1932</v>
      </c>
      <c r="H198" s="16" t="s">
        <v>4497</v>
      </c>
      <c r="I198" s="17" t="s">
        <v>5397</v>
      </c>
      <c r="J198" s="67" t="s">
        <v>3060</v>
      </c>
      <c r="K198" s="23">
        <v>121957</v>
      </c>
      <c r="L198" s="24">
        <v>735</v>
      </c>
    </row>
    <row r="199" spans="1:12" x14ac:dyDescent="0.25">
      <c r="A199" s="10" t="s">
        <v>1133</v>
      </c>
      <c r="B199" s="11" t="s">
        <v>5500</v>
      </c>
      <c r="C199" s="11">
        <v>1</v>
      </c>
      <c r="D199" s="16" t="s">
        <v>3904</v>
      </c>
      <c r="E199" s="16" t="s">
        <v>1936</v>
      </c>
      <c r="F199" s="16" t="s">
        <v>1937</v>
      </c>
      <c r="G199" s="16" t="s">
        <v>1739</v>
      </c>
      <c r="H199" s="16" t="s">
        <v>1734</v>
      </c>
      <c r="I199" s="17" t="s">
        <v>1937</v>
      </c>
      <c r="J199" s="67" t="s">
        <v>1147</v>
      </c>
      <c r="K199" s="23">
        <v>394702</v>
      </c>
      <c r="L199" s="24">
        <v>174993</v>
      </c>
    </row>
    <row r="200" spans="1:12" x14ac:dyDescent="0.25">
      <c r="A200" s="10" t="s">
        <v>1133</v>
      </c>
      <c r="B200" s="11" t="s">
        <v>5500</v>
      </c>
      <c r="C200" s="11">
        <v>1</v>
      </c>
      <c r="D200" s="16" t="s">
        <v>3305</v>
      </c>
      <c r="E200" s="16" t="s">
        <v>1936</v>
      </c>
      <c r="F200" s="16" t="s">
        <v>1938</v>
      </c>
      <c r="G200" s="16" t="s">
        <v>1739</v>
      </c>
      <c r="H200" s="16" t="s">
        <v>1734</v>
      </c>
      <c r="I200" s="16" t="s">
        <v>1938</v>
      </c>
      <c r="J200" s="67" t="s">
        <v>1146</v>
      </c>
      <c r="K200" s="23">
        <v>1940840</v>
      </c>
      <c r="L200" s="24">
        <v>600061</v>
      </c>
    </row>
    <row r="201" spans="1:12" x14ac:dyDescent="0.25">
      <c r="A201" s="10" t="s">
        <v>1133</v>
      </c>
      <c r="B201" s="11" t="s">
        <v>5500</v>
      </c>
      <c r="C201" s="11">
        <v>1</v>
      </c>
      <c r="D201" s="16" t="s">
        <v>3324</v>
      </c>
      <c r="E201" s="16" t="s">
        <v>1936</v>
      </c>
      <c r="F201" s="16" t="s">
        <v>1939</v>
      </c>
      <c r="G201" s="16" t="s">
        <v>1739</v>
      </c>
      <c r="H201" s="16" t="s">
        <v>1734</v>
      </c>
      <c r="I201" s="17" t="s">
        <v>1939</v>
      </c>
      <c r="J201" s="67" t="s">
        <v>1145</v>
      </c>
      <c r="K201" s="23">
        <v>5545635</v>
      </c>
      <c r="L201" s="24">
        <v>424638</v>
      </c>
    </row>
    <row r="202" spans="1:12" x14ac:dyDescent="0.25">
      <c r="A202" s="10" t="s">
        <v>1133</v>
      </c>
      <c r="B202" s="11" t="s">
        <v>5500</v>
      </c>
      <c r="C202" s="11">
        <v>1</v>
      </c>
      <c r="D202" s="16" t="s">
        <v>3325</v>
      </c>
      <c r="E202" s="16" t="s">
        <v>1936</v>
      </c>
      <c r="F202" s="16" t="s">
        <v>1940</v>
      </c>
      <c r="G202" s="16" t="s">
        <v>1739</v>
      </c>
      <c r="H202" s="16" t="s">
        <v>1734</v>
      </c>
      <c r="I202" s="17" t="s">
        <v>1940</v>
      </c>
      <c r="J202" s="67" t="s">
        <v>1144</v>
      </c>
      <c r="K202" s="23">
        <v>668529</v>
      </c>
      <c r="L202" s="24">
        <v>236414</v>
      </c>
    </row>
    <row r="203" spans="1:12" x14ac:dyDescent="0.25">
      <c r="A203" s="10" t="s">
        <v>1133</v>
      </c>
      <c r="B203" s="11" t="s">
        <v>5500</v>
      </c>
      <c r="C203" s="11">
        <v>1</v>
      </c>
      <c r="D203" s="16" t="s">
        <v>3345</v>
      </c>
      <c r="E203" s="16" t="s">
        <v>1936</v>
      </c>
      <c r="F203" s="16" t="s">
        <v>1941</v>
      </c>
      <c r="G203" s="16" t="s">
        <v>1739</v>
      </c>
      <c r="H203" s="16" t="s">
        <v>1734</v>
      </c>
      <c r="I203" s="17" t="s">
        <v>1941</v>
      </c>
      <c r="J203" s="67" t="s">
        <v>1143</v>
      </c>
      <c r="K203" s="23">
        <v>1753529</v>
      </c>
      <c r="L203" s="24">
        <v>182403</v>
      </c>
    </row>
    <row r="204" spans="1:12" x14ac:dyDescent="0.25">
      <c r="A204" s="10" t="s">
        <v>1133</v>
      </c>
      <c r="B204" s="11" t="s">
        <v>5500</v>
      </c>
      <c r="C204" s="11">
        <v>1</v>
      </c>
      <c r="D204" s="16" t="s">
        <v>3410</v>
      </c>
      <c r="E204" s="16" t="s">
        <v>1936</v>
      </c>
      <c r="F204" s="16" t="s">
        <v>1942</v>
      </c>
      <c r="G204" s="16" t="s">
        <v>1739</v>
      </c>
      <c r="H204" s="16" t="s">
        <v>1734</v>
      </c>
      <c r="I204" s="17" t="s">
        <v>1942</v>
      </c>
      <c r="J204" s="67" t="s">
        <v>1142</v>
      </c>
      <c r="K204" s="23">
        <v>2567411</v>
      </c>
      <c r="L204" s="24">
        <v>138430</v>
      </c>
    </row>
    <row r="205" spans="1:12" x14ac:dyDescent="0.25">
      <c r="A205" s="10" t="s">
        <v>1133</v>
      </c>
      <c r="B205" s="11" t="s">
        <v>5500</v>
      </c>
      <c r="C205" s="11">
        <v>1</v>
      </c>
      <c r="D205" s="16" t="s">
        <v>3488</v>
      </c>
      <c r="E205" s="16" t="s">
        <v>1936</v>
      </c>
      <c r="F205" s="16" t="s">
        <v>1943</v>
      </c>
      <c r="G205" s="16" t="s">
        <v>1739</v>
      </c>
      <c r="H205" s="16" t="s">
        <v>1734</v>
      </c>
      <c r="I205" s="17" t="s">
        <v>1943</v>
      </c>
      <c r="J205" s="67" t="s">
        <v>1141</v>
      </c>
      <c r="K205" s="23">
        <v>351614</v>
      </c>
      <c r="L205" s="24">
        <v>12960</v>
      </c>
    </row>
    <row r="206" spans="1:12" x14ac:dyDescent="0.25">
      <c r="A206" s="10" t="s">
        <v>1133</v>
      </c>
      <c r="B206" s="11" t="s">
        <v>5500</v>
      </c>
      <c r="C206" s="11">
        <v>1</v>
      </c>
      <c r="D206" s="16" t="s">
        <v>3496</v>
      </c>
      <c r="E206" s="16" t="s">
        <v>1936</v>
      </c>
      <c r="F206" s="16" t="s">
        <v>1944</v>
      </c>
      <c r="G206" s="16" t="s">
        <v>1739</v>
      </c>
      <c r="H206" s="16" t="s">
        <v>1734</v>
      </c>
      <c r="I206" s="17" t="s">
        <v>1944</v>
      </c>
      <c r="J206" s="67" t="s">
        <v>1140</v>
      </c>
      <c r="K206" s="23">
        <v>669439</v>
      </c>
      <c r="L206" s="24">
        <v>241389</v>
      </c>
    </row>
    <row r="207" spans="1:12" x14ac:dyDescent="0.25">
      <c r="A207" s="10" t="s">
        <v>1133</v>
      </c>
      <c r="B207" s="11" t="s">
        <v>5500</v>
      </c>
      <c r="C207" s="11">
        <v>1</v>
      </c>
      <c r="D207" s="16" t="s">
        <v>3506</v>
      </c>
      <c r="E207" s="16" t="s">
        <v>1936</v>
      </c>
      <c r="F207" s="16" t="s">
        <v>1945</v>
      </c>
      <c r="G207" s="16" t="s">
        <v>1739</v>
      </c>
      <c r="H207" s="16" t="s">
        <v>1734</v>
      </c>
      <c r="I207" s="17" t="s">
        <v>1945</v>
      </c>
      <c r="J207" s="67" t="s">
        <v>1139</v>
      </c>
      <c r="K207" s="23">
        <v>542609</v>
      </c>
      <c r="L207" s="24">
        <v>3492</v>
      </c>
    </row>
    <row r="208" spans="1:12" x14ac:dyDescent="0.25">
      <c r="A208" s="10" t="s">
        <v>1133</v>
      </c>
      <c r="B208" s="11" t="s">
        <v>5500</v>
      </c>
      <c r="C208" s="11">
        <v>1</v>
      </c>
      <c r="D208" s="16" t="s">
        <v>3584</v>
      </c>
      <c r="E208" s="16" t="s">
        <v>1936</v>
      </c>
      <c r="F208" s="16" t="s">
        <v>1946</v>
      </c>
      <c r="G208" s="16" t="s">
        <v>1739</v>
      </c>
      <c r="H208" s="16" t="s">
        <v>1734</v>
      </c>
      <c r="I208" s="17" t="s">
        <v>1946</v>
      </c>
      <c r="J208" s="67" t="s">
        <v>1138</v>
      </c>
      <c r="K208" s="23">
        <v>218189</v>
      </c>
      <c r="L208" s="24">
        <v>36656</v>
      </c>
    </row>
    <row r="209" spans="1:12" x14ac:dyDescent="0.25">
      <c r="A209" s="10" t="s">
        <v>1133</v>
      </c>
      <c r="B209" s="11" t="s">
        <v>5500</v>
      </c>
      <c r="C209" s="11">
        <v>1</v>
      </c>
      <c r="D209" s="16" t="s">
        <v>3588</v>
      </c>
      <c r="E209" s="16" t="s">
        <v>1936</v>
      </c>
      <c r="F209" s="16" t="s">
        <v>1947</v>
      </c>
      <c r="G209" s="16" t="s">
        <v>1739</v>
      </c>
      <c r="H209" s="16" t="s">
        <v>1734</v>
      </c>
      <c r="I209" s="17" t="s">
        <v>1947</v>
      </c>
      <c r="J209" s="67" t="s">
        <v>1137</v>
      </c>
      <c r="K209" s="23">
        <v>180609</v>
      </c>
      <c r="L209" s="24">
        <v>5640</v>
      </c>
    </row>
    <row r="210" spans="1:12" x14ac:dyDescent="0.25">
      <c r="A210" s="10" t="s">
        <v>1133</v>
      </c>
      <c r="B210" s="11" t="s">
        <v>5500</v>
      </c>
      <c r="C210" s="11">
        <v>1</v>
      </c>
      <c r="D210" s="16" t="s">
        <v>3765</v>
      </c>
      <c r="E210" s="16" t="s">
        <v>1936</v>
      </c>
      <c r="F210" s="16" t="s">
        <v>1948</v>
      </c>
      <c r="G210" s="16" t="s">
        <v>1739</v>
      </c>
      <c r="H210" s="16" t="s">
        <v>1734</v>
      </c>
      <c r="I210" s="17" t="s">
        <v>1948</v>
      </c>
      <c r="J210" s="67" t="s">
        <v>1136</v>
      </c>
      <c r="K210" s="23">
        <v>532845</v>
      </c>
      <c r="L210" s="24">
        <v>418522</v>
      </c>
    </row>
    <row r="211" spans="1:12" x14ac:dyDescent="0.25">
      <c r="A211" s="10" t="s">
        <v>1133</v>
      </c>
      <c r="B211" s="11" t="s">
        <v>5500</v>
      </c>
      <c r="C211" s="11">
        <v>1</v>
      </c>
      <c r="D211" s="16" t="s">
        <v>4185</v>
      </c>
      <c r="E211" s="16" t="s">
        <v>1936</v>
      </c>
      <c r="F211" s="16" t="s">
        <v>1942</v>
      </c>
      <c r="G211" s="16" t="s">
        <v>1949</v>
      </c>
      <c r="H211" s="16" t="s">
        <v>1135</v>
      </c>
      <c r="I211" s="17" t="s">
        <v>5080</v>
      </c>
      <c r="J211" s="67" t="s">
        <v>1134</v>
      </c>
      <c r="K211" s="23">
        <v>74723</v>
      </c>
      <c r="L211" s="24">
        <v>16</v>
      </c>
    </row>
    <row r="212" spans="1:12" x14ac:dyDescent="0.25">
      <c r="A212" s="10" t="s">
        <v>1129</v>
      </c>
      <c r="B212" s="11" t="s">
        <v>5501</v>
      </c>
      <c r="C212" s="11">
        <v>14</v>
      </c>
      <c r="D212" s="16" t="s">
        <v>3297</v>
      </c>
      <c r="E212" s="16" t="s">
        <v>1950</v>
      </c>
      <c r="F212" s="16" t="s">
        <v>1952</v>
      </c>
      <c r="G212" s="16" t="s">
        <v>1739</v>
      </c>
      <c r="H212" s="16" t="s">
        <v>1734</v>
      </c>
      <c r="I212" s="17" t="s">
        <v>1952</v>
      </c>
      <c r="J212" s="67" t="s">
        <v>1132</v>
      </c>
      <c r="K212" s="23">
        <v>42479</v>
      </c>
      <c r="L212" s="24">
        <v>1273</v>
      </c>
    </row>
    <row r="213" spans="1:12" x14ac:dyDescent="0.25">
      <c r="A213" s="10" t="s">
        <v>1129</v>
      </c>
      <c r="B213" s="11" t="s">
        <v>5501</v>
      </c>
      <c r="C213" s="11">
        <v>14</v>
      </c>
      <c r="D213" s="16" t="s">
        <v>3388</v>
      </c>
      <c r="E213" s="16" t="s">
        <v>1950</v>
      </c>
      <c r="F213" s="16" t="s">
        <v>1953</v>
      </c>
      <c r="G213" s="16" t="s">
        <v>1739</v>
      </c>
      <c r="H213" s="16" t="s">
        <v>1734</v>
      </c>
      <c r="I213" s="17" t="s">
        <v>1953</v>
      </c>
      <c r="J213" s="67" t="s">
        <v>1131</v>
      </c>
      <c r="K213" s="23">
        <v>27076</v>
      </c>
      <c r="L213" s="24">
        <v>6</v>
      </c>
    </row>
    <row r="214" spans="1:12" x14ac:dyDescent="0.25">
      <c r="A214" s="10" t="s">
        <v>1129</v>
      </c>
      <c r="B214" s="11" t="s">
        <v>5501</v>
      </c>
      <c r="C214" s="11">
        <v>14</v>
      </c>
      <c r="D214" s="16" t="s">
        <v>3569</v>
      </c>
      <c r="E214" s="16" t="s">
        <v>1950</v>
      </c>
      <c r="F214" s="16" t="s">
        <v>1954</v>
      </c>
      <c r="G214" s="16" t="s">
        <v>1739</v>
      </c>
      <c r="H214" s="16" t="s">
        <v>1734</v>
      </c>
      <c r="I214" s="17" t="s">
        <v>1954</v>
      </c>
      <c r="J214" s="67" t="s">
        <v>1130</v>
      </c>
      <c r="K214" s="23">
        <v>116436</v>
      </c>
      <c r="L214" s="24">
        <v>25</v>
      </c>
    </row>
    <row r="215" spans="1:12" x14ac:dyDescent="0.25">
      <c r="A215" s="10" t="s">
        <v>1129</v>
      </c>
      <c r="B215" s="11" t="s">
        <v>5501</v>
      </c>
      <c r="C215" s="11">
        <v>14</v>
      </c>
      <c r="D215" s="16" t="s">
        <v>4177</v>
      </c>
      <c r="E215" s="16" t="s">
        <v>1950</v>
      </c>
      <c r="F215" s="16" t="s">
        <v>1951</v>
      </c>
      <c r="G215" s="16" t="s">
        <v>1955</v>
      </c>
      <c r="H215" s="16" t="s">
        <v>1651</v>
      </c>
      <c r="I215" s="17" t="s">
        <v>5072</v>
      </c>
      <c r="J215" s="67" t="s">
        <v>1652</v>
      </c>
      <c r="K215" s="23">
        <v>118091</v>
      </c>
      <c r="L215" s="24">
        <v>25</v>
      </c>
    </row>
    <row r="216" spans="1:12" x14ac:dyDescent="0.25">
      <c r="A216" s="10" t="s">
        <v>1129</v>
      </c>
      <c r="B216" s="11" t="s">
        <v>5501</v>
      </c>
      <c r="C216" s="11">
        <v>14</v>
      </c>
      <c r="D216" s="16" t="s">
        <v>4359</v>
      </c>
      <c r="E216" s="16" t="s">
        <v>1950</v>
      </c>
      <c r="F216" s="16" t="s">
        <v>1951</v>
      </c>
      <c r="G216" s="16" t="s">
        <v>1956</v>
      </c>
      <c r="H216" s="16" t="s">
        <v>1653</v>
      </c>
      <c r="I216" s="17" t="s">
        <v>5256</v>
      </c>
      <c r="J216" s="67" t="s">
        <v>1654</v>
      </c>
      <c r="K216" s="23">
        <v>93434</v>
      </c>
      <c r="L216" s="24">
        <v>24658</v>
      </c>
    </row>
    <row r="217" spans="1:12" x14ac:dyDescent="0.25">
      <c r="A217" s="10" t="s">
        <v>1097</v>
      </c>
      <c r="B217" s="11" t="s">
        <v>5502</v>
      </c>
      <c r="C217" s="11">
        <v>2</v>
      </c>
      <c r="D217" s="16" t="s">
        <v>3905</v>
      </c>
      <c r="E217" s="16" t="s">
        <v>1957</v>
      </c>
      <c r="F217" s="16" t="s">
        <v>1958</v>
      </c>
      <c r="G217" s="16" t="s">
        <v>1739</v>
      </c>
      <c r="H217" s="16" t="s">
        <v>1734</v>
      </c>
      <c r="I217" s="17" t="s">
        <v>1958</v>
      </c>
      <c r="J217" s="67" t="s">
        <v>1128</v>
      </c>
      <c r="K217" s="23">
        <v>1360161</v>
      </c>
      <c r="L217" s="24">
        <v>219078</v>
      </c>
    </row>
    <row r="218" spans="1:12" x14ac:dyDescent="0.25">
      <c r="A218" s="10" t="s">
        <v>1097</v>
      </c>
      <c r="B218" s="11" t="s">
        <v>5502</v>
      </c>
      <c r="C218" s="11">
        <v>2</v>
      </c>
      <c r="D218" s="16" t="s">
        <v>3276</v>
      </c>
      <c r="E218" s="16" t="s">
        <v>1957</v>
      </c>
      <c r="F218" s="16" t="s">
        <v>1959</v>
      </c>
      <c r="G218" s="16" t="s">
        <v>1739</v>
      </c>
      <c r="H218" s="16" t="s">
        <v>1734</v>
      </c>
      <c r="I218" s="17" t="s">
        <v>1959</v>
      </c>
      <c r="J218" s="67" t="s">
        <v>1484</v>
      </c>
      <c r="K218" s="23">
        <v>2382030</v>
      </c>
      <c r="L218" s="24">
        <v>318762</v>
      </c>
    </row>
    <row r="219" spans="1:12" x14ac:dyDescent="0.25">
      <c r="A219" s="10" t="s">
        <v>1097</v>
      </c>
      <c r="B219" s="11" t="s">
        <v>5502</v>
      </c>
      <c r="C219" s="11">
        <v>2</v>
      </c>
      <c r="D219" s="16" t="s">
        <v>3673</v>
      </c>
      <c r="E219" s="16" t="s">
        <v>1957</v>
      </c>
      <c r="F219" s="16" t="s">
        <v>1960</v>
      </c>
      <c r="G219" s="16" t="s">
        <v>1739</v>
      </c>
      <c r="H219" s="16" t="s">
        <v>1734</v>
      </c>
      <c r="I219" s="17" t="s">
        <v>1960</v>
      </c>
      <c r="J219" s="67" t="s">
        <v>1127</v>
      </c>
      <c r="K219" s="23">
        <v>5670881</v>
      </c>
      <c r="L219" s="24">
        <v>31493</v>
      </c>
    </row>
    <row r="220" spans="1:12" x14ac:dyDescent="0.25">
      <c r="A220" s="10" t="s">
        <v>1097</v>
      </c>
      <c r="B220" s="11" t="s">
        <v>5502</v>
      </c>
      <c r="C220" s="11">
        <v>2</v>
      </c>
      <c r="D220" s="16" t="s">
        <v>3321</v>
      </c>
      <c r="E220" s="16" t="s">
        <v>1957</v>
      </c>
      <c r="F220" s="16" t="s">
        <v>1961</v>
      </c>
      <c r="G220" s="16" t="s">
        <v>1739</v>
      </c>
      <c r="H220" s="16" t="s">
        <v>1734</v>
      </c>
      <c r="I220" s="17" t="s">
        <v>1961</v>
      </c>
      <c r="J220" s="67" t="s">
        <v>1126</v>
      </c>
      <c r="K220" s="23">
        <v>253831</v>
      </c>
      <c r="L220" s="24">
        <v>55657</v>
      </c>
    </row>
    <row r="221" spans="1:12" x14ac:dyDescent="0.25">
      <c r="A221" s="10" t="s">
        <v>1097</v>
      </c>
      <c r="B221" s="11" t="s">
        <v>5502</v>
      </c>
      <c r="C221" s="11">
        <v>2</v>
      </c>
      <c r="D221" s="16" t="s">
        <v>3391</v>
      </c>
      <c r="E221" s="16" t="s">
        <v>1957</v>
      </c>
      <c r="F221" s="16" t="s">
        <v>1962</v>
      </c>
      <c r="G221" s="16" t="s">
        <v>1739</v>
      </c>
      <c r="H221" s="16" t="s">
        <v>1734</v>
      </c>
      <c r="I221" s="17" t="s">
        <v>1962</v>
      </c>
      <c r="J221" s="67" t="s">
        <v>1125</v>
      </c>
      <c r="K221" s="23">
        <v>4501444</v>
      </c>
      <c r="L221" s="24">
        <v>1757783</v>
      </c>
    </row>
    <row r="222" spans="1:12" x14ac:dyDescent="0.25">
      <c r="A222" s="10" t="s">
        <v>1097</v>
      </c>
      <c r="B222" s="11" t="s">
        <v>5502</v>
      </c>
      <c r="C222" s="11">
        <v>2</v>
      </c>
      <c r="D222" s="16" t="s">
        <v>3409</v>
      </c>
      <c r="E222" s="16" t="s">
        <v>1957</v>
      </c>
      <c r="F222" s="16" t="s">
        <v>1963</v>
      </c>
      <c r="G222" s="16" t="s">
        <v>1739</v>
      </c>
      <c r="H222" s="16" t="s">
        <v>1734</v>
      </c>
      <c r="I222" s="17" t="s">
        <v>1963</v>
      </c>
      <c r="J222" s="67" t="s">
        <v>1124</v>
      </c>
      <c r="K222" s="23">
        <v>553949</v>
      </c>
      <c r="L222" s="24">
        <v>126549</v>
      </c>
    </row>
    <row r="223" spans="1:12" x14ac:dyDescent="0.25">
      <c r="A223" s="10" t="s">
        <v>1097</v>
      </c>
      <c r="B223" s="11" t="s">
        <v>5502</v>
      </c>
      <c r="C223" s="11">
        <v>2</v>
      </c>
      <c r="D223" s="16" t="s">
        <v>3417</v>
      </c>
      <c r="E223" s="16" t="s">
        <v>1957</v>
      </c>
      <c r="F223" s="16" t="s">
        <v>1964</v>
      </c>
      <c r="G223" s="16" t="s">
        <v>1739</v>
      </c>
      <c r="H223" s="16" t="s">
        <v>1734</v>
      </c>
      <c r="I223" s="17" t="s">
        <v>1964</v>
      </c>
      <c r="J223" s="67" t="s">
        <v>1123</v>
      </c>
      <c r="K223" s="23">
        <v>15728</v>
      </c>
      <c r="L223" s="24">
        <v>471</v>
      </c>
    </row>
    <row r="224" spans="1:12" x14ac:dyDescent="0.25">
      <c r="A224" s="10" t="s">
        <v>1097</v>
      </c>
      <c r="B224" s="11" t="s">
        <v>5502</v>
      </c>
      <c r="C224" s="11">
        <v>2</v>
      </c>
      <c r="D224" s="16" t="s">
        <v>3428</v>
      </c>
      <c r="E224" s="16" t="s">
        <v>1957</v>
      </c>
      <c r="F224" s="16" t="s">
        <v>1965</v>
      </c>
      <c r="G224" s="16" t="s">
        <v>1739</v>
      </c>
      <c r="H224" s="16" t="s">
        <v>1734</v>
      </c>
      <c r="I224" s="17" t="s">
        <v>1965</v>
      </c>
      <c r="J224" s="67" t="s">
        <v>1122</v>
      </c>
      <c r="K224" s="23">
        <v>1315009</v>
      </c>
      <c r="L224" s="24">
        <v>299880</v>
      </c>
    </row>
    <row r="225" spans="1:12" x14ac:dyDescent="0.25">
      <c r="A225" s="10" t="s">
        <v>1097</v>
      </c>
      <c r="B225" s="11" t="s">
        <v>5502</v>
      </c>
      <c r="C225" s="11">
        <v>2</v>
      </c>
      <c r="D225" s="16" t="s">
        <v>3451</v>
      </c>
      <c r="E225" s="16" t="s">
        <v>1957</v>
      </c>
      <c r="F225" s="16" t="s">
        <v>1966</v>
      </c>
      <c r="G225" s="16" t="s">
        <v>1739</v>
      </c>
      <c r="H225" s="16" t="s">
        <v>1734</v>
      </c>
      <c r="I225" s="17" t="s">
        <v>1966</v>
      </c>
      <c r="J225" s="67" t="s">
        <v>1121</v>
      </c>
      <c r="K225" s="23">
        <v>590346</v>
      </c>
      <c r="L225" s="24">
        <v>80441</v>
      </c>
    </row>
    <row r="226" spans="1:12" x14ac:dyDescent="0.25">
      <c r="A226" s="10" t="s">
        <v>1097</v>
      </c>
      <c r="B226" s="11" t="s">
        <v>5502</v>
      </c>
      <c r="C226" s="11">
        <v>2</v>
      </c>
      <c r="D226" s="16" t="s">
        <v>3457</v>
      </c>
      <c r="E226" s="16" t="s">
        <v>1957</v>
      </c>
      <c r="F226" s="16" t="s">
        <v>1967</v>
      </c>
      <c r="G226" s="16" t="s">
        <v>1739</v>
      </c>
      <c r="H226" s="16" t="s">
        <v>1734</v>
      </c>
      <c r="I226" s="17" t="s">
        <v>1967</v>
      </c>
      <c r="J226" s="67" t="s">
        <v>1120</v>
      </c>
      <c r="K226" s="23">
        <v>36079</v>
      </c>
      <c r="L226" s="24">
        <v>27094</v>
      </c>
    </row>
    <row r="227" spans="1:12" x14ac:dyDescent="0.25">
      <c r="A227" s="10" t="s">
        <v>1097</v>
      </c>
      <c r="B227" s="11" t="s">
        <v>5502</v>
      </c>
      <c r="C227" s="11">
        <v>2</v>
      </c>
      <c r="D227" s="16" t="s">
        <v>3471</v>
      </c>
      <c r="E227" s="16" t="s">
        <v>1957</v>
      </c>
      <c r="F227" s="16" t="s">
        <v>1968</v>
      </c>
      <c r="G227" s="16" t="s">
        <v>1739</v>
      </c>
      <c r="H227" s="16" t="s">
        <v>1734</v>
      </c>
      <c r="I227" s="17" t="s">
        <v>1968</v>
      </c>
      <c r="J227" s="67" t="s">
        <v>1119</v>
      </c>
      <c r="K227" s="23">
        <v>4209168</v>
      </c>
      <c r="L227" s="24">
        <v>1261766</v>
      </c>
    </row>
    <row r="228" spans="1:12" x14ac:dyDescent="0.25">
      <c r="A228" s="10" t="s">
        <v>1097</v>
      </c>
      <c r="B228" s="11" t="s">
        <v>5502</v>
      </c>
      <c r="C228" s="11">
        <v>2</v>
      </c>
      <c r="D228" s="16" t="s">
        <v>3522</v>
      </c>
      <c r="E228" s="16" t="s">
        <v>1957</v>
      </c>
      <c r="F228" s="16" t="s">
        <v>1969</v>
      </c>
      <c r="G228" s="16" t="s">
        <v>1739</v>
      </c>
      <c r="H228" s="16" t="s">
        <v>1734</v>
      </c>
      <c r="I228" s="17" t="s">
        <v>1969</v>
      </c>
      <c r="J228" s="67" t="s">
        <v>1485</v>
      </c>
      <c r="K228" s="23">
        <v>18901962</v>
      </c>
      <c r="L228" s="24">
        <v>4928264</v>
      </c>
    </row>
    <row r="229" spans="1:12" x14ac:dyDescent="0.25">
      <c r="A229" s="10" t="s">
        <v>1097</v>
      </c>
      <c r="B229" s="11" t="s">
        <v>5502</v>
      </c>
      <c r="C229" s="11">
        <v>2</v>
      </c>
      <c r="D229" s="16" t="s">
        <v>3523</v>
      </c>
      <c r="E229" s="16" t="s">
        <v>1957</v>
      </c>
      <c r="F229" s="16" t="s">
        <v>1970</v>
      </c>
      <c r="G229" s="16" t="s">
        <v>1739</v>
      </c>
      <c r="H229" s="16" t="s">
        <v>1734</v>
      </c>
      <c r="I229" s="17" t="s">
        <v>1970</v>
      </c>
      <c r="J229" s="67" t="s">
        <v>1118</v>
      </c>
      <c r="K229" s="23">
        <v>533455</v>
      </c>
      <c r="L229" s="24">
        <v>43963</v>
      </c>
    </row>
    <row r="230" spans="1:12" x14ac:dyDescent="0.25">
      <c r="A230" s="10" t="s">
        <v>1097</v>
      </c>
      <c r="B230" s="11" t="s">
        <v>5502</v>
      </c>
      <c r="C230" s="11">
        <v>2</v>
      </c>
      <c r="D230" s="16" t="s">
        <v>3545</v>
      </c>
      <c r="E230" s="16" t="s">
        <v>1957</v>
      </c>
      <c r="F230" s="16" t="s">
        <v>1971</v>
      </c>
      <c r="G230" s="16" t="s">
        <v>1739</v>
      </c>
      <c r="H230" s="16" t="s">
        <v>1734</v>
      </c>
      <c r="I230" s="17" t="s">
        <v>1971</v>
      </c>
      <c r="J230" s="67" t="s">
        <v>1117</v>
      </c>
      <c r="K230" s="23">
        <v>1752150</v>
      </c>
      <c r="L230" s="24">
        <v>249835</v>
      </c>
    </row>
    <row r="231" spans="1:12" x14ac:dyDescent="0.25">
      <c r="A231" s="10" t="s">
        <v>1097</v>
      </c>
      <c r="B231" s="11" t="s">
        <v>5502</v>
      </c>
      <c r="C231" s="11">
        <v>2</v>
      </c>
      <c r="D231" s="16" t="s">
        <v>3563</v>
      </c>
      <c r="E231" s="16" t="s">
        <v>1957</v>
      </c>
      <c r="F231" s="16" t="s">
        <v>1973</v>
      </c>
      <c r="G231" s="16" t="s">
        <v>1739</v>
      </c>
      <c r="H231" s="16" t="s">
        <v>1734</v>
      </c>
      <c r="I231" s="17" t="s">
        <v>1973</v>
      </c>
      <c r="J231" s="67" t="s">
        <v>1116</v>
      </c>
      <c r="K231" s="23">
        <v>2695</v>
      </c>
      <c r="L231" s="24">
        <v>1145</v>
      </c>
    </row>
    <row r="232" spans="1:12" x14ac:dyDescent="0.25">
      <c r="A232" s="10" t="s">
        <v>1097</v>
      </c>
      <c r="B232" s="11" t="s">
        <v>5502</v>
      </c>
      <c r="C232" s="11">
        <v>2</v>
      </c>
      <c r="D232" s="16" t="s">
        <v>3580</v>
      </c>
      <c r="E232" s="16" t="s">
        <v>1957</v>
      </c>
      <c r="F232" s="16" t="s">
        <v>1974</v>
      </c>
      <c r="G232" s="16" t="s">
        <v>1739</v>
      </c>
      <c r="H232" s="16" t="s">
        <v>1734</v>
      </c>
      <c r="I232" s="16" t="s">
        <v>1974</v>
      </c>
      <c r="J232" s="67" t="s">
        <v>1115</v>
      </c>
      <c r="K232" s="23">
        <v>38215</v>
      </c>
      <c r="L232" s="24">
        <v>1982</v>
      </c>
    </row>
    <row r="233" spans="1:12" x14ac:dyDescent="0.25">
      <c r="A233" s="10" t="s">
        <v>1097</v>
      </c>
      <c r="B233" s="11" t="s">
        <v>5502</v>
      </c>
      <c r="C233" s="11">
        <v>2</v>
      </c>
      <c r="D233" s="16" t="s">
        <v>3595</v>
      </c>
      <c r="E233" s="16" t="s">
        <v>1957</v>
      </c>
      <c r="F233" s="16" t="s">
        <v>1976</v>
      </c>
      <c r="G233" s="16" t="s">
        <v>1739</v>
      </c>
      <c r="H233" s="16" t="s">
        <v>1734</v>
      </c>
      <c r="I233" s="17" t="s">
        <v>1976</v>
      </c>
      <c r="J233" s="67" t="s">
        <v>1114</v>
      </c>
      <c r="K233" s="23">
        <v>21029</v>
      </c>
      <c r="L233" s="24">
        <v>2960</v>
      </c>
    </row>
    <row r="234" spans="1:12" x14ac:dyDescent="0.25">
      <c r="A234" s="10" t="s">
        <v>1097</v>
      </c>
      <c r="B234" s="11" t="s">
        <v>5502</v>
      </c>
      <c r="C234" s="11">
        <v>2</v>
      </c>
      <c r="D234" s="16" t="s">
        <v>3602</v>
      </c>
      <c r="E234" s="16" t="s">
        <v>1957</v>
      </c>
      <c r="F234" s="16" t="s">
        <v>1977</v>
      </c>
      <c r="G234" s="16" t="s">
        <v>1739</v>
      </c>
      <c r="H234" s="16" t="s">
        <v>1734</v>
      </c>
      <c r="I234" s="17" t="s">
        <v>1977</v>
      </c>
      <c r="J234" s="67" t="s">
        <v>1113</v>
      </c>
      <c r="K234" s="23">
        <v>2731814</v>
      </c>
      <c r="L234" s="24">
        <v>652443</v>
      </c>
    </row>
    <row r="235" spans="1:12" x14ac:dyDescent="0.25">
      <c r="A235" s="10" t="s">
        <v>1097</v>
      </c>
      <c r="B235" s="11" t="s">
        <v>5502</v>
      </c>
      <c r="C235" s="11">
        <v>2</v>
      </c>
      <c r="D235" s="16" t="s">
        <v>3637</v>
      </c>
      <c r="E235" s="16" t="s">
        <v>1957</v>
      </c>
      <c r="F235" s="16" t="s">
        <v>1978</v>
      </c>
      <c r="G235" s="16" t="s">
        <v>1739</v>
      </c>
      <c r="H235" s="16" t="s">
        <v>1734</v>
      </c>
      <c r="I235" s="17" t="s">
        <v>1978</v>
      </c>
      <c r="J235" s="67" t="s">
        <v>1112</v>
      </c>
      <c r="K235" s="23">
        <v>384999</v>
      </c>
      <c r="L235" s="24">
        <v>95765</v>
      </c>
    </row>
    <row r="236" spans="1:12" x14ac:dyDescent="0.25">
      <c r="A236" s="10" t="s">
        <v>1097</v>
      </c>
      <c r="B236" s="11" t="s">
        <v>5502</v>
      </c>
      <c r="C236" s="11">
        <v>2</v>
      </c>
      <c r="D236" s="16" t="s">
        <v>3704</v>
      </c>
      <c r="E236" s="16" t="s">
        <v>1957</v>
      </c>
      <c r="F236" s="16" t="s">
        <v>1979</v>
      </c>
      <c r="G236" s="16" t="s">
        <v>1739</v>
      </c>
      <c r="H236" s="16" t="s">
        <v>1734</v>
      </c>
      <c r="I236" s="17" t="s">
        <v>1979</v>
      </c>
      <c r="J236" s="67" t="s">
        <v>1111</v>
      </c>
      <c r="K236" s="23">
        <v>93895</v>
      </c>
      <c r="L236" s="24">
        <v>20</v>
      </c>
    </row>
    <row r="237" spans="1:12" x14ac:dyDescent="0.25">
      <c r="A237" s="10" t="s">
        <v>1097</v>
      </c>
      <c r="B237" s="11" t="s">
        <v>5502</v>
      </c>
      <c r="C237" s="11">
        <v>2</v>
      </c>
      <c r="D237" s="16" t="s">
        <v>3807</v>
      </c>
      <c r="E237" s="16" t="s">
        <v>1957</v>
      </c>
      <c r="F237" s="16" t="s">
        <v>1980</v>
      </c>
      <c r="G237" s="16" t="s">
        <v>1739</v>
      </c>
      <c r="H237" s="16" t="s">
        <v>1734</v>
      </c>
      <c r="I237" s="17" t="s">
        <v>1980</v>
      </c>
      <c r="J237" s="67" t="s">
        <v>1110</v>
      </c>
      <c r="K237" s="23">
        <v>293516</v>
      </c>
      <c r="L237" s="24">
        <v>44564</v>
      </c>
    </row>
    <row r="238" spans="1:12" x14ac:dyDescent="0.25">
      <c r="A238" s="10" t="s">
        <v>1097</v>
      </c>
      <c r="B238" s="11" t="s">
        <v>5502</v>
      </c>
      <c r="C238" s="11">
        <v>2</v>
      </c>
      <c r="D238" s="16" t="s">
        <v>3814</v>
      </c>
      <c r="E238" s="16" t="s">
        <v>1957</v>
      </c>
      <c r="F238" s="16" t="s">
        <v>1981</v>
      </c>
      <c r="G238" s="16" t="s">
        <v>1739</v>
      </c>
      <c r="H238" s="16" t="s">
        <v>1734</v>
      </c>
      <c r="I238" s="17" t="s">
        <v>1981</v>
      </c>
      <c r="J238" s="67" t="s">
        <v>1109</v>
      </c>
      <c r="K238" s="23">
        <v>1587061</v>
      </c>
      <c r="L238" s="24">
        <v>123912</v>
      </c>
    </row>
    <row r="239" spans="1:12" x14ac:dyDescent="0.25">
      <c r="A239" s="10" t="s">
        <v>1097</v>
      </c>
      <c r="B239" s="11" t="s">
        <v>5502</v>
      </c>
      <c r="C239" s="11">
        <v>2</v>
      </c>
      <c r="D239" s="16" t="s">
        <v>3831</v>
      </c>
      <c r="E239" s="16" t="s">
        <v>1957</v>
      </c>
      <c r="F239" s="16" t="s">
        <v>1985</v>
      </c>
      <c r="G239" s="16" t="s">
        <v>1739</v>
      </c>
      <c r="H239" s="16" t="s">
        <v>1734</v>
      </c>
      <c r="I239" s="17" t="s">
        <v>1985</v>
      </c>
      <c r="J239" s="67" t="s">
        <v>1105</v>
      </c>
      <c r="K239" s="23">
        <v>1076667</v>
      </c>
      <c r="L239" s="24">
        <v>378354</v>
      </c>
    </row>
    <row r="240" spans="1:12" x14ac:dyDescent="0.25">
      <c r="A240" s="10" t="s">
        <v>1097</v>
      </c>
      <c r="B240" s="11" t="s">
        <v>5502</v>
      </c>
      <c r="C240" s="11">
        <v>2</v>
      </c>
      <c r="D240" s="16" t="s">
        <v>3863</v>
      </c>
      <c r="E240" s="16" t="s">
        <v>1957</v>
      </c>
      <c r="F240" s="16" t="s">
        <v>1982</v>
      </c>
      <c r="G240" s="16" t="s">
        <v>1739</v>
      </c>
      <c r="H240" s="16" t="s">
        <v>1734</v>
      </c>
      <c r="I240" s="17" t="s">
        <v>1982</v>
      </c>
      <c r="J240" s="67" t="s">
        <v>1108</v>
      </c>
      <c r="K240" s="23">
        <v>532266</v>
      </c>
      <c r="L240" s="24">
        <v>506133</v>
      </c>
    </row>
    <row r="241" spans="1:12" x14ac:dyDescent="0.25">
      <c r="A241" s="10" t="s">
        <v>1097</v>
      </c>
      <c r="B241" s="11" t="s">
        <v>5502</v>
      </c>
      <c r="C241" s="11">
        <v>2</v>
      </c>
      <c r="D241" s="16" t="s">
        <v>3867</v>
      </c>
      <c r="E241" s="16" t="s">
        <v>1957</v>
      </c>
      <c r="F241" s="16" t="s">
        <v>1983</v>
      </c>
      <c r="G241" s="16" t="s">
        <v>1739</v>
      </c>
      <c r="H241" s="16" t="s">
        <v>1734</v>
      </c>
      <c r="I241" s="17" t="s">
        <v>1983</v>
      </c>
      <c r="J241" s="67" t="s">
        <v>1107</v>
      </c>
      <c r="K241" s="23">
        <v>1852419</v>
      </c>
      <c r="L241" s="24">
        <v>414555</v>
      </c>
    </row>
    <row r="242" spans="1:12" x14ac:dyDescent="0.25">
      <c r="A242" s="10" t="s">
        <v>1097</v>
      </c>
      <c r="B242" s="11" t="s">
        <v>5502</v>
      </c>
      <c r="C242" s="11">
        <v>2</v>
      </c>
      <c r="D242" s="16" t="s">
        <v>3868</v>
      </c>
      <c r="E242" s="16" t="s">
        <v>1957</v>
      </c>
      <c r="F242" s="16" t="s">
        <v>1984</v>
      </c>
      <c r="G242" s="16" t="s">
        <v>1739</v>
      </c>
      <c r="H242" s="16" t="s">
        <v>1734</v>
      </c>
      <c r="I242" s="17" t="s">
        <v>1984</v>
      </c>
      <c r="J242" s="67" t="s">
        <v>1106</v>
      </c>
      <c r="K242" s="23">
        <v>663110</v>
      </c>
      <c r="L242" s="24">
        <v>67937</v>
      </c>
    </row>
    <row r="243" spans="1:12" x14ac:dyDescent="0.25">
      <c r="A243" s="10" t="s">
        <v>1097</v>
      </c>
      <c r="B243" s="11" t="s">
        <v>5502</v>
      </c>
      <c r="C243" s="11">
        <v>2</v>
      </c>
      <c r="D243" s="16" t="s">
        <v>3729</v>
      </c>
      <c r="E243" s="16" t="s">
        <v>1957</v>
      </c>
      <c r="F243" s="16" t="s">
        <v>1986</v>
      </c>
      <c r="G243" s="16" t="s">
        <v>1739</v>
      </c>
      <c r="H243" s="16" t="s">
        <v>1734</v>
      </c>
      <c r="I243" s="17" t="s">
        <v>1986</v>
      </c>
      <c r="J243" s="67" t="s">
        <v>1104</v>
      </c>
      <c r="K243" s="23">
        <v>163535</v>
      </c>
      <c r="L243" s="24">
        <v>35</v>
      </c>
    </row>
    <row r="244" spans="1:12" x14ac:dyDescent="0.25">
      <c r="A244" s="10" t="s">
        <v>1097</v>
      </c>
      <c r="B244" s="11" t="s">
        <v>5502</v>
      </c>
      <c r="C244" s="11">
        <v>2</v>
      </c>
      <c r="D244" s="16" t="s">
        <v>3794</v>
      </c>
      <c r="E244" s="16" t="s">
        <v>1957</v>
      </c>
      <c r="F244" s="16" t="s">
        <v>1987</v>
      </c>
      <c r="G244" s="16" t="s">
        <v>1739</v>
      </c>
      <c r="H244" s="16" t="s">
        <v>1734</v>
      </c>
      <c r="I244" s="17" t="s">
        <v>1987</v>
      </c>
      <c r="J244" s="67" t="s">
        <v>1103</v>
      </c>
      <c r="K244" s="23">
        <v>1798220</v>
      </c>
      <c r="L244" s="24">
        <v>42411</v>
      </c>
    </row>
    <row r="245" spans="1:12" x14ac:dyDescent="0.25">
      <c r="A245" s="10" t="s">
        <v>1097</v>
      </c>
      <c r="B245" s="11" t="s">
        <v>5502</v>
      </c>
      <c r="C245" s="11">
        <v>2</v>
      </c>
      <c r="D245" s="16" t="s">
        <v>3585</v>
      </c>
      <c r="E245" s="16" t="s">
        <v>1957</v>
      </c>
      <c r="F245" s="16" t="s">
        <v>1988</v>
      </c>
      <c r="G245" s="16" t="s">
        <v>1739</v>
      </c>
      <c r="H245" s="16" t="s">
        <v>1734</v>
      </c>
      <c r="I245" s="17" t="s">
        <v>1988</v>
      </c>
      <c r="J245" s="67" t="s">
        <v>1102</v>
      </c>
      <c r="K245" s="23">
        <v>1908184</v>
      </c>
      <c r="L245" s="24">
        <v>99548</v>
      </c>
    </row>
    <row r="246" spans="1:12" x14ac:dyDescent="0.25">
      <c r="A246" s="10" t="s">
        <v>1097</v>
      </c>
      <c r="B246" s="11" t="s">
        <v>5502</v>
      </c>
      <c r="C246" s="11">
        <v>2</v>
      </c>
      <c r="D246" s="18" t="s">
        <v>3415</v>
      </c>
      <c r="E246" s="16" t="s">
        <v>1957</v>
      </c>
      <c r="F246" s="18" t="s">
        <v>1989</v>
      </c>
      <c r="G246" s="16" t="s">
        <v>1739</v>
      </c>
      <c r="H246" s="16" t="s">
        <v>1734</v>
      </c>
      <c r="I246" s="17" t="s">
        <v>1989</v>
      </c>
      <c r="J246" s="67" t="s">
        <v>1101</v>
      </c>
      <c r="K246" s="23">
        <v>512664</v>
      </c>
      <c r="L246" s="24">
        <v>33675</v>
      </c>
    </row>
    <row r="247" spans="1:12" x14ac:dyDescent="0.25">
      <c r="A247" s="10" t="s">
        <v>1097</v>
      </c>
      <c r="B247" s="11" t="s">
        <v>5502</v>
      </c>
      <c r="C247" s="11">
        <v>2</v>
      </c>
      <c r="D247" s="16" t="s">
        <v>4197</v>
      </c>
      <c r="E247" s="16" t="s">
        <v>1957</v>
      </c>
      <c r="F247" s="16" t="s">
        <v>1958</v>
      </c>
      <c r="G247" s="16" t="s">
        <v>1990</v>
      </c>
      <c r="H247" s="16" t="s">
        <v>1100</v>
      </c>
      <c r="I247" s="17" t="s">
        <v>5093</v>
      </c>
      <c r="J247" s="67" t="s">
        <v>1486</v>
      </c>
      <c r="K247" s="23">
        <v>710437</v>
      </c>
      <c r="L247" s="24">
        <v>40710</v>
      </c>
    </row>
    <row r="248" spans="1:12" x14ac:dyDescent="0.25">
      <c r="A248" s="10" t="s">
        <v>1097</v>
      </c>
      <c r="B248" s="11" t="s">
        <v>5502</v>
      </c>
      <c r="C248" s="11">
        <v>2</v>
      </c>
      <c r="D248" s="16" t="s">
        <v>4264</v>
      </c>
      <c r="E248" s="16" t="s">
        <v>1957</v>
      </c>
      <c r="F248" s="16" t="s">
        <v>1958</v>
      </c>
      <c r="G248" s="16" t="s">
        <v>1991</v>
      </c>
      <c r="H248" s="16" t="s">
        <v>1099</v>
      </c>
      <c r="I248" s="17" t="s">
        <v>5160</v>
      </c>
      <c r="J248" s="67" t="s">
        <v>4795</v>
      </c>
      <c r="K248" s="23">
        <v>312750</v>
      </c>
      <c r="L248" s="24">
        <v>960</v>
      </c>
    </row>
    <row r="249" spans="1:12" x14ac:dyDescent="0.25">
      <c r="A249" s="10" t="s">
        <v>1097</v>
      </c>
      <c r="B249" s="11" t="s">
        <v>5502</v>
      </c>
      <c r="C249" s="11">
        <v>2</v>
      </c>
      <c r="D249" s="16" t="s">
        <v>4321</v>
      </c>
      <c r="E249" s="16" t="s">
        <v>1957</v>
      </c>
      <c r="F249" s="16" t="s">
        <v>1975</v>
      </c>
      <c r="G249" s="16" t="s">
        <v>3135</v>
      </c>
      <c r="H249" s="16" t="s">
        <v>1098</v>
      </c>
      <c r="I249" s="17" t="s">
        <v>5218</v>
      </c>
      <c r="J249" s="67" t="s">
        <v>3061</v>
      </c>
      <c r="K249" s="23">
        <v>318922</v>
      </c>
      <c r="L249" s="24">
        <v>209206</v>
      </c>
    </row>
    <row r="250" spans="1:12" x14ac:dyDescent="0.25">
      <c r="A250" s="10" t="s">
        <v>1097</v>
      </c>
      <c r="B250" s="11" t="s">
        <v>5502</v>
      </c>
      <c r="C250" s="11">
        <v>2</v>
      </c>
      <c r="D250" s="16" t="s">
        <v>4322</v>
      </c>
      <c r="E250" s="16" t="s">
        <v>1957</v>
      </c>
      <c r="F250" s="16" t="s">
        <v>1975</v>
      </c>
      <c r="G250" s="16" t="s">
        <v>1992</v>
      </c>
      <c r="H250" s="16" t="s">
        <v>1096</v>
      </c>
      <c r="I250" s="17" t="s">
        <v>5219</v>
      </c>
      <c r="J250" s="67" t="s">
        <v>1697</v>
      </c>
      <c r="K250" s="23">
        <v>83836</v>
      </c>
      <c r="L250" s="24">
        <v>35619</v>
      </c>
    </row>
    <row r="251" spans="1:12" x14ac:dyDescent="0.25">
      <c r="A251" s="10" t="s">
        <v>1097</v>
      </c>
      <c r="B251" s="11" t="s">
        <v>5502</v>
      </c>
      <c r="C251" s="11">
        <v>2</v>
      </c>
      <c r="D251" s="16" t="s">
        <v>4447</v>
      </c>
      <c r="E251" s="16" t="s">
        <v>1957</v>
      </c>
      <c r="F251" s="16" t="s">
        <v>1972</v>
      </c>
      <c r="G251" s="16" t="s">
        <v>1993</v>
      </c>
      <c r="H251" s="16" t="s">
        <v>1674</v>
      </c>
      <c r="I251" s="17" t="s">
        <v>5347</v>
      </c>
      <c r="J251" s="67" t="s">
        <v>4796</v>
      </c>
      <c r="K251" s="23">
        <v>254908</v>
      </c>
      <c r="L251" s="24">
        <v>2349</v>
      </c>
    </row>
    <row r="252" spans="1:12" x14ac:dyDescent="0.25">
      <c r="A252" s="10" t="s">
        <v>1097</v>
      </c>
      <c r="B252" s="11" t="s">
        <v>5502</v>
      </c>
      <c r="C252" s="11">
        <v>2</v>
      </c>
      <c r="D252" s="16" t="s">
        <v>4450</v>
      </c>
      <c r="E252" s="16" t="s">
        <v>1957</v>
      </c>
      <c r="F252" s="16" t="s">
        <v>1958</v>
      </c>
      <c r="G252" s="16" t="s">
        <v>1994</v>
      </c>
      <c r="H252" s="16" t="s">
        <v>1655</v>
      </c>
      <c r="I252" s="17" t="s">
        <v>5350</v>
      </c>
      <c r="J252" s="67" t="s">
        <v>1656</v>
      </c>
      <c r="K252" s="23">
        <v>166217</v>
      </c>
      <c r="L252" s="24">
        <v>26551</v>
      </c>
    </row>
    <row r="253" spans="1:12" x14ac:dyDescent="0.25">
      <c r="A253" s="10" t="s">
        <v>1097</v>
      </c>
      <c r="B253" s="11" t="s">
        <v>5502</v>
      </c>
      <c r="C253" s="11">
        <v>2</v>
      </c>
      <c r="D253" s="16" t="s">
        <v>4517</v>
      </c>
      <c r="E253" s="16" t="s">
        <v>1957</v>
      </c>
      <c r="F253" s="16" t="s">
        <v>1975</v>
      </c>
      <c r="G253" s="16" t="s">
        <v>3136</v>
      </c>
      <c r="H253" s="16" t="s">
        <v>3137</v>
      </c>
      <c r="I253" s="17" t="s">
        <v>5415</v>
      </c>
      <c r="J253" s="67" t="s">
        <v>3062</v>
      </c>
      <c r="K253" s="23">
        <v>625028</v>
      </c>
      <c r="L253" s="24">
        <v>134</v>
      </c>
    </row>
    <row r="254" spans="1:12" ht="30" x14ac:dyDescent="0.25">
      <c r="A254" s="10" t="s">
        <v>1097</v>
      </c>
      <c r="B254" s="11" t="s">
        <v>5502</v>
      </c>
      <c r="C254" s="11">
        <v>2</v>
      </c>
      <c r="D254" s="16" t="s">
        <v>4613</v>
      </c>
      <c r="E254" s="16" t="s">
        <v>1957</v>
      </c>
      <c r="F254" s="16" t="s">
        <v>1958</v>
      </c>
      <c r="G254" s="16" t="s">
        <v>4614</v>
      </c>
      <c r="H254" s="16" t="s">
        <v>4615</v>
      </c>
      <c r="I254" s="17" t="s">
        <v>5440</v>
      </c>
      <c r="J254" s="67" t="s">
        <v>4616</v>
      </c>
      <c r="K254" s="23">
        <v>48180</v>
      </c>
      <c r="L254" s="24">
        <v>10</v>
      </c>
    </row>
    <row r="255" spans="1:12" x14ac:dyDescent="0.25">
      <c r="A255" s="10" t="s">
        <v>1082</v>
      </c>
      <c r="B255" s="11" t="s">
        <v>5503</v>
      </c>
      <c r="C255" s="11">
        <v>22</v>
      </c>
      <c r="D255" s="16" t="s">
        <v>3906</v>
      </c>
      <c r="E255" s="16" t="s">
        <v>1995</v>
      </c>
      <c r="F255" s="16" t="s">
        <v>1996</v>
      </c>
      <c r="G255" s="16" t="s">
        <v>1739</v>
      </c>
      <c r="H255" s="16" t="s">
        <v>1734</v>
      </c>
      <c r="I255" s="17" t="s">
        <v>1996</v>
      </c>
      <c r="J255" s="67" t="s">
        <v>1095</v>
      </c>
      <c r="K255" s="23">
        <v>115326</v>
      </c>
      <c r="L255" s="24">
        <v>32429</v>
      </c>
    </row>
    <row r="256" spans="1:12" x14ac:dyDescent="0.25">
      <c r="A256" s="10" t="s">
        <v>1082</v>
      </c>
      <c r="B256" s="11" t="s">
        <v>5503</v>
      </c>
      <c r="C256" s="11">
        <v>22</v>
      </c>
      <c r="D256" s="16" t="s">
        <v>3275</v>
      </c>
      <c r="E256" s="16" t="s">
        <v>1995</v>
      </c>
      <c r="F256" s="16" t="s">
        <v>1997</v>
      </c>
      <c r="G256" s="16" t="s">
        <v>1739</v>
      </c>
      <c r="H256" s="16" t="s">
        <v>1734</v>
      </c>
      <c r="I256" s="17" t="s">
        <v>1997</v>
      </c>
      <c r="J256" s="67" t="s">
        <v>1094</v>
      </c>
      <c r="K256" s="23">
        <v>302713</v>
      </c>
      <c r="L256" s="24">
        <v>124836</v>
      </c>
    </row>
    <row r="257" spans="1:12" x14ac:dyDescent="0.25">
      <c r="A257" s="10" t="s">
        <v>1082</v>
      </c>
      <c r="B257" s="11" t="s">
        <v>5503</v>
      </c>
      <c r="C257" s="11">
        <v>22</v>
      </c>
      <c r="D257" s="16" t="s">
        <v>3344</v>
      </c>
      <c r="E257" s="16" t="s">
        <v>1995</v>
      </c>
      <c r="F257" s="16" t="s">
        <v>1998</v>
      </c>
      <c r="G257" s="16" t="s">
        <v>1739</v>
      </c>
      <c r="H257" s="16" t="s">
        <v>1734</v>
      </c>
      <c r="I257" s="16" t="s">
        <v>1998</v>
      </c>
      <c r="J257" s="67" t="s">
        <v>1093</v>
      </c>
      <c r="K257" s="23">
        <v>301409</v>
      </c>
      <c r="L257" s="24">
        <v>145194</v>
      </c>
    </row>
    <row r="258" spans="1:12" x14ac:dyDescent="0.25">
      <c r="A258" s="10" t="s">
        <v>1082</v>
      </c>
      <c r="B258" s="11" t="s">
        <v>5503</v>
      </c>
      <c r="C258" s="11">
        <v>22</v>
      </c>
      <c r="D258" s="16" t="s">
        <v>3373</v>
      </c>
      <c r="E258" s="16" t="s">
        <v>1995</v>
      </c>
      <c r="F258" s="16" t="s">
        <v>1999</v>
      </c>
      <c r="G258" s="16" t="s">
        <v>1739</v>
      </c>
      <c r="H258" s="16" t="s">
        <v>1734</v>
      </c>
      <c r="I258" s="17" t="s">
        <v>1999</v>
      </c>
      <c r="J258" s="67" t="s">
        <v>1092</v>
      </c>
      <c r="K258" s="23">
        <v>1644874</v>
      </c>
      <c r="L258" s="24">
        <v>647</v>
      </c>
    </row>
    <row r="259" spans="1:12" x14ac:dyDescent="0.25">
      <c r="A259" s="10" t="s">
        <v>1082</v>
      </c>
      <c r="B259" s="11" t="s">
        <v>5503</v>
      </c>
      <c r="C259" s="11">
        <v>22</v>
      </c>
      <c r="D259" s="16" t="s">
        <v>3480</v>
      </c>
      <c r="E259" s="16" t="s">
        <v>1995</v>
      </c>
      <c r="F259" s="16" t="s">
        <v>2000</v>
      </c>
      <c r="G259" s="16" t="s">
        <v>1739</v>
      </c>
      <c r="H259" s="16" t="s">
        <v>1734</v>
      </c>
      <c r="I259" s="17" t="s">
        <v>2000</v>
      </c>
      <c r="J259" s="67" t="s">
        <v>1091</v>
      </c>
      <c r="K259" s="23">
        <v>2118007</v>
      </c>
      <c r="L259" s="24">
        <v>8204</v>
      </c>
    </row>
    <row r="260" spans="1:12" x14ac:dyDescent="0.25">
      <c r="A260" s="10" t="s">
        <v>1082</v>
      </c>
      <c r="B260" s="11" t="s">
        <v>5503</v>
      </c>
      <c r="C260" s="11">
        <v>22</v>
      </c>
      <c r="D260" s="16" t="s">
        <v>3481</v>
      </c>
      <c r="E260" s="16" t="s">
        <v>1995</v>
      </c>
      <c r="F260" s="16" t="s">
        <v>2001</v>
      </c>
      <c r="G260" s="16" t="s">
        <v>1739</v>
      </c>
      <c r="H260" s="16" t="s">
        <v>1734</v>
      </c>
      <c r="I260" s="17" t="s">
        <v>2001</v>
      </c>
      <c r="J260" s="67" t="s">
        <v>1090</v>
      </c>
      <c r="K260" s="23">
        <v>965457</v>
      </c>
      <c r="L260" s="24">
        <v>158630</v>
      </c>
    </row>
    <row r="261" spans="1:12" x14ac:dyDescent="0.25">
      <c r="A261" s="10" t="s">
        <v>1082</v>
      </c>
      <c r="B261" s="11" t="s">
        <v>5503</v>
      </c>
      <c r="C261" s="11">
        <v>22</v>
      </c>
      <c r="D261" s="16" t="s">
        <v>3509</v>
      </c>
      <c r="E261" s="16" t="s">
        <v>1995</v>
      </c>
      <c r="F261" s="16" t="s">
        <v>2002</v>
      </c>
      <c r="G261" s="16" t="s">
        <v>1739</v>
      </c>
      <c r="H261" s="16" t="s">
        <v>1734</v>
      </c>
      <c r="I261" s="17" t="s">
        <v>2002</v>
      </c>
      <c r="J261" s="67" t="s">
        <v>1089</v>
      </c>
      <c r="K261" s="23">
        <v>68545</v>
      </c>
      <c r="L261" s="24">
        <v>27469</v>
      </c>
    </row>
    <row r="262" spans="1:12" x14ac:dyDescent="0.25">
      <c r="A262" s="10" t="s">
        <v>1082</v>
      </c>
      <c r="B262" s="11" t="s">
        <v>5503</v>
      </c>
      <c r="C262" s="11">
        <v>22</v>
      </c>
      <c r="D262" s="16" t="s">
        <v>3530</v>
      </c>
      <c r="E262" s="16" t="s">
        <v>1995</v>
      </c>
      <c r="F262" s="16" t="s">
        <v>2003</v>
      </c>
      <c r="G262" s="16" t="s">
        <v>1739</v>
      </c>
      <c r="H262" s="16" t="s">
        <v>1734</v>
      </c>
      <c r="I262" s="17" t="s">
        <v>2003</v>
      </c>
      <c r="J262" s="67" t="s">
        <v>1088</v>
      </c>
      <c r="K262" s="23">
        <v>102855</v>
      </c>
      <c r="L262" s="24">
        <v>22</v>
      </c>
    </row>
    <row r="263" spans="1:12" x14ac:dyDescent="0.25">
      <c r="A263" s="10" t="s">
        <v>1082</v>
      </c>
      <c r="B263" s="11" t="s">
        <v>5503</v>
      </c>
      <c r="C263" s="11">
        <v>22</v>
      </c>
      <c r="D263" s="16" t="s">
        <v>3543</v>
      </c>
      <c r="E263" s="16" t="s">
        <v>1995</v>
      </c>
      <c r="F263" s="16" t="s">
        <v>2004</v>
      </c>
      <c r="G263" s="16" t="s">
        <v>1739</v>
      </c>
      <c r="H263" s="16" t="s">
        <v>1734</v>
      </c>
      <c r="I263" s="17" t="s">
        <v>2004</v>
      </c>
      <c r="J263" s="67" t="s">
        <v>475</v>
      </c>
      <c r="K263" s="23">
        <v>211338</v>
      </c>
      <c r="L263" s="24">
        <v>138981</v>
      </c>
    </row>
    <row r="264" spans="1:12" x14ac:dyDescent="0.25">
      <c r="A264" s="10" t="s">
        <v>1082</v>
      </c>
      <c r="B264" s="11" t="s">
        <v>5503</v>
      </c>
      <c r="C264" s="11">
        <v>22</v>
      </c>
      <c r="D264" s="16" t="s">
        <v>3558</v>
      </c>
      <c r="E264" s="16" t="s">
        <v>1995</v>
      </c>
      <c r="F264" s="16" t="s">
        <v>2005</v>
      </c>
      <c r="G264" s="16" t="s">
        <v>1739</v>
      </c>
      <c r="H264" s="16" t="s">
        <v>1734</v>
      </c>
      <c r="I264" s="17" t="s">
        <v>2005</v>
      </c>
      <c r="J264" s="67" t="s">
        <v>1087</v>
      </c>
      <c r="K264" s="23">
        <v>858218</v>
      </c>
      <c r="L264" s="24">
        <v>67336</v>
      </c>
    </row>
    <row r="265" spans="1:12" x14ac:dyDescent="0.25">
      <c r="A265" s="10" t="s">
        <v>1082</v>
      </c>
      <c r="B265" s="11" t="s">
        <v>5503</v>
      </c>
      <c r="C265" s="11">
        <v>22</v>
      </c>
      <c r="D265" s="16" t="s">
        <v>3559</v>
      </c>
      <c r="E265" s="16" t="s">
        <v>1995</v>
      </c>
      <c r="F265" s="16" t="s">
        <v>2006</v>
      </c>
      <c r="G265" s="16" t="s">
        <v>1739</v>
      </c>
      <c r="H265" s="16" t="s">
        <v>1734</v>
      </c>
      <c r="I265" s="17" t="s">
        <v>2006</v>
      </c>
      <c r="J265" s="67" t="s">
        <v>1086</v>
      </c>
      <c r="K265" s="23">
        <v>494001</v>
      </c>
      <c r="L265" s="24">
        <v>161647</v>
      </c>
    </row>
    <row r="266" spans="1:12" x14ac:dyDescent="0.25">
      <c r="A266" s="10" t="s">
        <v>1082</v>
      </c>
      <c r="B266" s="11" t="s">
        <v>5503</v>
      </c>
      <c r="C266" s="11">
        <v>22</v>
      </c>
      <c r="D266" s="16" t="s">
        <v>3686</v>
      </c>
      <c r="E266" s="16" t="s">
        <v>1995</v>
      </c>
      <c r="F266" s="16" t="s">
        <v>2007</v>
      </c>
      <c r="G266" s="16" t="s">
        <v>1739</v>
      </c>
      <c r="H266" s="16" t="s">
        <v>1734</v>
      </c>
      <c r="I266" s="17" t="s">
        <v>2007</v>
      </c>
      <c r="J266" s="67" t="s">
        <v>1085</v>
      </c>
      <c r="K266" s="23">
        <v>222908</v>
      </c>
      <c r="L266" s="24">
        <v>48056</v>
      </c>
    </row>
    <row r="267" spans="1:12" x14ac:dyDescent="0.25">
      <c r="A267" s="10" t="s">
        <v>1082</v>
      </c>
      <c r="B267" s="11" t="s">
        <v>5503</v>
      </c>
      <c r="C267" s="11">
        <v>22</v>
      </c>
      <c r="D267" s="18" t="s">
        <v>3723</v>
      </c>
      <c r="E267" s="16" t="s">
        <v>1995</v>
      </c>
      <c r="F267" s="16" t="s">
        <v>2008</v>
      </c>
      <c r="G267" s="16" t="s">
        <v>1739</v>
      </c>
      <c r="H267" s="16" t="s">
        <v>1734</v>
      </c>
      <c r="I267" s="16" t="s">
        <v>2008</v>
      </c>
      <c r="J267" s="67" t="s">
        <v>1084</v>
      </c>
      <c r="K267" s="23">
        <v>1256832</v>
      </c>
      <c r="L267" s="24">
        <v>149155</v>
      </c>
    </row>
    <row r="268" spans="1:12" x14ac:dyDescent="0.25">
      <c r="A268" s="10" t="s">
        <v>1082</v>
      </c>
      <c r="B268" s="11" t="s">
        <v>5503</v>
      </c>
      <c r="C268" s="11">
        <v>22</v>
      </c>
      <c r="D268" s="16" t="s">
        <v>4126</v>
      </c>
      <c r="E268" s="16" t="s">
        <v>1995</v>
      </c>
      <c r="F268" s="16" t="s">
        <v>1997</v>
      </c>
      <c r="G268" s="16" t="s">
        <v>2009</v>
      </c>
      <c r="H268" s="16" t="s">
        <v>1083</v>
      </c>
      <c r="I268" s="17" t="s">
        <v>5020</v>
      </c>
      <c r="J268" s="67" t="s">
        <v>1698</v>
      </c>
      <c r="K268" s="23">
        <v>157276</v>
      </c>
      <c r="L268" s="24">
        <v>38601</v>
      </c>
    </row>
    <row r="269" spans="1:12" x14ac:dyDescent="0.25">
      <c r="A269" s="10" t="s">
        <v>1076</v>
      </c>
      <c r="B269" s="11" t="s">
        <v>5504</v>
      </c>
      <c r="C269" s="11">
        <v>5</v>
      </c>
      <c r="D269" s="16" t="s">
        <v>3519</v>
      </c>
      <c r="E269" s="16" t="s">
        <v>2010</v>
      </c>
      <c r="F269" s="16" t="s">
        <v>2011</v>
      </c>
      <c r="G269" s="16" t="s">
        <v>1739</v>
      </c>
      <c r="H269" s="16" t="s">
        <v>1734</v>
      </c>
      <c r="I269" s="17" t="s">
        <v>2011</v>
      </c>
      <c r="J269" s="67" t="s">
        <v>1081</v>
      </c>
      <c r="K269" s="23">
        <v>558106</v>
      </c>
      <c r="L269" s="24">
        <v>1521</v>
      </c>
    </row>
    <row r="270" spans="1:12" x14ac:dyDescent="0.25">
      <c r="A270" s="10" t="s">
        <v>1076</v>
      </c>
      <c r="B270" s="11" t="s">
        <v>5504</v>
      </c>
      <c r="C270" s="11">
        <v>5</v>
      </c>
      <c r="D270" s="16" t="s">
        <v>3532</v>
      </c>
      <c r="E270" s="16" t="s">
        <v>2010</v>
      </c>
      <c r="F270" s="16" t="s">
        <v>2012</v>
      </c>
      <c r="G270" s="16" t="s">
        <v>1739</v>
      </c>
      <c r="H270" s="16" t="s">
        <v>1734</v>
      </c>
      <c r="I270" s="17" t="s">
        <v>2012</v>
      </c>
      <c r="J270" s="67" t="s">
        <v>1080</v>
      </c>
      <c r="K270" s="23">
        <v>2021376</v>
      </c>
      <c r="L270" s="24">
        <v>1247482</v>
      </c>
    </row>
    <row r="271" spans="1:12" x14ac:dyDescent="0.25">
      <c r="A271" s="10" t="s">
        <v>1076</v>
      </c>
      <c r="B271" s="11" t="s">
        <v>5504</v>
      </c>
      <c r="C271" s="11">
        <v>5</v>
      </c>
      <c r="D271" s="16" t="s">
        <v>3542</v>
      </c>
      <c r="E271" s="16" t="s">
        <v>2010</v>
      </c>
      <c r="F271" s="16" t="s">
        <v>2013</v>
      </c>
      <c r="G271" s="16" t="s">
        <v>1739</v>
      </c>
      <c r="H271" s="16" t="s">
        <v>1734</v>
      </c>
      <c r="I271" s="17" t="s">
        <v>2013</v>
      </c>
      <c r="J271" s="67" t="s">
        <v>1079</v>
      </c>
      <c r="K271" s="23">
        <v>400095</v>
      </c>
      <c r="L271" s="24">
        <v>2541</v>
      </c>
    </row>
    <row r="272" spans="1:12" x14ac:dyDescent="0.25">
      <c r="A272" s="10" t="s">
        <v>1076</v>
      </c>
      <c r="B272" s="11" t="s">
        <v>5504</v>
      </c>
      <c r="C272" s="11">
        <v>5</v>
      </c>
      <c r="D272" s="16" t="s">
        <v>3575</v>
      </c>
      <c r="E272" s="16" t="s">
        <v>2010</v>
      </c>
      <c r="F272" s="16" t="s">
        <v>2014</v>
      </c>
      <c r="G272" s="16" t="s">
        <v>1739</v>
      </c>
      <c r="H272" s="16" t="s">
        <v>1734</v>
      </c>
      <c r="I272" s="17" t="s">
        <v>2014</v>
      </c>
      <c r="J272" s="67" t="s">
        <v>1078</v>
      </c>
      <c r="K272" s="23">
        <v>164632</v>
      </c>
      <c r="L272" s="24">
        <v>67658</v>
      </c>
    </row>
    <row r="273" spans="1:12" x14ac:dyDescent="0.25">
      <c r="A273" s="10" t="s">
        <v>1076</v>
      </c>
      <c r="B273" s="11" t="s">
        <v>5504</v>
      </c>
      <c r="C273" s="11">
        <v>5</v>
      </c>
      <c r="D273" s="16" t="s">
        <v>3594</v>
      </c>
      <c r="E273" s="16" t="s">
        <v>2010</v>
      </c>
      <c r="F273" s="16" t="s">
        <v>2015</v>
      </c>
      <c r="G273" s="16" t="s">
        <v>1739</v>
      </c>
      <c r="H273" s="16" t="s">
        <v>1734</v>
      </c>
      <c r="I273" s="17" t="s">
        <v>2015</v>
      </c>
      <c r="J273" s="67" t="s">
        <v>1077</v>
      </c>
      <c r="K273" s="23">
        <v>288996</v>
      </c>
      <c r="L273" s="24">
        <v>96505</v>
      </c>
    </row>
    <row r="274" spans="1:12" x14ac:dyDescent="0.25">
      <c r="A274" s="10" t="s">
        <v>1076</v>
      </c>
      <c r="B274" s="11" t="s">
        <v>5504</v>
      </c>
      <c r="C274" s="11">
        <v>5</v>
      </c>
      <c r="D274" s="16" t="s">
        <v>4068</v>
      </c>
      <c r="E274" s="16" t="s">
        <v>2010</v>
      </c>
      <c r="F274" s="16" t="s">
        <v>2015</v>
      </c>
      <c r="G274" s="16" t="s">
        <v>2016</v>
      </c>
      <c r="H274" s="16" t="s">
        <v>1075</v>
      </c>
      <c r="I274" s="17" t="s">
        <v>4963</v>
      </c>
      <c r="J274" s="67" t="s">
        <v>1074</v>
      </c>
      <c r="K274" s="23">
        <v>24099</v>
      </c>
      <c r="L274" s="24">
        <v>74</v>
      </c>
    </row>
    <row r="275" spans="1:12" x14ac:dyDescent="0.25">
      <c r="A275" s="10" t="s">
        <v>1068</v>
      </c>
      <c r="B275" s="11" t="s">
        <v>5505</v>
      </c>
      <c r="C275" s="11">
        <v>1</v>
      </c>
      <c r="D275" s="16" t="s">
        <v>3298</v>
      </c>
      <c r="E275" s="16" t="s">
        <v>2017</v>
      </c>
      <c r="F275" s="16" t="s">
        <v>2018</v>
      </c>
      <c r="G275" s="16" t="s">
        <v>1739</v>
      </c>
      <c r="H275" s="16" t="s">
        <v>1734</v>
      </c>
      <c r="I275" s="17" t="s">
        <v>2018</v>
      </c>
      <c r="J275" s="67" t="s">
        <v>1073</v>
      </c>
      <c r="K275" s="23">
        <v>50812</v>
      </c>
      <c r="L275" s="24">
        <v>20123</v>
      </c>
    </row>
    <row r="276" spans="1:12" x14ac:dyDescent="0.25">
      <c r="A276" s="10" t="s">
        <v>1068</v>
      </c>
      <c r="B276" s="11" t="s">
        <v>5505</v>
      </c>
      <c r="C276" s="11">
        <v>1</v>
      </c>
      <c r="D276" s="16" t="s">
        <v>3515</v>
      </c>
      <c r="E276" s="16" t="s">
        <v>2017</v>
      </c>
      <c r="F276" s="16" t="s">
        <v>2019</v>
      </c>
      <c r="G276" s="16" t="s">
        <v>1739</v>
      </c>
      <c r="H276" s="16" t="s">
        <v>1734</v>
      </c>
      <c r="I276" s="17" t="s">
        <v>2019</v>
      </c>
      <c r="J276" s="67" t="s">
        <v>1072</v>
      </c>
      <c r="K276" s="23">
        <v>28222</v>
      </c>
      <c r="L276" s="24">
        <v>7504</v>
      </c>
    </row>
    <row r="277" spans="1:12" x14ac:dyDescent="0.25">
      <c r="A277" s="10" t="s">
        <v>1068</v>
      </c>
      <c r="B277" s="11" t="s">
        <v>5505</v>
      </c>
      <c r="C277" s="11">
        <v>1</v>
      </c>
      <c r="D277" s="16" t="s">
        <v>3549</v>
      </c>
      <c r="E277" s="16" t="s">
        <v>2017</v>
      </c>
      <c r="F277" s="16" t="s">
        <v>2020</v>
      </c>
      <c r="G277" s="16" t="s">
        <v>1739</v>
      </c>
      <c r="H277" s="16" t="s">
        <v>1734</v>
      </c>
      <c r="I277" s="17" t="s">
        <v>2020</v>
      </c>
      <c r="J277" s="67" t="s">
        <v>1071</v>
      </c>
      <c r="K277" s="23">
        <v>172047</v>
      </c>
      <c r="L277" s="24">
        <v>1108</v>
      </c>
    </row>
    <row r="278" spans="1:12" x14ac:dyDescent="0.25">
      <c r="A278" s="10" t="s">
        <v>1068</v>
      </c>
      <c r="B278" s="11" t="s">
        <v>5505</v>
      </c>
      <c r="C278" s="11">
        <v>1</v>
      </c>
      <c r="D278" s="16" t="s">
        <v>3790</v>
      </c>
      <c r="E278" s="16" t="s">
        <v>2017</v>
      </c>
      <c r="F278" s="16" t="s">
        <v>2021</v>
      </c>
      <c r="G278" s="16" t="s">
        <v>1739</v>
      </c>
      <c r="H278" s="16" t="s">
        <v>1734</v>
      </c>
      <c r="I278" s="17" t="s">
        <v>2021</v>
      </c>
      <c r="J278" s="67" t="s">
        <v>1070</v>
      </c>
      <c r="K278" s="23">
        <v>61699</v>
      </c>
      <c r="L278" s="24">
        <v>1417</v>
      </c>
    </row>
    <row r="279" spans="1:12" x14ac:dyDescent="0.25">
      <c r="A279" s="10" t="s">
        <v>1068</v>
      </c>
      <c r="B279" s="11" t="s">
        <v>5505</v>
      </c>
      <c r="C279" s="11">
        <v>1</v>
      </c>
      <c r="D279" s="16" t="s">
        <v>3825</v>
      </c>
      <c r="E279" s="16" t="s">
        <v>2017</v>
      </c>
      <c r="F279" s="16" t="s">
        <v>2022</v>
      </c>
      <c r="G279" s="16" t="s">
        <v>1739</v>
      </c>
      <c r="H279" s="16" t="s">
        <v>1734</v>
      </c>
      <c r="I279" s="17" t="s">
        <v>2022</v>
      </c>
      <c r="J279" s="67" t="s">
        <v>1069</v>
      </c>
      <c r="K279" s="23">
        <v>349823</v>
      </c>
      <c r="L279" s="24">
        <v>142792</v>
      </c>
    </row>
    <row r="280" spans="1:12" x14ac:dyDescent="0.25">
      <c r="A280" s="10" t="s">
        <v>1068</v>
      </c>
      <c r="B280" s="11" t="s">
        <v>5505</v>
      </c>
      <c r="C280" s="11">
        <v>1</v>
      </c>
      <c r="D280" s="16" t="s">
        <v>4657</v>
      </c>
      <c r="E280" s="16" t="s">
        <v>2017</v>
      </c>
      <c r="F280" s="16" t="s">
        <v>2022</v>
      </c>
      <c r="G280" s="16" t="s">
        <v>4658</v>
      </c>
      <c r="H280" s="16" t="s">
        <v>4659</v>
      </c>
      <c r="I280" s="17" t="s">
        <v>5452</v>
      </c>
      <c r="J280" s="67" t="s">
        <v>4660</v>
      </c>
      <c r="K280" s="23">
        <v>33317</v>
      </c>
      <c r="L280" s="24">
        <v>7</v>
      </c>
    </row>
    <row r="281" spans="1:12" x14ac:dyDescent="0.25">
      <c r="A281" s="10" t="s">
        <v>1068</v>
      </c>
      <c r="B281" s="11" t="s">
        <v>5505</v>
      </c>
      <c r="C281" s="11">
        <v>1</v>
      </c>
      <c r="D281" s="16" t="s">
        <v>4661</v>
      </c>
      <c r="E281" s="16" t="s">
        <v>2017</v>
      </c>
      <c r="F281" s="16" t="s">
        <v>2023</v>
      </c>
      <c r="G281" s="16" t="s">
        <v>4662</v>
      </c>
      <c r="H281" s="16" t="s">
        <v>4663</v>
      </c>
      <c r="I281" s="17" t="s">
        <v>5453</v>
      </c>
      <c r="J281" s="67" t="s">
        <v>4688</v>
      </c>
      <c r="K281" s="23">
        <v>61490</v>
      </c>
      <c r="L281" s="24">
        <v>13</v>
      </c>
    </row>
    <row r="282" spans="1:12" x14ac:dyDescent="0.25">
      <c r="A282" s="10" t="s">
        <v>772</v>
      </c>
      <c r="B282" s="11" t="s">
        <v>5506</v>
      </c>
      <c r="C282" s="11">
        <v>1</v>
      </c>
      <c r="D282" s="16" t="s">
        <v>3907</v>
      </c>
      <c r="E282" s="16" t="s">
        <v>2024</v>
      </c>
      <c r="F282" s="16" t="s">
        <v>2025</v>
      </c>
      <c r="G282" s="16" t="s">
        <v>1739</v>
      </c>
      <c r="H282" s="16" t="s">
        <v>1734</v>
      </c>
      <c r="I282" s="17" t="s">
        <v>2025</v>
      </c>
      <c r="J282" s="67" t="s">
        <v>1067</v>
      </c>
      <c r="K282" s="23">
        <v>4315040</v>
      </c>
      <c r="L282" s="24">
        <v>543283</v>
      </c>
    </row>
    <row r="283" spans="1:12" x14ac:dyDescent="0.25">
      <c r="A283" s="10" t="s">
        <v>772</v>
      </c>
      <c r="B283" s="11" t="s">
        <v>5506</v>
      </c>
      <c r="C283" s="11">
        <v>1</v>
      </c>
      <c r="D283" s="16" t="s">
        <v>3248</v>
      </c>
      <c r="E283" s="16" t="s">
        <v>2024</v>
      </c>
      <c r="F283" s="16" t="s">
        <v>2026</v>
      </c>
      <c r="G283" s="16" t="s">
        <v>1739</v>
      </c>
      <c r="H283" s="16" t="s">
        <v>1734</v>
      </c>
      <c r="I283" s="16" t="s">
        <v>2026</v>
      </c>
      <c r="J283" s="67" t="s">
        <v>4797</v>
      </c>
      <c r="K283" s="23">
        <v>3127897</v>
      </c>
      <c r="L283" s="23">
        <v>1104593</v>
      </c>
    </row>
    <row r="284" spans="1:12" x14ac:dyDescent="0.25">
      <c r="A284" s="10" t="s">
        <v>772</v>
      </c>
      <c r="B284" s="11" t="s">
        <v>5506</v>
      </c>
      <c r="C284" s="11">
        <v>1</v>
      </c>
      <c r="D284" s="16" t="s">
        <v>3268</v>
      </c>
      <c r="E284" s="16" t="s">
        <v>2024</v>
      </c>
      <c r="F284" s="16" t="s">
        <v>2027</v>
      </c>
      <c r="G284" s="16" t="s">
        <v>1739</v>
      </c>
      <c r="H284" s="16" t="s">
        <v>1734</v>
      </c>
      <c r="I284" s="17" t="s">
        <v>2027</v>
      </c>
      <c r="J284" s="67" t="s">
        <v>1066</v>
      </c>
      <c r="K284" s="23">
        <v>8493535</v>
      </c>
      <c r="L284" s="24">
        <v>4022515</v>
      </c>
    </row>
    <row r="285" spans="1:12" x14ac:dyDescent="0.25">
      <c r="A285" s="10" t="s">
        <v>772</v>
      </c>
      <c r="B285" s="11" t="s">
        <v>5506</v>
      </c>
      <c r="C285" s="11">
        <v>1</v>
      </c>
      <c r="D285" s="16" t="s">
        <v>3271</v>
      </c>
      <c r="E285" s="16" t="s">
        <v>2024</v>
      </c>
      <c r="F285" s="16" t="s">
        <v>2028</v>
      </c>
      <c r="G285" s="16" t="s">
        <v>1739</v>
      </c>
      <c r="H285" s="16" t="s">
        <v>1734</v>
      </c>
      <c r="I285" s="17" t="s">
        <v>2028</v>
      </c>
      <c r="J285" s="67" t="s">
        <v>1065</v>
      </c>
      <c r="K285" s="23">
        <v>1108786</v>
      </c>
      <c r="L285" s="24">
        <v>71619</v>
      </c>
    </row>
    <row r="286" spans="1:12" x14ac:dyDescent="0.25">
      <c r="A286" s="10" t="s">
        <v>772</v>
      </c>
      <c r="B286" s="11" t="s">
        <v>5506</v>
      </c>
      <c r="C286" s="11">
        <v>1</v>
      </c>
      <c r="D286" s="16" t="s">
        <v>3279</v>
      </c>
      <c r="E286" s="16" t="s">
        <v>2024</v>
      </c>
      <c r="F286" s="16" t="s">
        <v>2029</v>
      </c>
      <c r="G286" s="16" t="s">
        <v>1739</v>
      </c>
      <c r="H286" s="16" t="s">
        <v>1734</v>
      </c>
      <c r="I286" s="17" t="s">
        <v>2029</v>
      </c>
      <c r="J286" s="67" t="s">
        <v>1064</v>
      </c>
      <c r="K286" s="23">
        <v>4433942</v>
      </c>
      <c r="L286" s="24">
        <v>336197</v>
      </c>
    </row>
    <row r="287" spans="1:12" x14ac:dyDescent="0.25">
      <c r="A287" s="10" t="s">
        <v>772</v>
      </c>
      <c r="B287" s="11" t="s">
        <v>5506</v>
      </c>
      <c r="C287" s="11">
        <v>1</v>
      </c>
      <c r="D287" s="16" t="s">
        <v>3283</v>
      </c>
      <c r="E287" s="16" t="s">
        <v>2024</v>
      </c>
      <c r="F287" s="16" t="s">
        <v>2030</v>
      </c>
      <c r="G287" s="16" t="s">
        <v>1739</v>
      </c>
      <c r="H287" s="16" t="s">
        <v>1734</v>
      </c>
      <c r="I287" s="17" t="s">
        <v>2030</v>
      </c>
      <c r="J287" s="67" t="s">
        <v>1063</v>
      </c>
      <c r="K287" s="23">
        <v>1339024</v>
      </c>
      <c r="L287" s="24">
        <v>8351</v>
      </c>
    </row>
    <row r="288" spans="1:12" x14ac:dyDescent="0.25">
      <c r="A288" s="10" t="s">
        <v>772</v>
      </c>
      <c r="B288" s="11" t="s">
        <v>5506</v>
      </c>
      <c r="C288" s="11">
        <v>1</v>
      </c>
      <c r="D288" s="16" t="s">
        <v>3290</v>
      </c>
      <c r="E288" s="16" t="s">
        <v>2024</v>
      </c>
      <c r="F288" s="16" t="s">
        <v>2031</v>
      </c>
      <c r="G288" s="16" t="s">
        <v>1739</v>
      </c>
      <c r="H288" s="16" t="s">
        <v>1734</v>
      </c>
      <c r="I288" s="17" t="s">
        <v>2031</v>
      </c>
      <c r="J288" s="67" t="s">
        <v>1062</v>
      </c>
      <c r="K288" s="23">
        <v>3210976</v>
      </c>
      <c r="L288" s="24">
        <v>783886</v>
      </c>
    </row>
    <row r="289" spans="1:12" x14ac:dyDescent="0.25">
      <c r="A289" s="10" t="s">
        <v>772</v>
      </c>
      <c r="B289" s="11" t="s">
        <v>5506</v>
      </c>
      <c r="C289" s="11">
        <v>1</v>
      </c>
      <c r="D289" s="16" t="s">
        <v>3294</v>
      </c>
      <c r="E289" s="16" t="s">
        <v>2024</v>
      </c>
      <c r="F289" s="16" t="s">
        <v>2032</v>
      </c>
      <c r="G289" s="16" t="s">
        <v>1739</v>
      </c>
      <c r="H289" s="16" t="s">
        <v>1734</v>
      </c>
      <c r="I289" s="17" t="s">
        <v>2032</v>
      </c>
      <c r="J289" s="67" t="s">
        <v>1061</v>
      </c>
      <c r="K289" s="23">
        <v>691796</v>
      </c>
      <c r="L289" s="24">
        <v>141004</v>
      </c>
    </row>
    <row r="290" spans="1:12" x14ac:dyDescent="0.25">
      <c r="A290" s="10" t="s">
        <v>772</v>
      </c>
      <c r="B290" s="11" t="s">
        <v>5506</v>
      </c>
      <c r="C290" s="11">
        <v>1</v>
      </c>
      <c r="D290" s="16" t="s">
        <v>3302</v>
      </c>
      <c r="E290" s="16" t="s">
        <v>2024</v>
      </c>
      <c r="F290" s="16" t="s">
        <v>2033</v>
      </c>
      <c r="G290" s="16" t="s">
        <v>1739</v>
      </c>
      <c r="H290" s="16" t="s">
        <v>1734</v>
      </c>
      <c r="I290" s="17" t="s">
        <v>2033</v>
      </c>
      <c r="J290" s="67" t="s">
        <v>1060</v>
      </c>
      <c r="K290" s="23">
        <v>1029099</v>
      </c>
      <c r="L290" s="24">
        <v>304543</v>
      </c>
    </row>
    <row r="291" spans="1:12" x14ac:dyDescent="0.25">
      <c r="A291" s="10" t="s">
        <v>772</v>
      </c>
      <c r="B291" s="11" t="s">
        <v>5506</v>
      </c>
      <c r="C291" s="11">
        <v>1</v>
      </c>
      <c r="D291" s="16" t="s">
        <v>3337</v>
      </c>
      <c r="E291" s="16" t="s">
        <v>2024</v>
      </c>
      <c r="F291" s="16" t="s">
        <v>2034</v>
      </c>
      <c r="G291" s="16" t="s">
        <v>1739</v>
      </c>
      <c r="H291" s="16" t="s">
        <v>1734</v>
      </c>
      <c r="I291" s="17" t="s">
        <v>2034</v>
      </c>
      <c r="J291" s="67" t="s">
        <v>1487</v>
      </c>
      <c r="K291" s="23">
        <v>222842</v>
      </c>
      <c r="L291" s="24">
        <v>46894</v>
      </c>
    </row>
    <row r="292" spans="1:12" x14ac:dyDescent="0.25">
      <c r="A292" s="10" t="s">
        <v>772</v>
      </c>
      <c r="B292" s="11" t="s">
        <v>5506</v>
      </c>
      <c r="C292" s="11">
        <v>1</v>
      </c>
      <c r="D292" s="16" t="s">
        <v>3341</v>
      </c>
      <c r="E292" s="16" t="s">
        <v>2024</v>
      </c>
      <c r="F292" s="16" t="s">
        <v>2035</v>
      </c>
      <c r="G292" s="16" t="s">
        <v>1739</v>
      </c>
      <c r="H292" s="16" t="s">
        <v>1734</v>
      </c>
      <c r="I292" s="17" t="s">
        <v>2035</v>
      </c>
      <c r="J292" s="67" t="s">
        <v>1059</v>
      </c>
      <c r="K292" s="23">
        <v>2280458</v>
      </c>
      <c r="L292" s="24">
        <v>447582</v>
      </c>
    </row>
    <row r="293" spans="1:12" x14ac:dyDescent="0.25">
      <c r="A293" s="10" t="s">
        <v>772</v>
      </c>
      <c r="B293" s="11" t="s">
        <v>5506</v>
      </c>
      <c r="C293" s="11">
        <v>1</v>
      </c>
      <c r="D293" s="16" t="s">
        <v>3358</v>
      </c>
      <c r="E293" s="16" t="s">
        <v>2024</v>
      </c>
      <c r="F293" s="16" t="s">
        <v>2036</v>
      </c>
      <c r="G293" s="16" t="s">
        <v>1739</v>
      </c>
      <c r="H293" s="16" t="s">
        <v>1734</v>
      </c>
      <c r="I293" s="17" t="s">
        <v>2036</v>
      </c>
      <c r="J293" s="67" t="s">
        <v>1058</v>
      </c>
      <c r="K293" s="23">
        <v>712227</v>
      </c>
      <c r="L293" s="24">
        <v>86515</v>
      </c>
    </row>
    <row r="294" spans="1:12" x14ac:dyDescent="0.25">
      <c r="A294" s="10" t="s">
        <v>772</v>
      </c>
      <c r="B294" s="11" t="s">
        <v>5506</v>
      </c>
      <c r="C294" s="11">
        <v>1</v>
      </c>
      <c r="D294" s="16" t="s">
        <v>3380</v>
      </c>
      <c r="E294" s="16" t="s">
        <v>2024</v>
      </c>
      <c r="F294" s="16" t="s">
        <v>2037</v>
      </c>
      <c r="G294" s="16" t="s">
        <v>1739</v>
      </c>
      <c r="H294" s="16" t="s">
        <v>1734</v>
      </c>
      <c r="I294" s="17" t="s">
        <v>2037</v>
      </c>
      <c r="J294" s="67" t="s">
        <v>1057</v>
      </c>
      <c r="K294" s="23">
        <v>2426057</v>
      </c>
      <c r="L294" s="24">
        <v>240440</v>
      </c>
    </row>
    <row r="295" spans="1:12" x14ac:dyDescent="0.25">
      <c r="A295" s="10" t="s">
        <v>772</v>
      </c>
      <c r="B295" s="11" t="s">
        <v>5506</v>
      </c>
      <c r="C295" s="11">
        <v>1</v>
      </c>
      <c r="D295" s="16" t="s">
        <v>3383</v>
      </c>
      <c r="E295" s="16" t="s">
        <v>2024</v>
      </c>
      <c r="F295" s="16" t="s">
        <v>2038</v>
      </c>
      <c r="G295" s="16" t="s">
        <v>1739</v>
      </c>
      <c r="H295" s="16" t="s">
        <v>1734</v>
      </c>
      <c r="I295" s="17" t="s">
        <v>2038</v>
      </c>
      <c r="J295" s="67" t="s">
        <v>1056</v>
      </c>
      <c r="K295" s="23">
        <v>411468</v>
      </c>
      <c r="L295" s="24">
        <v>59364</v>
      </c>
    </row>
    <row r="296" spans="1:12" x14ac:dyDescent="0.25">
      <c r="A296" s="10" t="s">
        <v>772</v>
      </c>
      <c r="B296" s="11" t="s">
        <v>5506</v>
      </c>
      <c r="C296" s="11">
        <v>1</v>
      </c>
      <c r="D296" s="16" t="s">
        <v>3399</v>
      </c>
      <c r="E296" s="16" t="s">
        <v>2024</v>
      </c>
      <c r="F296" s="16" t="s">
        <v>2039</v>
      </c>
      <c r="G296" s="16" t="s">
        <v>1739</v>
      </c>
      <c r="H296" s="16" t="s">
        <v>1734</v>
      </c>
      <c r="I296" s="17" t="s">
        <v>2039</v>
      </c>
      <c r="J296" s="67" t="s">
        <v>1055</v>
      </c>
      <c r="K296" s="23">
        <v>4918673</v>
      </c>
      <c r="L296" s="24">
        <v>196600</v>
      </c>
    </row>
    <row r="297" spans="1:12" x14ac:dyDescent="0.25">
      <c r="A297" s="10" t="s">
        <v>772</v>
      </c>
      <c r="B297" s="11" t="s">
        <v>5506</v>
      </c>
      <c r="C297" s="11">
        <v>1</v>
      </c>
      <c r="D297" s="16" t="s">
        <v>3401</v>
      </c>
      <c r="E297" s="16" t="s">
        <v>2024</v>
      </c>
      <c r="F297" s="16" t="s">
        <v>2040</v>
      </c>
      <c r="G297" s="16" t="s">
        <v>1739</v>
      </c>
      <c r="H297" s="16" t="s">
        <v>1734</v>
      </c>
      <c r="I297" s="17" t="s">
        <v>2040</v>
      </c>
      <c r="J297" s="67" t="s">
        <v>1054</v>
      </c>
      <c r="K297" s="23">
        <v>858123</v>
      </c>
      <c r="L297" s="24">
        <v>337248</v>
      </c>
    </row>
    <row r="298" spans="1:12" x14ac:dyDescent="0.25">
      <c r="A298" s="10" t="s">
        <v>772</v>
      </c>
      <c r="B298" s="11" t="s">
        <v>5506</v>
      </c>
      <c r="C298" s="11">
        <v>1</v>
      </c>
      <c r="D298" s="16" t="s">
        <v>3408</v>
      </c>
      <c r="E298" s="16" t="s">
        <v>2024</v>
      </c>
      <c r="F298" s="16" t="s">
        <v>2041</v>
      </c>
      <c r="G298" s="16" t="s">
        <v>1739</v>
      </c>
      <c r="H298" s="16" t="s">
        <v>1734</v>
      </c>
      <c r="I298" s="17" t="s">
        <v>2041</v>
      </c>
      <c r="J298" s="67" t="s">
        <v>1053</v>
      </c>
      <c r="K298" s="23">
        <v>1461813</v>
      </c>
      <c r="L298" s="24">
        <v>312</v>
      </c>
    </row>
    <row r="299" spans="1:12" x14ac:dyDescent="0.25">
      <c r="A299" s="10" t="s">
        <v>772</v>
      </c>
      <c r="B299" s="11" t="s">
        <v>5506</v>
      </c>
      <c r="C299" s="11">
        <v>1</v>
      </c>
      <c r="D299" s="16" t="s">
        <v>3407</v>
      </c>
      <c r="E299" s="16" t="s">
        <v>2024</v>
      </c>
      <c r="F299" s="16" t="s">
        <v>2042</v>
      </c>
      <c r="G299" s="16" t="s">
        <v>1739</v>
      </c>
      <c r="H299" s="16" t="s">
        <v>1734</v>
      </c>
      <c r="I299" s="17" t="s">
        <v>2042</v>
      </c>
      <c r="J299" s="67" t="s">
        <v>1052</v>
      </c>
      <c r="K299" s="23">
        <v>1062468</v>
      </c>
      <c r="L299" s="24">
        <v>14085</v>
      </c>
    </row>
    <row r="300" spans="1:12" x14ac:dyDescent="0.25">
      <c r="A300" s="10" t="s">
        <v>772</v>
      </c>
      <c r="B300" s="11" t="s">
        <v>5506</v>
      </c>
      <c r="C300" s="11">
        <v>1</v>
      </c>
      <c r="D300" s="16" t="s">
        <v>3412</v>
      </c>
      <c r="E300" s="16" t="s">
        <v>2024</v>
      </c>
      <c r="F300" s="16" t="s">
        <v>2043</v>
      </c>
      <c r="G300" s="16" t="s">
        <v>1739</v>
      </c>
      <c r="H300" s="16" t="s">
        <v>1734</v>
      </c>
      <c r="I300" s="17" t="s">
        <v>2043</v>
      </c>
      <c r="J300" s="67" t="s">
        <v>1488</v>
      </c>
      <c r="K300" s="23">
        <v>3372763</v>
      </c>
      <c r="L300" s="24">
        <v>921683</v>
      </c>
    </row>
    <row r="301" spans="1:12" x14ac:dyDescent="0.25">
      <c r="A301" s="10" t="s">
        <v>772</v>
      </c>
      <c r="B301" s="11" t="s">
        <v>5506</v>
      </c>
      <c r="C301" s="11">
        <v>1</v>
      </c>
      <c r="D301" s="16" t="s">
        <v>3413</v>
      </c>
      <c r="E301" s="16" t="s">
        <v>2024</v>
      </c>
      <c r="F301" s="16" t="s">
        <v>2044</v>
      </c>
      <c r="G301" s="16" t="s">
        <v>1739</v>
      </c>
      <c r="H301" s="16" t="s">
        <v>1734</v>
      </c>
      <c r="I301" s="17" t="s">
        <v>2044</v>
      </c>
      <c r="J301" s="67" t="s">
        <v>1051</v>
      </c>
      <c r="K301" s="23">
        <v>2185639</v>
      </c>
      <c r="L301" s="24">
        <v>467</v>
      </c>
    </row>
    <row r="302" spans="1:12" x14ac:dyDescent="0.25">
      <c r="A302" s="10" t="s">
        <v>772</v>
      </c>
      <c r="B302" s="11" t="s">
        <v>5506</v>
      </c>
      <c r="C302" s="11">
        <v>1</v>
      </c>
      <c r="D302" s="16" t="s">
        <v>3414</v>
      </c>
      <c r="E302" s="16" t="s">
        <v>2024</v>
      </c>
      <c r="F302" s="16" t="s">
        <v>2045</v>
      </c>
      <c r="G302" s="16" t="s">
        <v>1739</v>
      </c>
      <c r="H302" s="16" t="s">
        <v>1734</v>
      </c>
      <c r="I302" s="17" t="s">
        <v>2045</v>
      </c>
      <c r="J302" s="67" t="s">
        <v>1050</v>
      </c>
      <c r="K302" s="23">
        <v>117318</v>
      </c>
      <c r="L302" s="24">
        <v>25</v>
      </c>
    </row>
    <row r="303" spans="1:12" x14ac:dyDescent="0.25">
      <c r="A303" s="10" t="s">
        <v>772</v>
      </c>
      <c r="B303" s="11" t="s">
        <v>5506</v>
      </c>
      <c r="C303" s="11">
        <v>1</v>
      </c>
      <c r="D303" s="16" t="s">
        <v>3455</v>
      </c>
      <c r="E303" s="16" t="s">
        <v>2024</v>
      </c>
      <c r="F303" s="16" t="s">
        <v>2046</v>
      </c>
      <c r="G303" s="16" t="s">
        <v>1739</v>
      </c>
      <c r="H303" s="16" t="s">
        <v>1734</v>
      </c>
      <c r="I303" s="17" t="s">
        <v>2046</v>
      </c>
      <c r="J303" s="67" t="s">
        <v>1049</v>
      </c>
      <c r="K303" s="23">
        <v>2209672</v>
      </c>
      <c r="L303" s="24">
        <v>7272</v>
      </c>
    </row>
    <row r="304" spans="1:12" x14ac:dyDescent="0.25">
      <c r="A304" s="10" t="s">
        <v>772</v>
      </c>
      <c r="B304" s="11" t="s">
        <v>5506</v>
      </c>
      <c r="C304" s="11">
        <v>1</v>
      </c>
      <c r="D304" s="16" t="s">
        <v>3461</v>
      </c>
      <c r="E304" s="16" t="s">
        <v>2024</v>
      </c>
      <c r="F304" s="16" t="s">
        <v>2047</v>
      </c>
      <c r="G304" s="16" t="s">
        <v>1739</v>
      </c>
      <c r="H304" s="16" t="s">
        <v>1734</v>
      </c>
      <c r="I304" s="17" t="s">
        <v>2047</v>
      </c>
      <c r="J304" s="67" t="s">
        <v>1048</v>
      </c>
      <c r="K304" s="23">
        <v>7395727</v>
      </c>
      <c r="L304" s="24">
        <v>3245141</v>
      </c>
    </row>
    <row r="305" spans="1:12" x14ac:dyDescent="0.25">
      <c r="A305" s="10" t="s">
        <v>772</v>
      </c>
      <c r="B305" s="11" t="s">
        <v>5506</v>
      </c>
      <c r="C305" s="11">
        <v>1</v>
      </c>
      <c r="D305" s="16" t="s">
        <v>3486</v>
      </c>
      <c r="E305" s="16" t="s">
        <v>2024</v>
      </c>
      <c r="F305" s="16" t="s">
        <v>2049</v>
      </c>
      <c r="G305" s="16" t="s">
        <v>1739</v>
      </c>
      <c r="H305" s="16" t="s">
        <v>1734</v>
      </c>
      <c r="I305" s="17" t="s">
        <v>2049</v>
      </c>
      <c r="J305" s="67" t="s">
        <v>1047</v>
      </c>
      <c r="K305" s="23">
        <v>3029155</v>
      </c>
      <c r="L305" s="24">
        <v>145881</v>
      </c>
    </row>
    <row r="306" spans="1:12" x14ac:dyDescent="0.25">
      <c r="A306" s="10" t="s">
        <v>772</v>
      </c>
      <c r="B306" s="11" t="s">
        <v>5506</v>
      </c>
      <c r="C306" s="11">
        <v>1</v>
      </c>
      <c r="D306" s="16" t="s">
        <v>3507</v>
      </c>
      <c r="E306" s="16" t="s">
        <v>2024</v>
      </c>
      <c r="F306" s="16" t="s">
        <v>2050</v>
      </c>
      <c r="G306" s="16" t="s">
        <v>1739</v>
      </c>
      <c r="H306" s="16" t="s">
        <v>1734</v>
      </c>
      <c r="I306" s="17" t="s">
        <v>2050</v>
      </c>
      <c r="J306" s="67" t="s">
        <v>1046</v>
      </c>
      <c r="K306" s="23">
        <v>6250445</v>
      </c>
      <c r="L306" s="24">
        <v>749671</v>
      </c>
    </row>
    <row r="307" spans="1:12" x14ac:dyDescent="0.25">
      <c r="A307" s="10" t="s">
        <v>772</v>
      </c>
      <c r="B307" s="11" t="s">
        <v>5506</v>
      </c>
      <c r="C307" s="11">
        <v>1</v>
      </c>
      <c r="D307" s="16" t="s">
        <v>3520</v>
      </c>
      <c r="E307" s="16" t="s">
        <v>2024</v>
      </c>
      <c r="F307" s="16" t="s">
        <v>2051</v>
      </c>
      <c r="G307" s="16" t="s">
        <v>1739</v>
      </c>
      <c r="H307" s="16" t="s">
        <v>1734</v>
      </c>
      <c r="I307" s="17" t="s">
        <v>2051</v>
      </c>
      <c r="J307" s="67" t="s">
        <v>1045</v>
      </c>
      <c r="K307" s="23">
        <v>1148921</v>
      </c>
      <c r="L307" s="24">
        <v>394460</v>
      </c>
    </row>
    <row r="308" spans="1:12" x14ac:dyDescent="0.25">
      <c r="A308" s="10" t="s">
        <v>772</v>
      </c>
      <c r="B308" s="11" t="s">
        <v>5506</v>
      </c>
      <c r="C308" s="11">
        <v>1</v>
      </c>
      <c r="D308" s="16" t="s">
        <v>3546</v>
      </c>
      <c r="E308" s="16" t="s">
        <v>2024</v>
      </c>
      <c r="F308" s="16" t="s">
        <v>2052</v>
      </c>
      <c r="G308" s="16" t="s">
        <v>1739</v>
      </c>
      <c r="H308" s="16" t="s">
        <v>1734</v>
      </c>
      <c r="I308" s="17" t="s">
        <v>2052</v>
      </c>
      <c r="J308" s="67" t="s">
        <v>1044</v>
      </c>
      <c r="K308" s="23">
        <v>6830009</v>
      </c>
      <c r="L308" s="24">
        <v>2021462</v>
      </c>
    </row>
    <row r="309" spans="1:12" x14ac:dyDescent="0.25">
      <c r="A309" s="10" t="s">
        <v>772</v>
      </c>
      <c r="B309" s="11" t="s">
        <v>5506</v>
      </c>
      <c r="C309" s="11">
        <v>1</v>
      </c>
      <c r="D309" s="16" t="s">
        <v>3548</v>
      </c>
      <c r="E309" s="16" t="s">
        <v>2024</v>
      </c>
      <c r="F309" s="16" t="s">
        <v>2053</v>
      </c>
      <c r="G309" s="16" t="s">
        <v>1739</v>
      </c>
      <c r="H309" s="16" t="s">
        <v>1734</v>
      </c>
      <c r="I309" s="17" t="s">
        <v>2053</v>
      </c>
      <c r="J309" s="67" t="s">
        <v>1043</v>
      </c>
      <c r="K309" s="23">
        <v>794061</v>
      </c>
      <c r="L309" s="24">
        <v>523233</v>
      </c>
    </row>
    <row r="310" spans="1:12" x14ac:dyDescent="0.25">
      <c r="A310" s="10" t="s">
        <v>772</v>
      </c>
      <c r="B310" s="11" t="s">
        <v>5506</v>
      </c>
      <c r="C310" s="11">
        <v>1</v>
      </c>
      <c r="D310" s="16" t="s">
        <v>3553</v>
      </c>
      <c r="E310" s="16" t="s">
        <v>2024</v>
      </c>
      <c r="F310" s="16" t="s">
        <v>2054</v>
      </c>
      <c r="G310" s="16" t="s">
        <v>1739</v>
      </c>
      <c r="H310" s="16" t="s">
        <v>1734</v>
      </c>
      <c r="I310" s="17" t="s">
        <v>2054</v>
      </c>
      <c r="J310" s="67" t="s">
        <v>1042</v>
      </c>
      <c r="K310" s="23">
        <v>1581314</v>
      </c>
      <c r="L310" s="24">
        <v>128097</v>
      </c>
    </row>
    <row r="311" spans="1:12" x14ac:dyDescent="0.25">
      <c r="A311" s="10" t="s">
        <v>772</v>
      </c>
      <c r="B311" s="11" t="s">
        <v>5506</v>
      </c>
      <c r="C311" s="11">
        <v>1</v>
      </c>
      <c r="D311" s="16" t="s">
        <v>3570</v>
      </c>
      <c r="E311" s="16" t="s">
        <v>2024</v>
      </c>
      <c r="F311" s="16" t="s">
        <v>2056</v>
      </c>
      <c r="G311" s="16" t="s">
        <v>1739</v>
      </c>
      <c r="H311" s="16" t="s">
        <v>1734</v>
      </c>
      <c r="I311" s="17" t="s">
        <v>2056</v>
      </c>
      <c r="J311" s="67" t="s">
        <v>1041</v>
      </c>
      <c r="K311" s="23">
        <v>29135885</v>
      </c>
      <c r="L311" s="24">
        <v>3735611</v>
      </c>
    </row>
    <row r="312" spans="1:12" x14ac:dyDescent="0.25">
      <c r="A312" s="10" t="s">
        <v>772</v>
      </c>
      <c r="B312" s="11" t="s">
        <v>5506</v>
      </c>
      <c r="C312" s="11">
        <v>1</v>
      </c>
      <c r="D312" s="16" t="s">
        <v>3604</v>
      </c>
      <c r="E312" s="16" t="s">
        <v>2024</v>
      </c>
      <c r="F312" s="16" t="s">
        <v>2058</v>
      </c>
      <c r="G312" s="16" t="s">
        <v>1739</v>
      </c>
      <c r="H312" s="16" t="s">
        <v>1734</v>
      </c>
      <c r="I312" s="17" t="s">
        <v>2058</v>
      </c>
      <c r="J312" s="67" t="s">
        <v>1040</v>
      </c>
      <c r="K312" s="23">
        <v>1038387</v>
      </c>
      <c r="L312" s="24">
        <v>363464</v>
      </c>
    </row>
    <row r="313" spans="1:12" x14ac:dyDescent="0.25">
      <c r="A313" s="10" t="s">
        <v>772</v>
      </c>
      <c r="B313" s="11" t="s">
        <v>5506</v>
      </c>
      <c r="C313" s="11">
        <v>1</v>
      </c>
      <c r="D313" s="16" t="s">
        <v>3607</v>
      </c>
      <c r="E313" s="16" t="s">
        <v>2024</v>
      </c>
      <c r="F313" s="16" t="s">
        <v>2059</v>
      </c>
      <c r="G313" s="16" t="s">
        <v>1739</v>
      </c>
      <c r="H313" s="16" t="s">
        <v>1734</v>
      </c>
      <c r="I313" s="17" t="s">
        <v>2059</v>
      </c>
      <c r="J313" s="67" t="s">
        <v>1039</v>
      </c>
      <c r="K313" s="23">
        <v>11698576</v>
      </c>
      <c r="L313" s="24">
        <v>5371985</v>
      </c>
    </row>
    <row r="314" spans="1:12" x14ac:dyDescent="0.25">
      <c r="A314" s="10" t="s">
        <v>772</v>
      </c>
      <c r="B314" s="11" t="s">
        <v>5506</v>
      </c>
      <c r="C314" s="11">
        <v>1</v>
      </c>
      <c r="D314" s="16" t="s">
        <v>3619</v>
      </c>
      <c r="E314" s="16" t="s">
        <v>2024</v>
      </c>
      <c r="F314" s="16" t="s">
        <v>2060</v>
      </c>
      <c r="G314" s="16" t="s">
        <v>1739</v>
      </c>
      <c r="H314" s="16" t="s">
        <v>1734</v>
      </c>
      <c r="I314" s="17" t="s">
        <v>2060</v>
      </c>
      <c r="J314" s="67" t="s">
        <v>527</v>
      </c>
      <c r="K314" s="23">
        <v>3416470</v>
      </c>
      <c r="L314" s="24">
        <v>1208878</v>
      </c>
    </row>
    <row r="315" spans="1:12" x14ac:dyDescent="0.25">
      <c r="A315" s="10" t="s">
        <v>772</v>
      </c>
      <c r="B315" s="11" t="s">
        <v>5506</v>
      </c>
      <c r="C315" s="11">
        <v>1</v>
      </c>
      <c r="D315" s="16" t="s">
        <v>3640</v>
      </c>
      <c r="E315" s="16" t="s">
        <v>2024</v>
      </c>
      <c r="F315" s="16" t="s">
        <v>2061</v>
      </c>
      <c r="G315" s="16" t="s">
        <v>1739</v>
      </c>
      <c r="H315" s="16" t="s">
        <v>1734</v>
      </c>
      <c r="I315" s="17" t="s">
        <v>2061</v>
      </c>
      <c r="J315" s="67" t="s">
        <v>1038</v>
      </c>
      <c r="K315" s="23">
        <v>4114728</v>
      </c>
      <c r="L315" s="24">
        <v>1059247</v>
      </c>
    </row>
    <row r="316" spans="1:12" x14ac:dyDescent="0.25">
      <c r="A316" s="10" t="s">
        <v>772</v>
      </c>
      <c r="B316" s="11" t="s">
        <v>5506</v>
      </c>
      <c r="C316" s="11">
        <v>1</v>
      </c>
      <c r="D316" s="16" t="s">
        <v>3670</v>
      </c>
      <c r="E316" s="16" t="s">
        <v>2024</v>
      </c>
      <c r="F316" s="16" t="s">
        <v>2062</v>
      </c>
      <c r="G316" s="16" t="s">
        <v>1739</v>
      </c>
      <c r="H316" s="16" t="s">
        <v>1734</v>
      </c>
      <c r="I316" s="17" t="s">
        <v>2062</v>
      </c>
      <c r="J316" s="67" t="s">
        <v>1037</v>
      </c>
      <c r="K316" s="23">
        <v>8179028</v>
      </c>
      <c r="L316" s="24">
        <v>3740880</v>
      </c>
    </row>
    <row r="317" spans="1:12" x14ac:dyDescent="0.25">
      <c r="A317" s="10" t="s">
        <v>772</v>
      </c>
      <c r="B317" s="11" t="s">
        <v>5506</v>
      </c>
      <c r="C317" s="11">
        <v>1</v>
      </c>
      <c r="D317" s="16" t="s">
        <v>3672</v>
      </c>
      <c r="E317" s="16" t="s">
        <v>2024</v>
      </c>
      <c r="F317" s="16" t="s">
        <v>2063</v>
      </c>
      <c r="G317" s="16" t="s">
        <v>1739</v>
      </c>
      <c r="H317" s="16" t="s">
        <v>1734</v>
      </c>
      <c r="I317" s="17" t="s">
        <v>2063</v>
      </c>
      <c r="J317" s="67" t="s">
        <v>1036</v>
      </c>
      <c r="K317" s="23">
        <v>324399</v>
      </c>
      <c r="L317" s="24">
        <v>3248</v>
      </c>
    </row>
    <row r="318" spans="1:12" x14ac:dyDescent="0.25">
      <c r="A318" s="10" t="s">
        <v>772</v>
      </c>
      <c r="B318" s="11" t="s">
        <v>5506</v>
      </c>
      <c r="C318" s="11">
        <v>1</v>
      </c>
      <c r="D318" s="16" t="s">
        <v>3675</v>
      </c>
      <c r="E318" s="16" t="s">
        <v>2024</v>
      </c>
      <c r="F318" s="16" t="s">
        <v>2064</v>
      </c>
      <c r="G318" s="16" t="s">
        <v>1739</v>
      </c>
      <c r="H318" s="16" t="s">
        <v>1734</v>
      </c>
      <c r="I318" s="17" t="s">
        <v>2064</v>
      </c>
      <c r="J318" s="67" t="s">
        <v>1035</v>
      </c>
      <c r="K318" s="23">
        <v>5091318</v>
      </c>
      <c r="L318" s="24">
        <v>65533</v>
      </c>
    </row>
    <row r="319" spans="1:12" x14ac:dyDescent="0.25">
      <c r="A319" s="10" t="s">
        <v>772</v>
      </c>
      <c r="B319" s="11" t="s">
        <v>5506</v>
      </c>
      <c r="C319" s="11">
        <v>1</v>
      </c>
      <c r="D319" s="16" t="s">
        <v>3676</v>
      </c>
      <c r="E319" s="16" t="s">
        <v>2024</v>
      </c>
      <c r="F319" s="16" t="s">
        <v>2065</v>
      </c>
      <c r="G319" s="16" t="s">
        <v>1739</v>
      </c>
      <c r="H319" s="16" t="s">
        <v>1734</v>
      </c>
      <c r="I319" s="17" t="s">
        <v>2065</v>
      </c>
      <c r="J319" s="67" t="s">
        <v>1034</v>
      </c>
      <c r="K319" s="23">
        <v>5169196</v>
      </c>
      <c r="L319" s="24">
        <v>477467</v>
      </c>
    </row>
    <row r="320" spans="1:12" x14ac:dyDescent="0.25">
      <c r="A320" s="10" t="s">
        <v>772</v>
      </c>
      <c r="B320" s="11" t="s">
        <v>5506</v>
      </c>
      <c r="C320" s="11">
        <v>1</v>
      </c>
      <c r="D320" s="16" t="s">
        <v>3703</v>
      </c>
      <c r="E320" s="16" t="s">
        <v>2024</v>
      </c>
      <c r="F320" s="16" t="s">
        <v>2066</v>
      </c>
      <c r="G320" s="16" t="s">
        <v>1739</v>
      </c>
      <c r="H320" s="16" t="s">
        <v>1734</v>
      </c>
      <c r="I320" s="17" t="s">
        <v>2066</v>
      </c>
      <c r="J320" s="67" t="s">
        <v>1033</v>
      </c>
      <c r="K320" s="23">
        <v>9957848</v>
      </c>
      <c r="L320" s="24">
        <v>4365231</v>
      </c>
    </row>
    <row r="321" spans="1:12" x14ac:dyDescent="0.25">
      <c r="A321" s="10" t="s">
        <v>772</v>
      </c>
      <c r="B321" s="11" t="s">
        <v>5506</v>
      </c>
      <c r="C321" s="11">
        <v>1</v>
      </c>
      <c r="D321" s="16" t="s">
        <v>3740</v>
      </c>
      <c r="E321" s="16" t="s">
        <v>2024</v>
      </c>
      <c r="F321" s="16" t="s">
        <v>2067</v>
      </c>
      <c r="G321" s="16" t="s">
        <v>1739</v>
      </c>
      <c r="H321" s="16" t="s">
        <v>1734</v>
      </c>
      <c r="I321" s="17" t="s">
        <v>2067</v>
      </c>
      <c r="J321" s="67" t="s">
        <v>1032</v>
      </c>
      <c r="K321" s="23">
        <v>833454</v>
      </c>
      <c r="L321" s="24">
        <v>280980</v>
      </c>
    </row>
    <row r="322" spans="1:12" x14ac:dyDescent="0.25">
      <c r="A322" s="10" t="s">
        <v>772</v>
      </c>
      <c r="B322" s="11" t="s">
        <v>5506</v>
      </c>
      <c r="C322" s="11">
        <v>1</v>
      </c>
      <c r="D322" s="16" t="s">
        <v>3781</v>
      </c>
      <c r="E322" s="16" t="s">
        <v>2024</v>
      </c>
      <c r="F322" s="16" t="s">
        <v>2068</v>
      </c>
      <c r="G322" s="16" t="s">
        <v>1739</v>
      </c>
      <c r="H322" s="16" t="s">
        <v>1734</v>
      </c>
      <c r="I322" s="17" t="s">
        <v>2068</v>
      </c>
      <c r="J322" s="67" t="s">
        <v>1031</v>
      </c>
      <c r="K322" s="23">
        <v>719468</v>
      </c>
      <c r="L322" s="24">
        <v>203852</v>
      </c>
    </row>
    <row r="323" spans="1:12" x14ac:dyDescent="0.25">
      <c r="A323" s="10" t="s">
        <v>772</v>
      </c>
      <c r="B323" s="11" t="s">
        <v>5506</v>
      </c>
      <c r="C323" s="11">
        <v>1</v>
      </c>
      <c r="D323" s="16" t="s">
        <v>3808</v>
      </c>
      <c r="E323" s="16" t="s">
        <v>2024</v>
      </c>
      <c r="F323" s="16" t="s">
        <v>2069</v>
      </c>
      <c r="G323" s="16" t="s">
        <v>1739</v>
      </c>
      <c r="H323" s="16" t="s">
        <v>1734</v>
      </c>
      <c r="I323" s="17" t="s">
        <v>2069</v>
      </c>
      <c r="J323" s="67" t="s">
        <v>1030</v>
      </c>
      <c r="K323" s="23">
        <v>311909</v>
      </c>
      <c r="L323" s="24">
        <v>119621</v>
      </c>
    </row>
    <row r="324" spans="1:12" x14ac:dyDescent="0.25">
      <c r="A324" s="10" t="s">
        <v>772</v>
      </c>
      <c r="B324" s="11" t="s">
        <v>5506</v>
      </c>
      <c r="C324" s="11">
        <v>1</v>
      </c>
      <c r="D324" s="16" t="s">
        <v>3809</v>
      </c>
      <c r="E324" s="16" t="s">
        <v>2024</v>
      </c>
      <c r="F324" s="16" t="s">
        <v>2070</v>
      </c>
      <c r="G324" s="16" t="s">
        <v>1739</v>
      </c>
      <c r="H324" s="16" t="s">
        <v>1734</v>
      </c>
      <c r="I324" s="17" t="s">
        <v>2070</v>
      </c>
      <c r="J324" s="67" t="s">
        <v>1029</v>
      </c>
      <c r="K324" s="23">
        <v>969880</v>
      </c>
      <c r="L324" s="24">
        <v>763803</v>
      </c>
    </row>
    <row r="325" spans="1:12" x14ac:dyDescent="0.25">
      <c r="A325" s="10" t="s">
        <v>772</v>
      </c>
      <c r="B325" s="11" t="s">
        <v>5506</v>
      </c>
      <c r="C325" s="11">
        <v>1</v>
      </c>
      <c r="D325" s="16" t="s">
        <v>3818</v>
      </c>
      <c r="E325" s="16" t="s">
        <v>2024</v>
      </c>
      <c r="F325" s="16" t="s">
        <v>2071</v>
      </c>
      <c r="G325" s="16" t="s">
        <v>1739</v>
      </c>
      <c r="H325" s="16" t="s">
        <v>1734</v>
      </c>
      <c r="I325" s="17" t="s">
        <v>2071</v>
      </c>
      <c r="J325" s="67" t="s">
        <v>1028</v>
      </c>
      <c r="K325" s="23">
        <v>893723</v>
      </c>
      <c r="L325" s="24">
        <v>254442</v>
      </c>
    </row>
    <row r="326" spans="1:12" x14ac:dyDescent="0.25">
      <c r="A326" s="10" t="s">
        <v>772</v>
      </c>
      <c r="B326" s="11" t="s">
        <v>5506</v>
      </c>
      <c r="C326" s="11">
        <v>1</v>
      </c>
      <c r="D326" s="16" t="s">
        <v>3837</v>
      </c>
      <c r="E326" s="16" t="s">
        <v>2024</v>
      </c>
      <c r="F326" s="16" t="s">
        <v>2072</v>
      </c>
      <c r="G326" s="16" t="s">
        <v>1739</v>
      </c>
      <c r="H326" s="16" t="s">
        <v>1734</v>
      </c>
      <c r="I326" s="16" t="s">
        <v>2072</v>
      </c>
      <c r="J326" s="67" t="s">
        <v>1027</v>
      </c>
      <c r="K326" s="23">
        <v>2385249</v>
      </c>
      <c r="L326" s="24">
        <v>483348</v>
      </c>
    </row>
    <row r="327" spans="1:12" x14ac:dyDescent="0.25">
      <c r="A327" s="10" t="s">
        <v>772</v>
      </c>
      <c r="B327" s="11" t="s">
        <v>5506</v>
      </c>
      <c r="C327" s="11">
        <v>1</v>
      </c>
      <c r="D327" s="16" t="s">
        <v>3857</v>
      </c>
      <c r="E327" s="16" t="s">
        <v>2024</v>
      </c>
      <c r="F327" s="16" t="s">
        <v>2073</v>
      </c>
      <c r="G327" s="16" t="s">
        <v>1739</v>
      </c>
      <c r="H327" s="16" t="s">
        <v>1734</v>
      </c>
      <c r="I327" s="17" t="s">
        <v>2073</v>
      </c>
      <c r="J327" s="67" t="s">
        <v>1026</v>
      </c>
      <c r="K327" s="23">
        <v>187853</v>
      </c>
      <c r="L327" s="24">
        <v>40</v>
      </c>
    </row>
    <row r="328" spans="1:12" x14ac:dyDescent="0.25">
      <c r="A328" s="10" t="s">
        <v>772</v>
      </c>
      <c r="B328" s="11" t="s">
        <v>5506</v>
      </c>
      <c r="C328" s="11">
        <v>1</v>
      </c>
      <c r="D328" s="16" t="s">
        <v>3878</v>
      </c>
      <c r="E328" s="16" t="s">
        <v>2024</v>
      </c>
      <c r="F328" s="16" t="s">
        <v>2074</v>
      </c>
      <c r="G328" s="16" t="s">
        <v>1739</v>
      </c>
      <c r="H328" s="16" t="s">
        <v>1734</v>
      </c>
      <c r="I328" s="17" t="s">
        <v>2074</v>
      </c>
      <c r="J328" s="67" t="s">
        <v>1025</v>
      </c>
      <c r="K328" s="23">
        <v>1808227</v>
      </c>
      <c r="L328" s="24">
        <v>127838</v>
      </c>
    </row>
    <row r="329" spans="1:12" x14ac:dyDescent="0.25">
      <c r="A329" s="10" t="s">
        <v>772</v>
      </c>
      <c r="B329" s="11" t="s">
        <v>5506</v>
      </c>
      <c r="C329" s="11">
        <v>1</v>
      </c>
      <c r="D329" s="16" t="s">
        <v>3884</v>
      </c>
      <c r="E329" s="16" t="s">
        <v>2024</v>
      </c>
      <c r="F329" s="16" t="s">
        <v>2075</v>
      </c>
      <c r="G329" s="16" t="s">
        <v>1739</v>
      </c>
      <c r="H329" s="16" t="s">
        <v>1734</v>
      </c>
      <c r="I329" s="17" t="s">
        <v>2075</v>
      </c>
      <c r="J329" s="67" t="s">
        <v>1024</v>
      </c>
      <c r="K329" s="23">
        <v>1402294</v>
      </c>
      <c r="L329" s="24">
        <v>855249</v>
      </c>
    </row>
    <row r="330" spans="1:12" x14ac:dyDescent="0.25">
      <c r="A330" s="10" t="s">
        <v>772</v>
      </c>
      <c r="B330" s="11" t="s">
        <v>5506</v>
      </c>
      <c r="C330" s="11">
        <v>1</v>
      </c>
      <c r="D330" s="16" t="s">
        <v>3885</v>
      </c>
      <c r="E330" s="16" t="s">
        <v>2024</v>
      </c>
      <c r="F330" s="16" t="s">
        <v>2076</v>
      </c>
      <c r="G330" s="16" t="s">
        <v>1739</v>
      </c>
      <c r="H330" s="16" t="s">
        <v>1734</v>
      </c>
      <c r="I330" s="17" t="s">
        <v>2076</v>
      </c>
      <c r="J330" s="67" t="s">
        <v>1023</v>
      </c>
      <c r="K330" s="23">
        <v>1790702</v>
      </c>
      <c r="L330" s="24">
        <v>163212</v>
      </c>
    </row>
    <row r="331" spans="1:12" x14ac:dyDescent="0.25">
      <c r="A331" s="10" t="s">
        <v>772</v>
      </c>
      <c r="B331" s="11" t="s">
        <v>5506</v>
      </c>
      <c r="C331" s="11">
        <v>1</v>
      </c>
      <c r="D331" s="16" t="s">
        <v>3889</v>
      </c>
      <c r="E331" s="16" t="s">
        <v>2024</v>
      </c>
      <c r="F331" s="16" t="s">
        <v>2078</v>
      </c>
      <c r="G331" s="16" t="s">
        <v>1739</v>
      </c>
      <c r="H331" s="16" t="s">
        <v>1734</v>
      </c>
      <c r="I331" s="17" t="s">
        <v>2078</v>
      </c>
      <c r="J331" s="67" t="s">
        <v>1022</v>
      </c>
      <c r="K331" s="23">
        <v>792778</v>
      </c>
      <c r="L331" s="24">
        <v>71271</v>
      </c>
    </row>
    <row r="332" spans="1:12" x14ac:dyDescent="0.25">
      <c r="A332" s="10" t="s">
        <v>772</v>
      </c>
      <c r="B332" s="11" t="s">
        <v>5506</v>
      </c>
      <c r="C332" s="11">
        <v>1</v>
      </c>
      <c r="D332" s="16" t="s">
        <v>3371</v>
      </c>
      <c r="E332" s="16" t="s">
        <v>2024</v>
      </c>
      <c r="F332" s="16" t="s">
        <v>2079</v>
      </c>
      <c r="G332" s="16" t="s">
        <v>1739</v>
      </c>
      <c r="H332" s="16" t="s">
        <v>1734</v>
      </c>
      <c r="I332" s="17" t="s">
        <v>2079</v>
      </c>
      <c r="J332" s="67" t="s">
        <v>1021</v>
      </c>
      <c r="K332" s="23">
        <v>13608023</v>
      </c>
      <c r="L332" s="24">
        <v>748793</v>
      </c>
    </row>
    <row r="333" spans="1:12" x14ac:dyDescent="0.25">
      <c r="A333" s="10" t="s">
        <v>772</v>
      </c>
      <c r="B333" s="11" t="s">
        <v>5506</v>
      </c>
      <c r="C333" s="11">
        <v>1</v>
      </c>
      <c r="D333" s="16" t="s">
        <v>3743</v>
      </c>
      <c r="E333" s="16" t="s">
        <v>2024</v>
      </c>
      <c r="F333" s="16" t="s">
        <v>2080</v>
      </c>
      <c r="G333" s="16" t="s">
        <v>1739</v>
      </c>
      <c r="H333" s="16" t="s">
        <v>1734</v>
      </c>
      <c r="I333" s="17" t="s">
        <v>2080</v>
      </c>
      <c r="J333" s="67" t="s">
        <v>1020</v>
      </c>
      <c r="K333" s="23">
        <v>4416808</v>
      </c>
      <c r="L333" s="24">
        <v>1300640</v>
      </c>
    </row>
    <row r="334" spans="1:12" x14ac:dyDescent="0.25">
      <c r="A334" s="10" t="s">
        <v>772</v>
      </c>
      <c r="B334" s="11" t="s">
        <v>5506</v>
      </c>
      <c r="C334" s="11">
        <v>1</v>
      </c>
      <c r="D334" s="16" t="s">
        <v>3866</v>
      </c>
      <c r="E334" s="16" t="s">
        <v>2024</v>
      </c>
      <c r="F334" s="16" t="s">
        <v>2081</v>
      </c>
      <c r="G334" s="16" t="s">
        <v>1739</v>
      </c>
      <c r="H334" s="16" t="s">
        <v>1734</v>
      </c>
      <c r="I334" s="17" t="s">
        <v>2081</v>
      </c>
      <c r="J334" s="67" t="s">
        <v>1019</v>
      </c>
      <c r="K334" s="23">
        <v>1277014</v>
      </c>
      <c r="L334" s="24">
        <v>395155</v>
      </c>
    </row>
    <row r="335" spans="1:12" x14ac:dyDescent="0.25">
      <c r="A335" s="10" t="s">
        <v>772</v>
      </c>
      <c r="B335" s="11" t="s">
        <v>5506</v>
      </c>
      <c r="C335" s="11">
        <v>1</v>
      </c>
      <c r="D335" s="16" t="s">
        <v>3753</v>
      </c>
      <c r="E335" s="16" t="s">
        <v>2024</v>
      </c>
      <c r="F335" s="16" t="s">
        <v>2082</v>
      </c>
      <c r="G335" s="16" t="s">
        <v>1739</v>
      </c>
      <c r="H335" s="16" t="s">
        <v>1734</v>
      </c>
      <c r="I335" s="17" t="s">
        <v>2082</v>
      </c>
      <c r="J335" s="67" t="s">
        <v>1018</v>
      </c>
      <c r="K335" s="23">
        <v>1187131</v>
      </c>
      <c r="L335" s="24">
        <v>516258</v>
      </c>
    </row>
    <row r="336" spans="1:12" x14ac:dyDescent="0.25">
      <c r="A336" s="10" t="s">
        <v>772</v>
      </c>
      <c r="B336" s="11" t="s">
        <v>5506</v>
      </c>
      <c r="C336" s="11">
        <v>1</v>
      </c>
      <c r="D336" s="16" t="s">
        <v>3251</v>
      </c>
      <c r="E336" s="16" t="s">
        <v>2024</v>
      </c>
      <c r="F336" s="16" t="s">
        <v>2083</v>
      </c>
      <c r="G336" s="16" t="s">
        <v>1739</v>
      </c>
      <c r="H336" s="16" t="s">
        <v>1734</v>
      </c>
      <c r="I336" s="17" t="s">
        <v>2083</v>
      </c>
      <c r="J336" s="67" t="s">
        <v>1017</v>
      </c>
      <c r="K336" s="23">
        <v>232203</v>
      </c>
      <c r="L336" s="24">
        <v>13866</v>
      </c>
    </row>
    <row r="337" spans="1:12" x14ac:dyDescent="0.25">
      <c r="A337" s="10" t="s">
        <v>772</v>
      </c>
      <c r="B337" s="11" t="s">
        <v>5506</v>
      </c>
      <c r="C337" s="11">
        <v>1</v>
      </c>
      <c r="D337" s="16" t="s">
        <v>3719</v>
      </c>
      <c r="E337" s="16" t="s">
        <v>2024</v>
      </c>
      <c r="F337" s="16" t="s">
        <v>2084</v>
      </c>
      <c r="G337" s="16" t="s">
        <v>1739</v>
      </c>
      <c r="H337" s="16" t="s">
        <v>1734</v>
      </c>
      <c r="I337" s="17" t="s">
        <v>2084</v>
      </c>
      <c r="J337" s="67" t="s">
        <v>1016</v>
      </c>
      <c r="K337" s="23">
        <v>505312</v>
      </c>
      <c r="L337" s="24">
        <v>34560</v>
      </c>
    </row>
    <row r="338" spans="1:12" x14ac:dyDescent="0.25">
      <c r="A338" s="10" t="s">
        <v>772</v>
      </c>
      <c r="B338" s="11" t="s">
        <v>5506</v>
      </c>
      <c r="C338" s="11">
        <v>1</v>
      </c>
      <c r="D338" s="16" t="s">
        <v>3255</v>
      </c>
      <c r="E338" s="16" t="s">
        <v>2024</v>
      </c>
      <c r="F338" s="16" t="s">
        <v>2085</v>
      </c>
      <c r="G338" s="16" t="s">
        <v>1739</v>
      </c>
      <c r="H338" s="16" t="s">
        <v>1734</v>
      </c>
      <c r="I338" s="16" t="s">
        <v>2085</v>
      </c>
      <c r="J338" s="67" t="s">
        <v>1015</v>
      </c>
      <c r="K338" s="23">
        <v>4608103</v>
      </c>
      <c r="L338" s="24">
        <v>1331477</v>
      </c>
    </row>
    <row r="339" spans="1:12" x14ac:dyDescent="0.25">
      <c r="A339" s="10" t="s">
        <v>772</v>
      </c>
      <c r="B339" s="11" t="s">
        <v>5506</v>
      </c>
      <c r="C339" s="11">
        <v>1</v>
      </c>
      <c r="D339" s="16" t="s">
        <v>3934</v>
      </c>
      <c r="E339" s="16" t="s">
        <v>2024</v>
      </c>
      <c r="F339" s="16" t="s">
        <v>2057</v>
      </c>
      <c r="G339" s="16" t="s">
        <v>2087</v>
      </c>
      <c r="H339" s="16" t="s">
        <v>1014</v>
      </c>
      <c r="I339" s="17" t="s">
        <v>4826</v>
      </c>
      <c r="J339" s="67" t="s">
        <v>1013</v>
      </c>
      <c r="K339" s="23">
        <v>1370927</v>
      </c>
      <c r="L339" s="24">
        <v>326923</v>
      </c>
    </row>
    <row r="340" spans="1:12" x14ac:dyDescent="0.25">
      <c r="A340" s="10" t="s">
        <v>772</v>
      </c>
      <c r="B340" s="11" t="s">
        <v>5506</v>
      </c>
      <c r="C340" s="11">
        <v>1</v>
      </c>
      <c r="D340" s="16" t="s">
        <v>3939</v>
      </c>
      <c r="E340" s="16" t="s">
        <v>2024</v>
      </c>
      <c r="F340" s="16" t="s">
        <v>2057</v>
      </c>
      <c r="G340" s="16" t="s">
        <v>2088</v>
      </c>
      <c r="H340" s="16" t="s">
        <v>1012</v>
      </c>
      <c r="I340" s="17" t="s">
        <v>4831</v>
      </c>
      <c r="J340" s="67" t="s">
        <v>1699</v>
      </c>
      <c r="K340" s="23">
        <v>346090</v>
      </c>
      <c r="L340" s="24">
        <v>10275</v>
      </c>
    </row>
    <row r="341" spans="1:12" x14ac:dyDescent="0.25">
      <c r="A341" s="10" t="s">
        <v>772</v>
      </c>
      <c r="B341" s="11" t="s">
        <v>5506</v>
      </c>
      <c r="C341" s="11">
        <v>1</v>
      </c>
      <c r="D341" s="16" t="s">
        <v>3948</v>
      </c>
      <c r="E341" s="16" t="s">
        <v>2024</v>
      </c>
      <c r="F341" s="16" t="s">
        <v>2057</v>
      </c>
      <c r="G341" s="16" t="s">
        <v>2089</v>
      </c>
      <c r="H341" s="16" t="s">
        <v>1011</v>
      </c>
      <c r="I341" s="17" t="s">
        <v>4840</v>
      </c>
      <c r="J341" s="67" t="s">
        <v>1010</v>
      </c>
      <c r="K341" s="23">
        <v>313940</v>
      </c>
      <c r="L341" s="24">
        <v>6058</v>
      </c>
    </row>
    <row r="342" spans="1:12" x14ac:dyDescent="0.25">
      <c r="A342" s="10" t="s">
        <v>772</v>
      </c>
      <c r="B342" s="11" t="s">
        <v>5506</v>
      </c>
      <c r="C342" s="11">
        <v>1</v>
      </c>
      <c r="D342" s="2" t="s">
        <v>3952</v>
      </c>
      <c r="E342" s="7" t="s">
        <v>2024</v>
      </c>
      <c r="F342" s="3" t="s">
        <v>2057</v>
      </c>
      <c r="G342" s="3" t="s">
        <v>2090</v>
      </c>
      <c r="H342" s="3" t="s">
        <v>1009</v>
      </c>
      <c r="I342" s="3" t="s">
        <v>4844</v>
      </c>
      <c r="J342" s="69" t="s">
        <v>1008</v>
      </c>
      <c r="K342" s="23">
        <v>174194</v>
      </c>
      <c r="L342" s="24">
        <v>24898</v>
      </c>
    </row>
    <row r="343" spans="1:12" x14ac:dyDescent="0.25">
      <c r="A343" s="10" t="s">
        <v>772</v>
      </c>
      <c r="B343" s="11" t="s">
        <v>5506</v>
      </c>
      <c r="C343" s="11">
        <v>1</v>
      </c>
      <c r="D343" s="16" t="s">
        <v>3953</v>
      </c>
      <c r="E343" s="16" t="s">
        <v>2024</v>
      </c>
      <c r="F343" s="16" t="s">
        <v>2074</v>
      </c>
      <c r="G343" s="16" t="s">
        <v>2091</v>
      </c>
      <c r="H343" s="16" t="s">
        <v>1390</v>
      </c>
      <c r="I343" s="17" t="s">
        <v>4845</v>
      </c>
      <c r="J343" s="67" t="s">
        <v>1389</v>
      </c>
      <c r="K343" s="23">
        <v>249095</v>
      </c>
      <c r="L343" s="24">
        <v>38489</v>
      </c>
    </row>
    <row r="344" spans="1:12" x14ac:dyDescent="0.25">
      <c r="A344" s="10" t="s">
        <v>772</v>
      </c>
      <c r="B344" s="11" t="s">
        <v>5506</v>
      </c>
      <c r="C344" s="11">
        <v>1</v>
      </c>
      <c r="D344" s="16" t="s">
        <v>3963</v>
      </c>
      <c r="E344" s="16" t="s">
        <v>2024</v>
      </c>
      <c r="F344" s="16" t="s">
        <v>2057</v>
      </c>
      <c r="G344" s="16" t="s">
        <v>2092</v>
      </c>
      <c r="H344" s="16" t="s">
        <v>1007</v>
      </c>
      <c r="I344" s="17" t="s">
        <v>4855</v>
      </c>
      <c r="J344" s="67" t="s">
        <v>3964</v>
      </c>
      <c r="K344" s="23">
        <v>183288</v>
      </c>
      <c r="L344" s="24">
        <v>3184</v>
      </c>
    </row>
    <row r="345" spans="1:12" x14ac:dyDescent="0.25">
      <c r="A345" s="10" t="s">
        <v>772</v>
      </c>
      <c r="B345" s="11" t="s">
        <v>5506</v>
      </c>
      <c r="C345" s="11">
        <v>1</v>
      </c>
      <c r="D345" s="16" t="s">
        <v>3972</v>
      </c>
      <c r="E345" s="16" t="s">
        <v>2024</v>
      </c>
      <c r="F345" s="16" t="s">
        <v>2055</v>
      </c>
      <c r="G345" s="16" t="s">
        <v>2093</v>
      </c>
      <c r="H345" s="16" t="s">
        <v>1006</v>
      </c>
      <c r="I345" s="17" t="s">
        <v>4862</v>
      </c>
      <c r="J345" s="67" t="s">
        <v>1005</v>
      </c>
      <c r="K345" s="23">
        <v>269861</v>
      </c>
      <c r="L345" s="24">
        <v>48729</v>
      </c>
    </row>
    <row r="346" spans="1:12" x14ac:dyDescent="0.25">
      <c r="A346" s="10" t="s">
        <v>772</v>
      </c>
      <c r="B346" s="11" t="s">
        <v>5506</v>
      </c>
      <c r="C346" s="11">
        <v>1</v>
      </c>
      <c r="D346" s="16" t="s">
        <v>3974</v>
      </c>
      <c r="E346" s="16" t="s">
        <v>2024</v>
      </c>
      <c r="F346" s="16" t="s">
        <v>2048</v>
      </c>
      <c r="G346" s="16" t="s">
        <v>2094</v>
      </c>
      <c r="H346" s="16" t="s">
        <v>1004</v>
      </c>
      <c r="I346" s="17" t="s">
        <v>4864</v>
      </c>
      <c r="J346" s="67" t="s">
        <v>1003</v>
      </c>
      <c r="K346" s="23">
        <v>205538</v>
      </c>
      <c r="L346" s="24">
        <v>1135</v>
      </c>
    </row>
    <row r="347" spans="1:12" x14ac:dyDescent="0.25">
      <c r="A347" s="10" t="s">
        <v>772</v>
      </c>
      <c r="B347" s="11" t="s">
        <v>5506</v>
      </c>
      <c r="C347" s="11">
        <v>1</v>
      </c>
      <c r="D347" s="16" t="s">
        <v>3977</v>
      </c>
      <c r="E347" s="16" t="s">
        <v>2024</v>
      </c>
      <c r="F347" s="16" t="s">
        <v>2057</v>
      </c>
      <c r="G347" s="16" t="s">
        <v>2095</v>
      </c>
      <c r="H347" s="16" t="s">
        <v>1002</v>
      </c>
      <c r="I347" s="17" t="s">
        <v>4868</v>
      </c>
      <c r="J347" s="67" t="s">
        <v>1001</v>
      </c>
      <c r="K347" s="23">
        <v>280043</v>
      </c>
      <c r="L347" s="24">
        <v>57328</v>
      </c>
    </row>
    <row r="348" spans="1:12" x14ac:dyDescent="0.25">
      <c r="A348" s="10" t="s">
        <v>772</v>
      </c>
      <c r="B348" s="11" t="s">
        <v>5506</v>
      </c>
      <c r="C348" s="11">
        <v>1</v>
      </c>
      <c r="D348" s="16" t="s">
        <v>3985</v>
      </c>
      <c r="E348" s="16" t="s">
        <v>2024</v>
      </c>
      <c r="F348" s="16" t="s">
        <v>2054</v>
      </c>
      <c r="G348" s="16" t="s">
        <v>2096</v>
      </c>
      <c r="H348" s="16" t="s">
        <v>1000</v>
      </c>
      <c r="I348" s="17" t="s">
        <v>4877</v>
      </c>
      <c r="J348" s="67" t="s">
        <v>4798</v>
      </c>
      <c r="K348" s="23">
        <v>174964</v>
      </c>
      <c r="L348" s="24">
        <v>37</v>
      </c>
    </row>
    <row r="349" spans="1:12" x14ac:dyDescent="0.25">
      <c r="A349" s="10" t="s">
        <v>772</v>
      </c>
      <c r="B349" s="11" t="s">
        <v>5506</v>
      </c>
      <c r="C349" s="11">
        <v>1</v>
      </c>
      <c r="D349" s="16" t="s">
        <v>3991</v>
      </c>
      <c r="E349" s="16" t="s">
        <v>2024</v>
      </c>
      <c r="F349" s="16" t="s">
        <v>2057</v>
      </c>
      <c r="G349" s="16" t="s">
        <v>2097</v>
      </c>
      <c r="H349" s="16" t="s">
        <v>999</v>
      </c>
      <c r="I349" s="17" t="s">
        <v>4883</v>
      </c>
      <c r="J349" s="67" t="s">
        <v>998</v>
      </c>
      <c r="K349" s="23">
        <v>105973</v>
      </c>
      <c r="L349" s="24">
        <v>495</v>
      </c>
    </row>
    <row r="350" spans="1:12" x14ac:dyDescent="0.25">
      <c r="A350" s="10" t="s">
        <v>772</v>
      </c>
      <c r="B350" s="11" t="s">
        <v>5506</v>
      </c>
      <c r="C350" s="11">
        <v>1</v>
      </c>
      <c r="D350" s="16" t="s">
        <v>3997</v>
      </c>
      <c r="E350" s="16" t="s">
        <v>2024</v>
      </c>
      <c r="F350" s="16" t="s">
        <v>2057</v>
      </c>
      <c r="G350" s="16" t="s">
        <v>2098</v>
      </c>
      <c r="H350" s="16" t="s">
        <v>997</v>
      </c>
      <c r="I350" s="17" t="s">
        <v>4891</v>
      </c>
      <c r="J350" s="67" t="s">
        <v>996</v>
      </c>
      <c r="K350" s="23">
        <v>53920</v>
      </c>
      <c r="L350" s="24">
        <v>1443</v>
      </c>
    </row>
    <row r="351" spans="1:12" x14ac:dyDescent="0.25">
      <c r="A351" s="10" t="s">
        <v>772</v>
      </c>
      <c r="B351" s="11" t="s">
        <v>5506</v>
      </c>
      <c r="C351" s="11">
        <v>1</v>
      </c>
      <c r="D351" s="16" t="s">
        <v>4001</v>
      </c>
      <c r="E351" s="16" t="s">
        <v>2024</v>
      </c>
      <c r="F351" s="16" t="s">
        <v>2099</v>
      </c>
      <c r="G351" s="16" t="s">
        <v>2100</v>
      </c>
      <c r="H351" s="16" t="s">
        <v>995</v>
      </c>
      <c r="I351" s="17" t="s">
        <v>4896</v>
      </c>
      <c r="J351" s="67" t="s">
        <v>994</v>
      </c>
      <c r="K351" s="23">
        <v>46342</v>
      </c>
      <c r="L351" s="24">
        <v>10</v>
      </c>
    </row>
    <row r="352" spans="1:12" x14ac:dyDescent="0.25">
      <c r="A352" s="10" t="s">
        <v>772</v>
      </c>
      <c r="B352" s="11" t="s">
        <v>5506</v>
      </c>
      <c r="C352" s="11">
        <v>1</v>
      </c>
      <c r="D352" s="16" t="s">
        <v>4002</v>
      </c>
      <c r="E352" s="16" t="s">
        <v>2024</v>
      </c>
      <c r="F352" s="16" t="s">
        <v>2050</v>
      </c>
      <c r="G352" s="16" t="s">
        <v>2101</v>
      </c>
      <c r="H352" s="16" t="s">
        <v>993</v>
      </c>
      <c r="I352" s="17" t="s">
        <v>4897</v>
      </c>
      <c r="J352" s="67" t="s">
        <v>992</v>
      </c>
      <c r="K352" s="23">
        <v>258065</v>
      </c>
      <c r="L352" s="24">
        <v>84162</v>
      </c>
    </row>
    <row r="353" spans="1:12" x14ac:dyDescent="0.25">
      <c r="A353" s="10" t="s">
        <v>772</v>
      </c>
      <c r="B353" s="11" t="s">
        <v>5506</v>
      </c>
      <c r="C353" s="11">
        <v>1</v>
      </c>
      <c r="D353" s="16" t="s">
        <v>4003</v>
      </c>
      <c r="E353" s="16" t="s">
        <v>2024</v>
      </c>
      <c r="F353" s="16" t="s">
        <v>2025</v>
      </c>
      <c r="G353" s="16" t="s">
        <v>2102</v>
      </c>
      <c r="H353" s="16" t="s">
        <v>991</v>
      </c>
      <c r="I353" s="17" t="s">
        <v>4898</v>
      </c>
      <c r="J353" s="67" t="s">
        <v>990</v>
      </c>
      <c r="K353" s="23">
        <v>278881</v>
      </c>
      <c r="L353" s="24">
        <v>60</v>
      </c>
    </row>
    <row r="354" spans="1:12" x14ac:dyDescent="0.25">
      <c r="A354" s="10" t="s">
        <v>772</v>
      </c>
      <c r="B354" s="11" t="s">
        <v>5506</v>
      </c>
      <c r="C354" s="11">
        <v>1</v>
      </c>
      <c r="D354" s="16" t="s">
        <v>4005</v>
      </c>
      <c r="E354" s="16" t="s">
        <v>2024</v>
      </c>
      <c r="F354" s="16" t="s">
        <v>2057</v>
      </c>
      <c r="G354" s="16" t="s">
        <v>2103</v>
      </c>
      <c r="H354" s="16" t="s">
        <v>989</v>
      </c>
      <c r="I354" s="17" t="s">
        <v>4900</v>
      </c>
      <c r="J354" s="67" t="s">
        <v>988</v>
      </c>
      <c r="K354" s="23">
        <v>366793</v>
      </c>
      <c r="L354" s="24">
        <v>213</v>
      </c>
    </row>
    <row r="355" spans="1:12" x14ac:dyDescent="0.25">
      <c r="A355" s="10" t="s">
        <v>772</v>
      </c>
      <c r="B355" s="11" t="s">
        <v>5506</v>
      </c>
      <c r="C355" s="11">
        <v>1</v>
      </c>
      <c r="D355" s="16" t="s">
        <v>4006</v>
      </c>
      <c r="E355" s="16" t="s">
        <v>2024</v>
      </c>
      <c r="F355" s="16" t="s">
        <v>2057</v>
      </c>
      <c r="G355" s="16" t="s">
        <v>2104</v>
      </c>
      <c r="H355" s="16" t="s">
        <v>987</v>
      </c>
      <c r="I355" s="17" t="s">
        <v>4901</v>
      </c>
      <c r="J355" s="67" t="s">
        <v>986</v>
      </c>
      <c r="K355" s="23">
        <v>179920</v>
      </c>
      <c r="L355" s="24">
        <v>989</v>
      </c>
    </row>
    <row r="356" spans="1:12" x14ac:dyDescent="0.25">
      <c r="A356" s="10" t="s">
        <v>772</v>
      </c>
      <c r="B356" s="11" t="s">
        <v>5506</v>
      </c>
      <c r="C356" s="11">
        <v>1</v>
      </c>
      <c r="D356" s="16" t="s">
        <v>4007</v>
      </c>
      <c r="E356" s="16" t="s">
        <v>2024</v>
      </c>
      <c r="F356" s="16" t="s">
        <v>2057</v>
      </c>
      <c r="G356" s="16" t="s">
        <v>2105</v>
      </c>
      <c r="H356" s="16" t="s">
        <v>985</v>
      </c>
      <c r="I356" s="17" t="s">
        <v>4902</v>
      </c>
      <c r="J356" s="67" t="s">
        <v>984</v>
      </c>
      <c r="K356" s="23">
        <v>166699</v>
      </c>
      <c r="L356" s="24">
        <v>36</v>
      </c>
    </row>
    <row r="357" spans="1:12" x14ac:dyDescent="0.25">
      <c r="A357" s="10" t="s">
        <v>772</v>
      </c>
      <c r="B357" s="11" t="s">
        <v>5506</v>
      </c>
      <c r="C357" s="11">
        <v>1</v>
      </c>
      <c r="D357" s="16" t="s">
        <v>4011</v>
      </c>
      <c r="E357" s="16" t="s">
        <v>2024</v>
      </c>
      <c r="F357" s="16" t="s">
        <v>2057</v>
      </c>
      <c r="G357" s="16" t="s">
        <v>2106</v>
      </c>
      <c r="H357" s="16" t="s">
        <v>983</v>
      </c>
      <c r="I357" s="17" t="s">
        <v>4906</v>
      </c>
      <c r="J357" s="67" t="s">
        <v>982</v>
      </c>
      <c r="K357" s="23">
        <v>69474</v>
      </c>
      <c r="L357" s="24">
        <v>17369</v>
      </c>
    </row>
    <row r="358" spans="1:12" x14ac:dyDescent="0.25">
      <c r="A358" s="10" t="s">
        <v>772</v>
      </c>
      <c r="B358" s="11" t="s">
        <v>5506</v>
      </c>
      <c r="C358" s="11">
        <v>1</v>
      </c>
      <c r="D358" s="16" t="s">
        <v>4012</v>
      </c>
      <c r="E358" s="16" t="s">
        <v>2024</v>
      </c>
      <c r="F358" s="16" t="s">
        <v>2057</v>
      </c>
      <c r="G358" s="16" t="s">
        <v>2107</v>
      </c>
      <c r="H358" s="16" t="s">
        <v>981</v>
      </c>
      <c r="I358" s="16" t="s">
        <v>4907</v>
      </c>
      <c r="J358" s="67" t="s">
        <v>1700</v>
      </c>
      <c r="K358" s="23">
        <v>127146</v>
      </c>
      <c r="L358" s="24">
        <v>111</v>
      </c>
    </row>
    <row r="359" spans="1:12" x14ac:dyDescent="0.25">
      <c r="A359" s="10" t="s">
        <v>772</v>
      </c>
      <c r="B359" s="11" t="s">
        <v>5506</v>
      </c>
      <c r="C359" s="11">
        <v>1</v>
      </c>
      <c r="D359" s="16" t="s">
        <v>4741</v>
      </c>
      <c r="E359" s="16" t="s">
        <v>2024</v>
      </c>
      <c r="F359" s="16" t="s">
        <v>2066</v>
      </c>
      <c r="G359" s="16" t="s">
        <v>4742</v>
      </c>
      <c r="H359" s="16" t="s">
        <v>4743</v>
      </c>
      <c r="I359" s="17" t="s">
        <v>4910</v>
      </c>
      <c r="J359" s="67" t="s">
        <v>4732</v>
      </c>
      <c r="K359" s="23">
        <v>248492</v>
      </c>
      <c r="L359" s="24">
        <v>2058</v>
      </c>
    </row>
    <row r="360" spans="1:12" x14ac:dyDescent="0.25">
      <c r="A360" s="10" t="s">
        <v>772</v>
      </c>
      <c r="B360" s="11" t="s">
        <v>5506</v>
      </c>
      <c r="C360" s="11">
        <v>1</v>
      </c>
      <c r="D360" s="16" t="s">
        <v>4015</v>
      </c>
      <c r="E360" s="16" t="s">
        <v>2024</v>
      </c>
      <c r="F360" s="16" t="s">
        <v>2057</v>
      </c>
      <c r="G360" s="16" t="s">
        <v>2108</v>
      </c>
      <c r="H360" s="16" t="s">
        <v>980</v>
      </c>
      <c r="I360" s="17" t="s">
        <v>4911</v>
      </c>
      <c r="J360" s="67" t="s">
        <v>4016</v>
      </c>
      <c r="K360" s="23">
        <v>128389</v>
      </c>
      <c r="L360" s="24">
        <v>7</v>
      </c>
    </row>
    <row r="361" spans="1:12" x14ac:dyDescent="0.25">
      <c r="A361" s="10" t="s">
        <v>772</v>
      </c>
      <c r="B361" s="11" t="s">
        <v>5506</v>
      </c>
      <c r="C361" s="11">
        <v>1</v>
      </c>
      <c r="D361" s="16" t="s">
        <v>4019</v>
      </c>
      <c r="E361" s="16" t="s">
        <v>2024</v>
      </c>
      <c r="F361" s="16" t="s">
        <v>2057</v>
      </c>
      <c r="G361" s="16" t="s">
        <v>2109</v>
      </c>
      <c r="H361" s="16" t="s">
        <v>979</v>
      </c>
      <c r="I361" s="17" t="s">
        <v>4914</v>
      </c>
      <c r="J361" s="67" t="s">
        <v>978</v>
      </c>
      <c r="K361" s="23">
        <v>190832</v>
      </c>
      <c r="L361" s="24">
        <v>41</v>
      </c>
    </row>
    <row r="362" spans="1:12" x14ac:dyDescent="0.25">
      <c r="A362" s="10" t="s">
        <v>772</v>
      </c>
      <c r="B362" s="11" t="s">
        <v>5506</v>
      </c>
      <c r="C362" s="11">
        <v>1</v>
      </c>
      <c r="D362" s="16" t="s">
        <v>4022</v>
      </c>
      <c r="E362" s="16" t="s">
        <v>2024</v>
      </c>
      <c r="F362" s="16" t="s">
        <v>2057</v>
      </c>
      <c r="G362" s="16" t="s">
        <v>2110</v>
      </c>
      <c r="H362" s="16" t="s">
        <v>977</v>
      </c>
      <c r="I362" s="17" t="s">
        <v>4917</v>
      </c>
      <c r="J362" s="67" t="s">
        <v>976</v>
      </c>
      <c r="K362" s="23">
        <v>205606</v>
      </c>
      <c r="L362" s="24">
        <v>44</v>
      </c>
    </row>
    <row r="363" spans="1:12" x14ac:dyDescent="0.25">
      <c r="A363" s="10" t="s">
        <v>772</v>
      </c>
      <c r="B363" s="11" t="s">
        <v>5506</v>
      </c>
      <c r="C363" s="11">
        <v>1</v>
      </c>
      <c r="D363" s="16" t="s">
        <v>4023</v>
      </c>
      <c r="E363" s="16" t="s">
        <v>2024</v>
      </c>
      <c r="F363" s="16" t="s">
        <v>2057</v>
      </c>
      <c r="G363" s="16" t="s">
        <v>2111</v>
      </c>
      <c r="H363" s="16" t="s">
        <v>975</v>
      </c>
      <c r="I363" s="17" t="s">
        <v>4918</v>
      </c>
      <c r="J363" s="67" t="s">
        <v>974</v>
      </c>
      <c r="K363" s="23">
        <v>217954</v>
      </c>
      <c r="L363" s="24">
        <v>46</v>
      </c>
    </row>
    <row r="364" spans="1:12" x14ac:dyDescent="0.25">
      <c r="A364" s="10" t="s">
        <v>772</v>
      </c>
      <c r="B364" s="11" t="s">
        <v>5506</v>
      </c>
      <c r="C364" s="11">
        <v>1</v>
      </c>
      <c r="D364" s="16" t="s">
        <v>4024</v>
      </c>
      <c r="E364" s="16" t="s">
        <v>2024</v>
      </c>
      <c r="F364" s="16" t="s">
        <v>2057</v>
      </c>
      <c r="G364" s="16" t="s">
        <v>2112</v>
      </c>
      <c r="H364" s="16" t="s">
        <v>973</v>
      </c>
      <c r="I364" s="16" t="s">
        <v>4919</v>
      </c>
      <c r="J364" s="67" t="s">
        <v>972</v>
      </c>
      <c r="K364" s="23">
        <v>184155</v>
      </c>
      <c r="L364" s="24">
        <v>39</v>
      </c>
    </row>
    <row r="365" spans="1:12" x14ac:dyDescent="0.25">
      <c r="A365" s="10" t="s">
        <v>772</v>
      </c>
      <c r="B365" s="11" t="s">
        <v>5506</v>
      </c>
      <c r="C365" s="11">
        <v>1</v>
      </c>
      <c r="D365" s="16" t="s">
        <v>4025</v>
      </c>
      <c r="E365" s="16" t="s">
        <v>2024</v>
      </c>
      <c r="F365" s="16" t="s">
        <v>2057</v>
      </c>
      <c r="G365" s="16" t="s">
        <v>2113</v>
      </c>
      <c r="H365" s="16" t="s">
        <v>971</v>
      </c>
      <c r="I365" s="17" t="s">
        <v>4920</v>
      </c>
      <c r="J365" s="67" t="s">
        <v>970</v>
      </c>
      <c r="K365" s="23">
        <v>58970</v>
      </c>
      <c r="L365" s="24">
        <v>753</v>
      </c>
    </row>
    <row r="366" spans="1:12" x14ac:dyDescent="0.25">
      <c r="A366" s="10" t="s">
        <v>772</v>
      </c>
      <c r="B366" s="11" t="s">
        <v>5506</v>
      </c>
      <c r="C366" s="11">
        <v>1</v>
      </c>
      <c r="D366" s="16" t="s">
        <v>4026</v>
      </c>
      <c r="E366" s="16" t="s">
        <v>2024</v>
      </c>
      <c r="F366" s="16" t="s">
        <v>2057</v>
      </c>
      <c r="G366" s="16" t="s">
        <v>2114</v>
      </c>
      <c r="H366" s="16" t="s">
        <v>969</v>
      </c>
      <c r="I366" s="17" t="s">
        <v>4921</v>
      </c>
      <c r="J366" s="67" t="s">
        <v>1591</v>
      </c>
      <c r="K366" s="23">
        <v>217575</v>
      </c>
      <c r="L366" s="24">
        <v>9093</v>
      </c>
    </row>
    <row r="367" spans="1:12" ht="30" x14ac:dyDescent="0.25">
      <c r="A367" s="10" t="s">
        <v>772</v>
      </c>
      <c r="B367" s="11" t="s">
        <v>5506</v>
      </c>
      <c r="C367" s="11">
        <v>1</v>
      </c>
      <c r="D367" s="16" t="s">
        <v>4027</v>
      </c>
      <c r="E367" s="16" t="s">
        <v>2024</v>
      </c>
      <c r="F367" s="16" t="s">
        <v>2025</v>
      </c>
      <c r="G367" s="16" t="s">
        <v>2115</v>
      </c>
      <c r="H367" s="16" t="s">
        <v>968</v>
      </c>
      <c r="I367" s="17" t="s">
        <v>4922</v>
      </c>
      <c r="J367" s="67" t="s">
        <v>1489</v>
      </c>
      <c r="K367" s="23">
        <v>335677</v>
      </c>
      <c r="L367" s="24">
        <v>313301</v>
      </c>
    </row>
    <row r="368" spans="1:12" x14ac:dyDescent="0.25">
      <c r="A368" s="10" t="s">
        <v>772</v>
      </c>
      <c r="B368" s="11" t="s">
        <v>5506</v>
      </c>
      <c r="C368" s="11">
        <v>1</v>
      </c>
      <c r="D368" s="16" t="s">
        <v>4028</v>
      </c>
      <c r="E368" s="16" t="s">
        <v>2024</v>
      </c>
      <c r="F368" s="16" t="s">
        <v>2057</v>
      </c>
      <c r="G368" s="16" t="s">
        <v>2116</v>
      </c>
      <c r="H368" s="16" t="s">
        <v>967</v>
      </c>
      <c r="I368" s="17" t="s">
        <v>4923</v>
      </c>
      <c r="J368" s="67" t="s">
        <v>966</v>
      </c>
      <c r="K368" s="23">
        <v>252602</v>
      </c>
      <c r="L368" s="24">
        <v>1567</v>
      </c>
    </row>
    <row r="369" spans="1:12" x14ac:dyDescent="0.25">
      <c r="A369" s="10" t="s">
        <v>772</v>
      </c>
      <c r="B369" s="11" t="s">
        <v>5506</v>
      </c>
      <c r="C369" s="11">
        <v>1</v>
      </c>
      <c r="D369" s="16" t="s">
        <v>4037</v>
      </c>
      <c r="E369" s="16" t="s">
        <v>2024</v>
      </c>
      <c r="F369" s="16" t="s">
        <v>2057</v>
      </c>
      <c r="G369" s="16" t="s">
        <v>2117</v>
      </c>
      <c r="H369" s="16" t="s">
        <v>965</v>
      </c>
      <c r="I369" s="17" t="s">
        <v>4932</v>
      </c>
      <c r="J369" s="67" t="s">
        <v>964</v>
      </c>
      <c r="K369" s="23">
        <v>37179</v>
      </c>
      <c r="L369" s="24">
        <v>8</v>
      </c>
    </row>
    <row r="370" spans="1:12" x14ac:dyDescent="0.25">
      <c r="A370" s="10" t="s">
        <v>772</v>
      </c>
      <c r="B370" s="11" t="s">
        <v>5506</v>
      </c>
      <c r="C370" s="11">
        <v>1</v>
      </c>
      <c r="D370" s="16" t="s">
        <v>4039</v>
      </c>
      <c r="E370" s="16" t="s">
        <v>2024</v>
      </c>
      <c r="F370" s="16" t="s">
        <v>2057</v>
      </c>
      <c r="G370" s="16" t="s">
        <v>2118</v>
      </c>
      <c r="H370" s="16" t="s">
        <v>963</v>
      </c>
      <c r="I370" s="17" t="s">
        <v>4934</v>
      </c>
      <c r="J370" s="67" t="s">
        <v>962</v>
      </c>
      <c r="K370" s="23">
        <v>146536</v>
      </c>
      <c r="L370" s="24">
        <v>38556</v>
      </c>
    </row>
    <row r="371" spans="1:12" x14ac:dyDescent="0.25">
      <c r="A371" s="10" t="s">
        <v>772</v>
      </c>
      <c r="B371" s="11" t="s">
        <v>5506</v>
      </c>
      <c r="C371" s="11">
        <v>1</v>
      </c>
      <c r="D371" s="16" t="s">
        <v>4040</v>
      </c>
      <c r="E371" s="16" t="s">
        <v>2024</v>
      </c>
      <c r="F371" s="16" t="s">
        <v>2057</v>
      </c>
      <c r="G371" s="16" t="s">
        <v>2119</v>
      </c>
      <c r="H371" s="16" t="s">
        <v>961</v>
      </c>
      <c r="I371" s="17" t="s">
        <v>4935</v>
      </c>
      <c r="J371" s="67" t="s">
        <v>1490</v>
      </c>
      <c r="K371" s="23">
        <v>257608</v>
      </c>
      <c r="L371" s="24">
        <v>65576</v>
      </c>
    </row>
    <row r="372" spans="1:12" x14ac:dyDescent="0.25">
      <c r="A372" s="10" t="s">
        <v>772</v>
      </c>
      <c r="B372" s="11" t="s">
        <v>5506</v>
      </c>
      <c r="C372" s="11">
        <v>1</v>
      </c>
      <c r="D372" s="16" t="s">
        <v>4041</v>
      </c>
      <c r="E372" s="16" t="s">
        <v>2024</v>
      </c>
      <c r="F372" s="16" t="s">
        <v>2057</v>
      </c>
      <c r="G372" s="16" t="s">
        <v>2120</v>
      </c>
      <c r="H372" s="16" t="s">
        <v>960</v>
      </c>
      <c r="I372" s="17" t="s">
        <v>4936</v>
      </c>
      <c r="J372" s="67" t="s">
        <v>959</v>
      </c>
      <c r="K372" s="23">
        <v>365926</v>
      </c>
      <c r="L372" s="24">
        <v>63030</v>
      </c>
    </row>
    <row r="373" spans="1:12" x14ac:dyDescent="0.25">
      <c r="A373" s="10" t="s">
        <v>772</v>
      </c>
      <c r="B373" s="11" t="s">
        <v>5506</v>
      </c>
      <c r="C373" s="11">
        <v>1</v>
      </c>
      <c r="D373" s="16" t="s">
        <v>4042</v>
      </c>
      <c r="E373" s="16" t="s">
        <v>2024</v>
      </c>
      <c r="F373" s="16" t="s">
        <v>2057</v>
      </c>
      <c r="G373" s="16" t="s">
        <v>2121</v>
      </c>
      <c r="H373" s="16" t="s">
        <v>958</v>
      </c>
      <c r="I373" s="17" t="s">
        <v>4937</v>
      </c>
      <c r="J373" s="67" t="s">
        <v>957</v>
      </c>
      <c r="K373" s="23">
        <v>170434</v>
      </c>
      <c r="L373" s="24">
        <v>37</v>
      </c>
    </row>
    <row r="374" spans="1:12" x14ac:dyDescent="0.25">
      <c r="A374" s="10" t="s">
        <v>772</v>
      </c>
      <c r="B374" s="11" t="s">
        <v>5506</v>
      </c>
      <c r="C374" s="11">
        <v>1</v>
      </c>
      <c r="D374" s="16" t="s">
        <v>4044</v>
      </c>
      <c r="E374" s="16" t="s">
        <v>2024</v>
      </c>
      <c r="F374" s="16" t="s">
        <v>2057</v>
      </c>
      <c r="G374" s="16" t="s">
        <v>2122</v>
      </c>
      <c r="H374" s="16" t="s">
        <v>956</v>
      </c>
      <c r="I374" s="17" t="s">
        <v>4939</v>
      </c>
      <c r="J374" s="67" t="s">
        <v>955</v>
      </c>
      <c r="K374" s="23">
        <v>295646</v>
      </c>
      <c r="L374" s="24">
        <v>63</v>
      </c>
    </row>
    <row r="375" spans="1:12" x14ac:dyDescent="0.25">
      <c r="A375" s="10" t="s">
        <v>772</v>
      </c>
      <c r="B375" s="11" t="s">
        <v>5506</v>
      </c>
      <c r="C375" s="11">
        <v>1</v>
      </c>
      <c r="D375" s="16" t="s">
        <v>4045</v>
      </c>
      <c r="E375" s="16" t="s">
        <v>2024</v>
      </c>
      <c r="F375" s="16" t="s">
        <v>2057</v>
      </c>
      <c r="G375" s="16" t="s">
        <v>2123</v>
      </c>
      <c r="H375" s="16" t="s">
        <v>954</v>
      </c>
      <c r="I375" s="17" t="s">
        <v>4940</v>
      </c>
      <c r="J375" s="67" t="s">
        <v>953</v>
      </c>
      <c r="K375" s="23">
        <v>272475</v>
      </c>
      <c r="L375" s="24">
        <v>76595</v>
      </c>
    </row>
    <row r="376" spans="1:12" x14ac:dyDescent="0.25">
      <c r="A376" s="10" t="s">
        <v>772</v>
      </c>
      <c r="B376" s="11" t="s">
        <v>5506</v>
      </c>
      <c r="C376" s="11">
        <v>1</v>
      </c>
      <c r="D376" s="16" t="s">
        <v>4046</v>
      </c>
      <c r="E376" s="16" t="s">
        <v>2024</v>
      </c>
      <c r="F376" s="16" t="s">
        <v>2057</v>
      </c>
      <c r="G376" s="16" t="s">
        <v>2124</v>
      </c>
      <c r="H376" s="16" t="s">
        <v>952</v>
      </c>
      <c r="I376" s="17" t="s">
        <v>4941</v>
      </c>
      <c r="J376" s="67" t="s">
        <v>951</v>
      </c>
      <c r="K376" s="23">
        <v>179395</v>
      </c>
      <c r="L376" s="24">
        <v>38</v>
      </c>
    </row>
    <row r="377" spans="1:12" x14ac:dyDescent="0.25">
      <c r="A377" s="10" t="s">
        <v>772</v>
      </c>
      <c r="B377" s="11" t="s">
        <v>5506</v>
      </c>
      <c r="C377" s="11">
        <v>1</v>
      </c>
      <c r="D377" s="16" t="s">
        <v>4051</v>
      </c>
      <c r="E377" s="16" t="s">
        <v>2024</v>
      </c>
      <c r="F377" s="16" t="s">
        <v>2057</v>
      </c>
      <c r="G377" s="16" t="s">
        <v>2125</v>
      </c>
      <c r="H377" s="16" t="s">
        <v>950</v>
      </c>
      <c r="I377" s="17" t="s">
        <v>4945</v>
      </c>
      <c r="J377" s="67" t="s">
        <v>949</v>
      </c>
      <c r="K377" s="23">
        <v>138044</v>
      </c>
      <c r="L377" s="24">
        <v>29</v>
      </c>
    </row>
    <row r="378" spans="1:12" ht="30" x14ac:dyDescent="0.25">
      <c r="A378" s="10" t="s">
        <v>772</v>
      </c>
      <c r="B378" s="11" t="s">
        <v>5506</v>
      </c>
      <c r="C378" s="11">
        <v>1</v>
      </c>
      <c r="D378" s="16" t="s">
        <v>4054</v>
      </c>
      <c r="E378" s="16" t="s">
        <v>2024</v>
      </c>
      <c r="F378" s="16" t="s">
        <v>2057</v>
      </c>
      <c r="G378" s="16" t="s">
        <v>2126</v>
      </c>
      <c r="H378" s="16" t="s">
        <v>948</v>
      </c>
      <c r="I378" s="17" t="s">
        <v>4948</v>
      </c>
      <c r="J378" s="67" t="s">
        <v>1491</v>
      </c>
      <c r="K378" s="23">
        <v>440534</v>
      </c>
      <c r="L378" s="24">
        <v>9520</v>
      </c>
    </row>
    <row r="379" spans="1:12" x14ac:dyDescent="0.25">
      <c r="A379" s="10" t="s">
        <v>772</v>
      </c>
      <c r="B379" s="11" t="s">
        <v>5506</v>
      </c>
      <c r="C379" s="11">
        <v>1</v>
      </c>
      <c r="D379" s="16" t="s">
        <v>4055</v>
      </c>
      <c r="E379" s="16" t="s">
        <v>2024</v>
      </c>
      <c r="F379" s="16" t="s">
        <v>2057</v>
      </c>
      <c r="G379" s="16" t="s">
        <v>2127</v>
      </c>
      <c r="H379" s="16" t="s">
        <v>947</v>
      </c>
      <c r="I379" s="17" t="s">
        <v>4949</v>
      </c>
      <c r="J379" s="67" t="s">
        <v>946</v>
      </c>
      <c r="K379" s="23">
        <v>211608</v>
      </c>
      <c r="L379" s="24">
        <v>76097</v>
      </c>
    </row>
    <row r="380" spans="1:12" x14ac:dyDescent="0.25">
      <c r="A380" s="10" t="s">
        <v>772</v>
      </c>
      <c r="B380" s="11" t="s">
        <v>5506</v>
      </c>
      <c r="C380" s="11">
        <v>1</v>
      </c>
      <c r="D380" s="16" t="s">
        <v>4056</v>
      </c>
      <c r="E380" s="16" t="s">
        <v>2024</v>
      </c>
      <c r="F380" s="16" t="s">
        <v>2057</v>
      </c>
      <c r="G380" s="16" t="s">
        <v>2128</v>
      </c>
      <c r="H380" s="16" t="s">
        <v>945</v>
      </c>
      <c r="I380" s="17" t="s">
        <v>4950</v>
      </c>
      <c r="J380" s="67" t="s">
        <v>944</v>
      </c>
      <c r="K380" s="23">
        <v>267313</v>
      </c>
      <c r="L380" s="24">
        <v>84819</v>
      </c>
    </row>
    <row r="381" spans="1:12" x14ac:dyDescent="0.25">
      <c r="A381" s="10" t="s">
        <v>772</v>
      </c>
      <c r="B381" s="11" t="s">
        <v>5506</v>
      </c>
      <c r="C381" s="11">
        <v>1</v>
      </c>
      <c r="D381" s="16" t="s">
        <v>4057</v>
      </c>
      <c r="E381" s="16" t="s">
        <v>2024</v>
      </c>
      <c r="F381" s="16" t="s">
        <v>2057</v>
      </c>
      <c r="G381" s="16" t="s">
        <v>2129</v>
      </c>
      <c r="H381" s="16" t="s">
        <v>943</v>
      </c>
      <c r="I381" s="17" t="s">
        <v>4951</v>
      </c>
      <c r="J381" s="67" t="s">
        <v>942</v>
      </c>
      <c r="K381" s="23">
        <v>130052</v>
      </c>
      <c r="L381" s="24">
        <v>53511</v>
      </c>
    </row>
    <row r="382" spans="1:12" x14ac:dyDescent="0.25">
      <c r="A382" s="10" t="s">
        <v>772</v>
      </c>
      <c r="B382" s="11" t="s">
        <v>5506</v>
      </c>
      <c r="C382" s="11">
        <v>1</v>
      </c>
      <c r="D382" s="16" t="s">
        <v>4062</v>
      </c>
      <c r="E382" s="16" t="s">
        <v>2024</v>
      </c>
      <c r="F382" s="16" t="s">
        <v>2025</v>
      </c>
      <c r="G382" s="16" t="s">
        <v>2130</v>
      </c>
      <c r="H382" s="16" t="s">
        <v>941</v>
      </c>
      <c r="I382" s="17" t="s">
        <v>4956</v>
      </c>
      <c r="J382" s="67" t="s">
        <v>940</v>
      </c>
      <c r="K382" s="23">
        <v>1334</v>
      </c>
      <c r="L382" s="24">
        <v>1</v>
      </c>
    </row>
    <row r="383" spans="1:12" x14ac:dyDescent="0.25">
      <c r="A383" s="10" t="s">
        <v>772</v>
      </c>
      <c r="B383" s="11" t="s">
        <v>5506</v>
      </c>
      <c r="C383" s="11">
        <v>1</v>
      </c>
      <c r="D383" s="16" t="s">
        <v>4064</v>
      </c>
      <c r="E383" s="16" t="s">
        <v>2024</v>
      </c>
      <c r="F383" s="16" t="s">
        <v>2055</v>
      </c>
      <c r="G383" s="16" t="s">
        <v>2131</v>
      </c>
      <c r="H383" s="16" t="s">
        <v>939</v>
      </c>
      <c r="I383" s="17" t="s">
        <v>4958</v>
      </c>
      <c r="J383" s="67" t="s">
        <v>938</v>
      </c>
      <c r="K383" s="23">
        <v>159767</v>
      </c>
      <c r="L383" s="24">
        <v>137</v>
      </c>
    </row>
    <row r="384" spans="1:12" x14ac:dyDescent="0.25">
      <c r="A384" s="10" t="s">
        <v>772</v>
      </c>
      <c r="B384" s="11" t="s">
        <v>5506</v>
      </c>
      <c r="C384" s="11">
        <v>1</v>
      </c>
      <c r="D384" s="16" t="s">
        <v>4065</v>
      </c>
      <c r="E384" s="16" t="s">
        <v>2024</v>
      </c>
      <c r="F384" s="16" t="s">
        <v>2057</v>
      </c>
      <c r="G384" s="16" t="s">
        <v>2132</v>
      </c>
      <c r="H384" s="16" t="s">
        <v>937</v>
      </c>
      <c r="I384" s="17" t="s">
        <v>4959</v>
      </c>
      <c r="J384" s="67" t="s">
        <v>3063</v>
      </c>
      <c r="K384" s="23">
        <v>119246</v>
      </c>
      <c r="L384" s="24">
        <v>213</v>
      </c>
    </row>
    <row r="385" spans="1:12" x14ac:dyDescent="0.25">
      <c r="A385" s="10" t="s">
        <v>772</v>
      </c>
      <c r="B385" s="11" t="s">
        <v>5506</v>
      </c>
      <c r="C385" s="11">
        <v>1</v>
      </c>
      <c r="D385" s="16" t="s">
        <v>4071</v>
      </c>
      <c r="E385" s="16" t="s">
        <v>2024</v>
      </c>
      <c r="F385" s="16" t="s">
        <v>2025</v>
      </c>
      <c r="G385" s="16" t="s">
        <v>2133</v>
      </c>
      <c r="H385" s="16" t="s">
        <v>936</v>
      </c>
      <c r="I385" s="17" t="s">
        <v>4966</v>
      </c>
      <c r="J385" s="67" t="s">
        <v>1492</v>
      </c>
      <c r="K385" s="23">
        <v>247435</v>
      </c>
      <c r="L385" s="24">
        <v>52</v>
      </c>
    </row>
    <row r="386" spans="1:12" x14ac:dyDescent="0.25">
      <c r="A386" s="10" t="s">
        <v>772</v>
      </c>
      <c r="B386" s="11" t="s">
        <v>5506</v>
      </c>
      <c r="C386" s="11">
        <v>1</v>
      </c>
      <c r="D386" s="19" t="s">
        <v>4072</v>
      </c>
      <c r="E386" s="19" t="s">
        <v>2024</v>
      </c>
      <c r="F386" s="19" t="s">
        <v>2025</v>
      </c>
      <c r="G386" s="19" t="s">
        <v>2134</v>
      </c>
      <c r="H386" s="19" t="s">
        <v>934</v>
      </c>
      <c r="I386" s="17" t="s">
        <v>4967</v>
      </c>
      <c r="J386" s="70" t="s">
        <v>933</v>
      </c>
      <c r="K386" s="23">
        <v>179260</v>
      </c>
      <c r="L386" s="24">
        <v>38</v>
      </c>
    </row>
    <row r="387" spans="1:12" x14ac:dyDescent="0.25">
      <c r="A387" s="10" t="s">
        <v>772</v>
      </c>
      <c r="B387" s="11" t="s">
        <v>5506</v>
      </c>
      <c r="C387" s="11">
        <v>1</v>
      </c>
      <c r="D387" s="16" t="s">
        <v>4079</v>
      </c>
      <c r="E387" s="16" t="s">
        <v>2024</v>
      </c>
      <c r="F387" s="16" t="s">
        <v>2057</v>
      </c>
      <c r="G387" s="16" t="s">
        <v>2135</v>
      </c>
      <c r="H387" s="16" t="s">
        <v>932</v>
      </c>
      <c r="I387" s="17" t="s">
        <v>4974</v>
      </c>
      <c r="J387" s="67" t="s">
        <v>931</v>
      </c>
      <c r="K387" s="23">
        <v>153356</v>
      </c>
      <c r="L387" s="24">
        <v>5657</v>
      </c>
    </row>
    <row r="388" spans="1:12" ht="30" x14ac:dyDescent="0.25">
      <c r="A388" s="10" t="s">
        <v>772</v>
      </c>
      <c r="B388" s="11" t="s">
        <v>5506</v>
      </c>
      <c r="C388" s="11">
        <v>1</v>
      </c>
      <c r="D388" s="16" t="s">
        <v>4080</v>
      </c>
      <c r="E388" s="16" t="s">
        <v>2024</v>
      </c>
      <c r="F388" s="16" t="s">
        <v>2057</v>
      </c>
      <c r="G388" s="16" t="s">
        <v>2136</v>
      </c>
      <c r="H388" s="16" t="s">
        <v>930</v>
      </c>
      <c r="I388" s="17" t="s">
        <v>4975</v>
      </c>
      <c r="J388" s="67" t="s">
        <v>1493</v>
      </c>
      <c r="K388" s="23">
        <v>279859</v>
      </c>
      <c r="L388" s="24">
        <v>60</v>
      </c>
    </row>
    <row r="389" spans="1:12" x14ac:dyDescent="0.25">
      <c r="A389" s="10" t="s">
        <v>772</v>
      </c>
      <c r="B389" s="11" t="s">
        <v>5506</v>
      </c>
      <c r="C389" s="11">
        <v>1</v>
      </c>
      <c r="D389" s="16" t="s">
        <v>4081</v>
      </c>
      <c r="E389" s="16" t="s">
        <v>2024</v>
      </c>
      <c r="F389" s="16" t="s">
        <v>2057</v>
      </c>
      <c r="G389" s="16" t="s">
        <v>2137</v>
      </c>
      <c r="H389" s="16" t="s">
        <v>929</v>
      </c>
      <c r="I389" s="17" t="s">
        <v>4976</v>
      </c>
      <c r="J389" s="67" t="s">
        <v>3064</v>
      </c>
      <c r="K389" s="23">
        <v>231974</v>
      </c>
      <c r="L389" s="24">
        <v>16741</v>
      </c>
    </row>
    <row r="390" spans="1:12" x14ac:dyDescent="0.25">
      <c r="A390" s="10" t="s">
        <v>772</v>
      </c>
      <c r="B390" s="11" t="s">
        <v>5506</v>
      </c>
      <c r="C390" s="11">
        <v>1</v>
      </c>
      <c r="D390" s="16" t="s">
        <v>4082</v>
      </c>
      <c r="E390" s="16" t="s">
        <v>2024</v>
      </c>
      <c r="F390" s="16" t="s">
        <v>2057</v>
      </c>
      <c r="G390" s="16" t="s">
        <v>2138</v>
      </c>
      <c r="H390" s="16" t="s">
        <v>928</v>
      </c>
      <c r="I390" s="17" t="s">
        <v>4977</v>
      </c>
      <c r="J390" s="67" t="s">
        <v>927</v>
      </c>
      <c r="K390" s="23">
        <v>216484</v>
      </c>
      <c r="L390" s="24">
        <v>187</v>
      </c>
    </row>
    <row r="391" spans="1:12" x14ac:dyDescent="0.25">
      <c r="A391" s="10" t="s">
        <v>772</v>
      </c>
      <c r="B391" s="11" t="s">
        <v>5506</v>
      </c>
      <c r="C391" s="11">
        <v>1</v>
      </c>
      <c r="D391" s="16" t="s">
        <v>4083</v>
      </c>
      <c r="E391" s="16" t="s">
        <v>2024</v>
      </c>
      <c r="F391" s="16" t="s">
        <v>2057</v>
      </c>
      <c r="G391" s="16" t="s">
        <v>2139</v>
      </c>
      <c r="H391" s="16" t="s">
        <v>926</v>
      </c>
      <c r="I391" s="17" t="s">
        <v>4978</v>
      </c>
      <c r="J391" s="67" t="s">
        <v>1494</v>
      </c>
      <c r="K391" s="23">
        <v>259970</v>
      </c>
      <c r="L391" s="24">
        <v>55</v>
      </c>
    </row>
    <row r="392" spans="1:12" x14ac:dyDescent="0.25">
      <c r="A392" s="10" t="s">
        <v>772</v>
      </c>
      <c r="B392" s="11" t="s">
        <v>5506</v>
      </c>
      <c r="C392" s="11">
        <v>1</v>
      </c>
      <c r="D392" s="16" t="s">
        <v>4087</v>
      </c>
      <c r="E392" s="16" t="s">
        <v>2024</v>
      </c>
      <c r="F392" s="16" t="s">
        <v>2057</v>
      </c>
      <c r="G392" s="16" t="s">
        <v>2140</v>
      </c>
      <c r="H392" s="16" t="s">
        <v>925</v>
      </c>
      <c r="I392" s="17" t="s">
        <v>4982</v>
      </c>
      <c r="J392" s="67" t="s">
        <v>924</v>
      </c>
      <c r="K392" s="23">
        <v>176497</v>
      </c>
      <c r="L392" s="24">
        <v>79026</v>
      </c>
    </row>
    <row r="393" spans="1:12" x14ac:dyDescent="0.25">
      <c r="A393" s="10" t="s">
        <v>772</v>
      </c>
      <c r="B393" s="11" t="s">
        <v>5506</v>
      </c>
      <c r="C393" s="11">
        <v>1</v>
      </c>
      <c r="D393" s="16" t="s">
        <v>4088</v>
      </c>
      <c r="E393" s="16" t="s">
        <v>2024</v>
      </c>
      <c r="F393" s="16" t="s">
        <v>2141</v>
      </c>
      <c r="G393" s="16" t="s">
        <v>2142</v>
      </c>
      <c r="H393" s="16" t="s">
        <v>923</v>
      </c>
      <c r="I393" s="17" t="s">
        <v>4983</v>
      </c>
      <c r="J393" s="67" t="s">
        <v>922</v>
      </c>
      <c r="K393" s="23">
        <v>142882</v>
      </c>
      <c r="L393" s="24">
        <v>35721</v>
      </c>
    </row>
    <row r="394" spans="1:12" x14ac:dyDescent="0.25">
      <c r="A394" s="10" t="s">
        <v>772</v>
      </c>
      <c r="B394" s="11" t="s">
        <v>5506</v>
      </c>
      <c r="C394" s="11">
        <v>1</v>
      </c>
      <c r="D394" s="18" t="s">
        <v>4089</v>
      </c>
      <c r="E394" s="16" t="s">
        <v>2024</v>
      </c>
      <c r="F394" s="18" t="s">
        <v>2057</v>
      </c>
      <c r="G394" s="16" t="s">
        <v>2143</v>
      </c>
      <c r="H394" s="16" t="s">
        <v>921</v>
      </c>
      <c r="I394" s="17" t="s">
        <v>4984</v>
      </c>
      <c r="J394" s="67" t="s">
        <v>920</v>
      </c>
      <c r="K394" s="23">
        <v>38085</v>
      </c>
      <c r="L394" s="24">
        <v>194</v>
      </c>
    </row>
    <row r="395" spans="1:12" x14ac:dyDescent="0.25">
      <c r="A395" s="10" t="s">
        <v>772</v>
      </c>
      <c r="B395" s="11" t="s">
        <v>5506</v>
      </c>
      <c r="C395" s="11">
        <v>1</v>
      </c>
      <c r="D395" s="16" t="s">
        <v>4091</v>
      </c>
      <c r="E395" s="16" t="s">
        <v>2024</v>
      </c>
      <c r="F395" s="16" t="s">
        <v>4546</v>
      </c>
      <c r="G395" s="16" t="s">
        <v>2144</v>
      </c>
      <c r="H395" s="16" t="s">
        <v>919</v>
      </c>
      <c r="I395" s="17" t="s">
        <v>4986</v>
      </c>
      <c r="J395" s="67" t="s">
        <v>4092</v>
      </c>
      <c r="K395" s="23">
        <v>4671</v>
      </c>
      <c r="L395" s="24">
        <v>1</v>
      </c>
    </row>
    <row r="396" spans="1:12" x14ac:dyDescent="0.25">
      <c r="A396" s="10" t="s">
        <v>772</v>
      </c>
      <c r="B396" s="11" t="s">
        <v>5506</v>
      </c>
      <c r="C396" s="11">
        <v>1</v>
      </c>
      <c r="D396" s="16" t="s">
        <v>4096</v>
      </c>
      <c r="E396" s="16" t="s">
        <v>2024</v>
      </c>
      <c r="F396" s="16" t="s">
        <v>2057</v>
      </c>
      <c r="G396" s="16" t="s">
        <v>2145</v>
      </c>
      <c r="H396" s="16" t="s">
        <v>918</v>
      </c>
      <c r="I396" s="17" t="s">
        <v>4990</v>
      </c>
      <c r="J396" s="67" t="s">
        <v>917</v>
      </c>
      <c r="K396" s="23">
        <v>186116</v>
      </c>
      <c r="L396" s="24">
        <v>40</v>
      </c>
    </row>
    <row r="397" spans="1:12" x14ac:dyDescent="0.25">
      <c r="A397" s="10" t="s">
        <v>772</v>
      </c>
      <c r="B397" s="11" t="s">
        <v>5506</v>
      </c>
      <c r="C397" s="11">
        <v>1</v>
      </c>
      <c r="D397" s="16" t="s">
        <v>4105</v>
      </c>
      <c r="E397" s="16" t="s">
        <v>2024</v>
      </c>
      <c r="F397" s="16" t="s">
        <v>2057</v>
      </c>
      <c r="G397" s="16" t="s">
        <v>2146</v>
      </c>
      <c r="H397" s="16" t="s">
        <v>916</v>
      </c>
      <c r="I397" s="17" t="s">
        <v>4999</v>
      </c>
      <c r="J397" s="67" t="s">
        <v>915</v>
      </c>
      <c r="K397" s="23">
        <v>195297</v>
      </c>
      <c r="L397" s="24">
        <v>42</v>
      </c>
    </row>
    <row r="398" spans="1:12" x14ac:dyDescent="0.25">
      <c r="A398" s="10" t="s">
        <v>772</v>
      </c>
      <c r="B398" s="11" t="s">
        <v>5506</v>
      </c>
      <c r="C398" s="11">
        <v>1</v>
      </c>
      <c r="D398" s="16" t="s">
        <v>4107</v>
      </c>
      <c r="E398" s="16" t="s">
        <v>2024</v>
      </c>
      <c r="F398" s="16" t="s">
        <v>2057</v>
      </c>
      <c r="G398" s="16" t="s">
        <v>2147</v>
      </c>
      <c r="H398" s="16" t="s">
        <v>914</v>
      </c>
      <c r="I398" s="17" t="s">
        <v>5001</v>
      </c>
      <c r="J398" s="67" t="s">
        <v>1592</v>
      </c>
      <c r="K398" s="23">
        <v>272442</v>
      </c>
      <c r="L398" s="24">
        <v>106269</v>
      </c>
    </row>
    <row r="399" spans="1:12" x14ac:dyDescent="0.25">
      <c r="A399" s="10" t="s">
        <v>772</v>
      </c>
      <c r="B399" s="11" t="s">
        <v>5506</v>
      </c>
      <c r="C399" s="11">
        <v>1</v>
      </c>
      <c r="D399" s="16" t="s">
        <v>4108</v>
      </c>
      <c r="E399" s="16" t="s">
        <v>2024</v>
      </c>
      <c r="F399" s="16" t="s">
        <v>2057</v>
      </c>
      <c r="G399" s="16" t="s">
        <v>2148</v>
      </c>
      <c r="H399" s="16" t="s">
        <v>913</v>
      </c>
      <c r="I399" s="17" t="s">
        <v>5002</v>
      </c>
      <c r="J399" s="67" t="s">
        <v>912</v>
      </c>
      <c r="K399" s="23">
        <v>245433</v>
      </c>
      <c r="L399" s="24">
        <v>58796</v>
      </c>
    </row>
    <row r="400" spans="1:12" x14ac:dyDescent="0.25">
      <c r="A400" s="10" t="s">
        <v>772</v>
      </c>
      <c r="B400" s="11" t="s">
        <v>5506</v>
      </c>
      <c r="C400" s="11">
        <v>1</v>
      </c>
      <c r="D400" s="16" t="s">
        <v>4109</v>
      </c>
      <c r="E400" s="16" t="s">
        <v>2024</v>
      </c>
      <c r="F400" s="16" t="s">
        <v>2057</v>
      </c>
      <c r="G400" s="16" t="s">
        <v>2149</v>
      </c>
      <c r="H400" s="16" t="s">
        <v>911</v>
      </c>
      <c r="I400" s="17" t="s">
        <v>5003</v>
      </c>
      <c r="J400" s="67" t="s">
        <v>1495</v>
      </c>
      <c r="K400" s="23">
        <v>438640</v>
      </c>
      <c r="L400" s="24">
        <v>24135</v>
      </c>
    </row>
    <row r="401" spans="1:12" x14ac:dyDescent="0.25">
      <c r="A401" s="10" t="s">
        <v>772</v>
      </c>
      <c r="B401" s="11" t="s">
        <v>5506</v>
      </c>
      <c r="C401" s="11">
        <v>1</v>
      </c>
      <c r="D401" s="16" t="s">
        <v>4111</v>
      </c>
      <c r="E401" s="16" t="s">
        <v>2024</v>
      </c>
      <c r="F401" s="16" t="s">
        <v>2057</v>
      </c>
      <c r="G401" s="16" t="s">
        <v>2150</v>
      </c>
      <c r="H401" s="16" t="s">
        <v>910</v>
      </c>
      <c r="I401" s="17" t="s">
        <v>5005</v>
      </c>
      <c r="J401" s="67" t="s">
        <v>909</v>
      </c>
      <c r="K401" s="23">
        <v>238049</v>
      </c>
      <c r="L401" s="24">
        <v>23444</v>
      </c>
    </row>
    <row r="402" spans="1:12" ht="30" x14ac:dyDescent="0.25">
      <c r="A402" s="10" t="s">
        <v>772</v>
      </c>
      <c r="B402" s="11" t="s">
        <v>5506</v>
      </c>
      <c r="C402" s="11">
        <v>1</v>
      </c>
      <c r="D402" s="16" t="s">
        <v>4112</v>
      </c>
      <c r="E402" s="16" t="s">
        <v>2024</v>
      </c>
      <c r="F402" s="16" t="s">
        <v>2057</v>
      </c>
      <c r="G402" s="16" t="s">
        <v>2151</v>
      </c>
      <c r="H402" s="16" t="s">
        <v>908</v>
      </c>
      <c r="I402" s="17" t="s">
        <v>5006</v>
      </c>
      <c r="J402" s="67" t="s">
        <v>1496</v>
      </c>
      <c r="K402" s="23">
        <v>265477</v>
      </c>
      <c r="L402" s="24">
        <v>5915</v>
      </c>
    </row>
    <row r="403" spans="1:12" x14ac:dyDescent="0.25">
      <c r="A403" s="10" t="s">
        <v>772</v>
      </c>
      <c r="B403" s="11" t="s">
        <v>5506</v>
      </c>
      <c r="C403" s="11">
        <v>1</v>
      </c>
      <c r="D403" s="16" t="s">
        <v>4113</v>
      </c>
      <c r="E403" s="16" t="s">
        <v>2024</v>
      </c>
      <c r="F403" s="16" t="s">
        <v>2057</v>
      </c>
      <c r="G403" s="16" t="s">
        <v>2152</v>
      </c>
      <c r="H403" s="16" t="s">
        <v>907</v>
      </c>
      <c r="I403" s="17" t="s">
        <v>5007</v>
      </c>
      <c r="J403" s="67" t="s">
        <v>906</v>
      </c>
      <c r="K403" s="23">
        <v>215212</v>
      </c>
      <c r="L403" s="24">
        <v>46</v>
      </c>
    </row>
    <row r="404" spans="1:12" x14ac:dyDescent="0.25">
      <c r="A404" s="10" t="s">
        <v>772</v>
      </c>
      <c r="B404" s="11" t="s">
        <v>5506</v>
      </c>
      <c r="C404" s="11">
        <v>1</v>
      </c>
      <c r="D404" s="16" t="s">
        <v>4114</v>
      </c>
      <c r="E404" s="16" t="s">
        <v>2024</v>
      </c>
      <c r="F404" s="16" t="s">
        <v>2057</v>
      </c>
      <c r="G404" s="16" t="s">
        <v>2153</v>
      </c>
      <c r="H404" s="16" t="s">
        <v>905</v>
      </c>
      <c r="I404" s="17" t="s">
        <v>5008</v>
      </c>
      <c r="J404" s="67" t="s">
        <v>1497</v>
      </c>
      <c r="K404" s="23">
        <v>33337</v>
      </c>
      <c r="L404" s="24">
        <v>7149</v>
      </c>
    </row>
    <row r="405" spans="1:12" x14ac:dyDescent="0.25">
      <c r="A405" s="10" t="s">
        <v>772</v>
      </c>
      <c r="B405" s="11" t="s">
        <v>5506</v>
      </c>
      <c r="C405" s="11">
        <v>1</v>
      </c>
      <c r="D405" s="16" t="s">
        <v>4115</v>
      </c>
      <c r="E405" s="16" t="s">
        <v>2024</v>
      </c>
      <c r="F405" s="16" t="s">
        <v>2057</v>
      </c>
      <c r="G405" s="16" t="s">
        <v>2154</v>
      </c>
      <c r="H405" s="16" t="s">
        <v>904</v>
      </c>
      <c r="I405" s="17" t="s">
        <v>5009</v>
      </c>
      <c r="J405" s="67" t="s">
        <v>903</v>
      </c>
      <c r="K405" s="23">
        <v>273570</v>
      </c>
      <c r="L405" s="24">
        <v>77075</v>
      </c>
    </row>
    <row r="406" spans="1:12" x14ac:dyDescent="0.25">
      <c r="A406" s="10" t="s">
        <v>772</v>
      </c>
      <c r="B406" s="11" t="s">
        <v>5506</v>
      </c>
      <c r="C406" s="11">
        <v>1</v>
      </c>
      <c r="D406" s="16" t="s">
        <v>4121</v>
      </c>
      <c r="E406" s="16" t="s">
        <v>2024</v>
      </c>
      <c r="F406" s="16" t="s">
        <v>2057</v>
      </c>
      <c r="G406" s="16" t="s">
        <v>2155</v>
      </c>
      <c r="H406" s="16" t="s">
        <v>902</v>
      </c>
      <c r="I406" s="17" t="s">
        <v>5015</v>
      </c>
      <c r="J406" s="67" t="s">
        <v>4806</v>
      </c>
      <c r="K406" s="23">
        <v>61709</v>
      </c>
      <c r="L406" s="24">
        <v>16115</v>
      </c>
    </row>
    <row r="407" spans="1:12" x14ac:dyDescent="0.25">
      <c r="A407" s="10" t="s">
        <v>772</v>
      </c>
      <c r="B407" s="11" t="s">
        <v>5506</v>
      </c>
      <c r="C407" s="11">
        <v>1</v>
      </c>
      <c r="D407" s="16" t="s">
        <v>4125</v>
      </c>
      <c r="E407" s="16" t="s">
        <v>2024</v>
      </c>
      <c r="F407" s="16" t="s">
        <v>2074</v>
      </c>
      <c r="G407" s="16" t="s">
        <v>2156</v>
      </c>
      <c r="H407" s="16" t="s">
        <v>901</v>
      </c>
      <c r="I407" s="17" t="s">
        <v>5019</v>
      </c>
      <c r="J407" s="67" t="s">
        <v>900</v>
      </c>
      <c r="K407" s="23">
        <v>1806241</v>
      </c>
      <c r="L407" s="24">
        <v>945177</v>
      </c>
    </row>
    <row r="408" spans="1:12" x14ac:dyDescent="0.25">
      <c r="A408" s="10" t="s">
        <v>772</v>
      </c>
      <c r="B408" s="11" t="s">
        <v>5506</v>
      </c>
      <c r="C408" s="11">
        <v>1</v>
      </c>
      <c r="D408" s="16" t="s">
        <v>4128</v>
      </c>
      <c r="E408" s="16" t="s">
        <v>2024</v>
      </c>
      <c r="F408" s="16" t="s">
        <v>2065</v>
      </c>
      <c r="G408" s="16" t="s">
        <v>2157</v>
      </c>
      <c r="H408" s="16" t="s">
        <v>899</v>
      </c>
      <c r="I408" s="17" t="s">
        <v>5022</v>
      </c>
      <c r="J408" s="67" t="s">
        <v>898</v>
      </c>
      <c r="K408" s="23">
        <v>30863</v>
      </c>
      <c r="L408" s="24">
        <v>7</v>
      </c>
    </row>
    <row r="409" spans="1:12" x14ac:dyDescent="0.25">
      <c r="A409" s="10" t="s">
        <v>772</v>
      </c>
      <c r="B409" s="11" t="s">
        <v>5506</v>
      </c>
      <c r="C409" s="11">
        <v>1</v>
      </c>
      <c r="D409" s="16" t="s">
        <v>4145</v>
      </c>
      <c r="E409" s="16" t="s">
        <v>2024</v>
      </c>
      <c r="F409" s="16" t="s">
        <v>2025</v>
      </c>
      <c r="G409" s="16" t="s">
        <v>2158</v>
      </c>
      <c r="H409" s="16" t="s">
        <v>897</v>
      </c>
      <c r="I409" s="17" t="s">
        <v>5040</v>
      </c>
      <c r="J409" s="67" t="s">
        <v>896</v>
      </c>
      <c r="K409" s="23">
        <v>174140</v>
      </c>
      <c r="L409" s="24">
        <v>15901</v>
      </c>
    </row>
    <row r="410" spans="1:12" x14ac:dyDescent="0.25">
      <c r="A410" s="10" t="s">
        <v>772</v>
      </c>
      <c r="B410" s="11" t="s">
        <v>5506</v>
      </c>
      <c r="C410" s="11">
        <v>1</v>
      </c>
      <c r="D410" s="16" t="s">
        <v>4147</v>
      </c>
      <c r="E410" s="16" t="s">
        <v>2024</v>
      </c>
      <c r="F410" s="16" t="s">
        <v>2057</v>
      </c>
      <c r="G410" s="16" t="s">
        <v>2159</v>
      </c>
      <c r="H410" s="16" t="s">
        <v>895</v>
      </c>
      <c r="I410" s="17" t="s">
        <v>5042</v>
      </c>
      <c r="J410" s="67" t="s">
        <v>894</v>
      </c>
      <c r="K410" s="23">
        <v>232989</v>
      </c>
      <c r="L410" s="24">
        <v>419</v>
      </c>
    </row>
    <row r="411" spans="1:12" x14ac:dyDescent="0.25">
      <c r="A411" s="10" t="s">
        <v>772</v>
      </c>
      <c r="B411" s="11" t="s">
        <v>5506</v>
      </c>
      <c r="C411" s="11">
        <v>1</v>
      </c>
      <c r="D411" s="16" t="s">
        <v>4148</v>
      </c>
      <c r="E411" s="16" t="s">
        <v>2024</v>
      </c>
      <c r="F411" s="16" t="s">
        <v>2025</v>
      </c>
      <c r="G411" s="16" t="s">
        <v>2160</v>
      </c>
      <c r="H411" s="16" t="s">
        <v>893</v>
      </c>
      <c r="I411" s="17" t="s">
        <v>5043</v>
      </c>
      <c r="J411" s="67" t="s">
        <v>892</v>
      </c>
      <c r="K411" s="23">
        <v>135457</v>
      </c>
      <c r="L411" s="24">
        <v>29</v>
      </c>
    </row>
    <row r="412" spans="1:12" ht="30" x14ac:dyDescent="0.25">
      <c r="A412" s="10" t="s">
        <v>772</v>
      </c>
      <c r="B412" s="11" t="s">
        <v>5506</v>
      </c>
      <c r="C412" s="11">
        <v>1</v>
      </c>
      <c r="D412" s="16" t="s">
        <v>4149</v>
      </c>
      <c r="E412" s="16" t="s">
        <v>2024</v>
      </c>
      <c r="F412" s="16" t="s">
        <v>2057</v>
      </c>
      <c r="G412" s="16" t="s">
        <v>2161</v>
      </c>
      <c r="H412" s="16" t="s">
        <v>891</v>
      </c>
      <c r="I412" s="17" t="s">
        <v>5044</v>
      </c>
      <c r="J412" s="67" t="s">
        <v>1701</v>
      </c>
      <c r="K412" s="23">
        <v>210627</v>
      </c>
      <c r="L412" s="24">
        <v>6507</v>
      </c>
    </row>
    <row r="413" spans="1:12" x14ac:dyDescent="0.25">
      <c r="A413" s="10" t="s">
        <v>772</v>
      </c>
      <c r="B413" s="11" t="s">
        <v>5506</v>
      </c>
      <c r="C413" s="11">
        <v>1</v>
      </c>
      <c r="D413" s="16" t="s">
        <v>4150</v>
      </c>
      <c r="E413" s="16" t="s">
        <v>2024</v>
      </c>
      <c r="F413" s="16" t="s">
        <v>2057</v>
      </c>
      <c r="G413" s="16" t="s">
        <v>2162</v>
      </c>
      <c r="H413" s="16" t="s">
        <v>890</v>
      </c>
      <c r="I413" s="17" t="s">
        <v>5045</v>
      </c>
      <c r="J413" s="67" t="s">
        <v>1498</v>
      </c>
      <c r="K413" s="23">
        <v>206980</v>
      </c>
      <c r="L413" s="24">
        <v>30862</v>
      </c>
    </row>
    <row r="414" spans="1:12" ht="30" x14ac:dyDescent="0.25">
      <c r="A414" s="10" t="s">
        <v>772</v>
      </c>
      <c r="B414" s="11" t="s">
        <v>5506</v>
      </c>
      <c r="C414" s="11">
        <v>1</v>
      </c>
      <c r="D414" s="16" t="s">
        <v>4151</v>
      </c>
      <c r="E414" s="16" t="s">
        <v>2024</v>
      </c>
      <c r="F414" s="16" t="s">
        <v>2057</v>
      </c>
      <c r="G414" s="16" t="s">
        <v>2163</v>
      </c>
      <c r="H414" s="16" t="s">
        <v>889</v>
      </c>
      <c r="I414" s="17" t="s">
        <v>5046</v>
      </c>
      <c r="J414" s="67" t="s">
        <v>1499</v>
      </c>
      <c r="K414" s="23">
        <v>155164</v>
      </c>
      <c r="L414" s="24">
        <v>33</v>
      </c>
    </row>
    <row r="415" spans="1:12" x14ac:dyDescent="0.25">
      <c r="A415" s="10" t="s">
        <v>772</v>
      </c>
      <c r="B415" s="11" t="s">
        <v>5506</v>
      </c>
      <c r="C415" s="11">
        <v>1</v>
      </c>
      <c r="D415" s="16" t="s">
        <v>4152</v>
      </c>
      <c r="E415" s="16" t="s">
        <v>2024</v>
      </c>
      <c r="F415" s="16" t="s">
        <v>2057</v>
      </c>
      <c r="G415" s="16" t="s">
        <v>2164</v>
      </c>
      <c r="H415" s="16" t="s">
        <v>888</v>
      </c>
      <c r="I415" s="17" t="s">
        <v>5047</v>
      </c>
      <c r="J415" s="67" t="s">
        <v>887</v>
      </c>
      <c r="K415" s="23">
        <v>113241</v>
      </c>
      <c r="L415" s="24">
        <v>2738</v>
      </c>
    </row>
    <row r="416" spans="1:12" ht="30" x14ac:dyDescent="0.25">
      <c r="A416" s="10" t="s">
        <v>772</v>
      </c>
      <c r="B416" s="11" t="s">
        <v>5506</v>
      </c>
      <c r="C416" s="11">
        <v>1</v>
      </c>
      <c r="D416" s="16" t="s">
        <v>4153</v>
      </c>
      <c r="E416" s="16" t="s">
        <v>2024</v>
      </c>
      <c r="F416" s="16" t="s">
        <v>2057</v>
      </c>
      <c r="G416" s="16" t="s">
        <v>2165</v>
      </c>
      <c r="H416" s="16" t="s">
        <v>886</v>
      </c>
      <c r="I416" s="17" t="s">
        <v>5048</v>
      </c>
      <c r="J416" s="67" t="s">
        <v>885</v>
      </c>
      <c r="K416" s="23">
        <v>34991</v>
      </c>
      <c r="L416" s="24">
        <v>580</v>
      </c>
    </row>
    <row r="417" spans="1:12" x14ac:dyDescent="0.25">
      <c r="A417" s="10" t="s">
        <v>772</v>
      </c>
      <c r="B417" s="11" t="s">
        <v>5506</v>
      </c>
      <c r="C417" s="11">
        <v>1</v>
      </c>
      <c r="D417" s="16" t="s">
        <v>4156</v>
      </c>
      <c r="E417" s="16" t="s">
        <v>2024</v>
      </c>
      <c r="F417" s="16" t="s">
        <v>2057</v>
      </c>
      <c r="G417" s="16" t="s">
        <v>2166</v>
      </c>
      <c r="H417" s="16" t="s">
        <v>884</v>
      </c>
      <c r="I417" s="17" t="s">
        <v>5051</v>
      </c>
      <c r="J417" s="67" t="s">
        <v>4549</v>
      </c>
      <c r="K417" s="23">
        <v>74886</v>
      </c>
      <c r="L417" s="24">
        <v>14977</v>
      </c>
    </row>
    <row r="418" spans="1:12" x14ac:dyDescent="0.25">
      <c r="A418" s="10" t="s">
        <v>772</v>
      </c>
      <c r="B418" s="11" t="s">
        <v>5506</v>
      </c>
      <c r="C418" s="11">
        <v>1</v>
      </c>
      <c r="D418" s="16" t="s">
        <v>4157</v>
      </c>
      <c r="E418" s="16" t="s">
        <v>2024</v>
      </c>
      <c r="F418" s="16" t="s">
        <v>2079</v>
      </c>
      <c r="G418" s="16" t="s">
        <v>2167</v>
      </c>
      <c r="H418" s="16" t="s">
        <v>883</v>
      </c>
      <c r="I418" s="17" t="s">
        <v>5052</v>
      </c>
      <c r="J418" s="67" t="s">
        <v>882</v>
      </c>
      <c r="K418" s="23">
        <v>287515</v>
      </c>
      <c r="L418" s="24">
        <v>61</v>
      </c>
    </row>
    <row r="419" spans="1:12" x14ac:dyDescent="0.25">
      <c r="A419" s="10" t="s">
        <v>772</v>
      </c>
      <c r="B419" s="11" t="s">
        <v>5506</v>
      </c>
      <c r="C419" s="11">
        <v>1</v>
      </c>
      <c r="D419" s="16" t="s">
        <v>4162</v>
      </c>
      <c r="E419" s="16" t="s">
        <v>2024</v>
      </c>
      <c r="F419" s="16" t="s">
        <v>2050</v>
      </c>
      <c r="G419" s="16" t="s">
        <v>2168</v>
      </c>
      <c r="H419" s="16" t="s">
        <v>881</v>
      </c>
      <c r="I419" s="17" t="s">
        <v>5057</v>
      </c>
      <c r="J419" s="67" t="s">
        <v>880</v>
      </c>
      <c r="K419" s="23">
        <v>56824</v>
      </c>
      <c r="L419" s="24">
        <v>12</v>
      </c>
    </row>
    <row r="420" spans="1:12" x14ac:dyDescent="0.25">
      <c r="A420" s="10" t="s">
        <v>772</v>
      </c>
      <c r="B420" s="11" t="s">
        <v>5506</v>
      </c>
      <c r="C420" s="11">
        <v>1</v>
      </c>
      <c r="D420" s="16" t="s">
        <v>4163</v>
      </c>
      <c r="E420" s="16" t="s">
        <v>2024</v>
      </c>
      <c r="F420" s="16" t="s">
        <v>2077</v>
      </c>
      <c r="G420" s="16" t="s">
        <v>2169</v>
      </c>
      <c r="H420" s="16" t="s">
        <v>879</v>
      </c>
      <c r="I420" s="17" t="s">
        <v>5058</v>
      </c>
      <c r="J420" s="67" t="s">
        <v>878</v>
      </c>
      <c r="K420" s="23">
        <v>80329</v>
      </c>
      <c r="L420" s="24">
        <v>1332</v>
      </c>
    </row>
    <row r="421" spans="1:12" x14ac:dyDescent="0.25">
      <c r="A421" s="10" t="s">
        <v>772</v>
      </c>
      <c r="B421" s="11" t="s">
        <v>5506</v>
      </c>
      <c r="C421" s="11">
        <v>1</v>
      </c>
      <c r="D421" s="16" t="s">
        <v>4167</v>
      </c>
      <c r="E421" s="16" t="s">
        <v>2024</v>
      </c>
      <c r="F421" s="16" t="s">
        <v>2057</v>
      </c>
      <c r="G421" s="16" t="s">
        <v>2170</v>
      </c>
      <c r="H421" s="16" t="s">
        <v>877</v>
      </c>
      <c r="I421" s="17" t="s">
        <v>5062</v>
      </c>
      <c r="J421" s="67" t="s">
        <v>876</v>
      </c>
      <c r="K421" s="23">
        <v>43477</v>
      </c>
      <c r="L421" s="24">
        <v>880</v>
      </c>
    </row>
    <row r="422" spans="1:12" x14ac:dyDescent="0.25">
      <c r="A422" s="10" t="s">
        <v>772</v>
      </c>
      <c r="B422" s="11" t="s">
        <v>5506</v>
      </c>
      <c r="C422" s="11">
        <v>1</v>
      </c>
      <c r="D422" s="16" t="s">
        <v>4168</v>
      </c>
      <c r="E422" s="16" t="s">
        <v>2024</v>
      </c>
      <c r="F422" s="16" t="s">
        <v>2025</v>
      </c>
      <c r="G422" s="16" t="s">
        <v>3138</v>
      </c>
      <c r="H422" s="16" t="s">
        <v>875</v>
      </c>
      <c r="I422" s="16" t="s">
        <v>5063</v>
      </c>
      <c r="J422" s="67" t="s">
        <v>874</v>
      </c>
      <c r="K422" s="23">
        <v>113102</v>
      </c>
      <c r="L422" s="24">
        <v>25</v>
      </c>
    </row>
    <row r="423" spans="1:12" x14ac:dyDescent="0.25">
      <c r="A423" s="10" t="s">
        <v>772</v>
      </c>
      <c r="B423" s="11" t="s">
        <v>5506</v>
      </c>
      <c r="C423" s="11">
        <v>1</v>
      </c>
      <c r="D423" s="16" t="s">
        <v>4169</v>
      </c>
      <c r="E423" s="16" t="s">
        <v>2024</v>
      </c>
      <c r="F423" s="16" t="s">
        <v>2057</v>
      </c>
      <c r="G423" s="16" t="s">
        <v>2171</v>
      </c>
      <c r="H423" s="16" t="s">
        <v>873</v>
      </c>
      <c r="I423" s="17" t="s">
        <v>5064</v>
      </c>
      <c r="J423" s="67" t="s">
        <v>872</v>
      </c>
      <c r="K423" s="23">
        <v>64696</v>
      </c>
      <c r="L423" s="24">
        <v>11426</v>
      </c>
    </row>
    <row r="424" spans="1:12" x14ac:dyDescent="0.25">
      <c r="A424" s="10" t="s">
        <v>772</v>
      </c>
      <c r="B424" s="11" t="s">
        <v>5506</v>
      </c>
      <c r="C424" s="11">
        <v>1</v>
      </c>
      <c r="D424" s="16" t="s">
        <v>4170</v>
      </c>
      <c r="E424" s="16" t="s">
        <v>2024</v>
      </c>
      <c r="F424" s="16" t="s">
        <v>2057</v>
      </c>
      <c r="G424" s="16" t="s">
        <v>2172</v>
      </c>
      <c r="H424" s="16" t="s">
        <v>871</v>
      </c>
      <c r="I424" s="17" t="s">
        <v>5065</v>
      </c>
      <c r="J424" s="67" t="s">
        <v>870</v>
      </c>
      <c r="K424" s="23">
        <v>90085</v>
      </c>
      <c r="L424" s="24">
        <v>15374</v>
      </c>
    </row>
    <row r="425" spans="1:12" x14ac:dyDescent="0.25">
      <c r="A425" s="10" t="s">
        <v>772</v>
      </c>
      <c r="B425" s="11" t="s">
        <v>5506</v>
      </c>
      <c r="C425" s="11">
        <v>1</v>
      </c>
      <c r="D425" s="16" t="s">
        <v>4172</v>
      </c>
      <c r="E425" s="16" t="s">
        <v>2024</v>
      </c>
      <c r="F425" s="16" t="s">
        <v>2057</v>
      </c>
      <c r="G425" s="16" t="s">
        <v>2173</v>
      </c>
      <c r="H425" s="16" t="s">
        <v>869</v>
      </c>
      <c r="I425" s="17" t="s">
        <v>5067</v>
      </c>
      <c r="J425" s="67" t="s">
        <v>868</v>
      </c>
      <c r="K425" s="23">
        <v>128403</v>
      </c>
      <c r="L425" s="24">
        <v>8527</v>
      </c>
    </row>
    <row r="426" spans="1:12" x14ac:dyDescent="0.25">
      <c r="A426" s="10" t="s">
        <v>772</v>
      </c>
      <c r="B426" s="11" t="s">
        <v>5506</v>
      </c>
      <c r="C426" s="11">
        <v>1</v>
      </c>
      <c r="D426" s="16" t="s">
        <v>4174</v>
      </c>
      <c r="E426" s="16" t="s">
        <v>2024</v>
      </c>
      <c r="F426" s="16" t="s">
        <v>2057</v>
      </c>
      <c r="G426" s="16" t="s">
        <v>2174</v>
      </c>
      <c r="H426" s="16" t="s">
        <v>867</v>
      </c>
      <c r="I426" s="17" t="s">
        <v>5069</v>
      </c>
      <c r="J426" s="67" t="s">
        <v>1702</v>
      </c>
      <c r="K426" s="23">
        <v>179598</v>
      </c>
      <c r="L426" s="24">
        <v>38</v>
      </c>
    </row>
    <row r="427" spans="1:12" x14ac:dyDescent="0.25">
      <c r="A427" s="10" t="s">
        <v>772</v>
      </c>
      <c r="B427" s="11" t="s">
        <v>5506</v>
      </c>
      <c r="C427" s="11">
        <v>1</v>
      </c>
      <c r="D427" s="16" t="s">
        <v>4176</v>
      </c>
      <c r="E427" s="16" t="s">
        <v>2024</v>
      </c>
      <c r="F427" s="16" t="s">
        <v>2057</v>
      </c>
      <c r="G427" s="16" t="s">
        <v>2175</v>
      </c>
      <c r="H427" s="16" t="s">
        <v>866</v>
      </c>
      <c r="I427" s="17" t="s">
        <v>5071</v>
      </c>
      <c r="J427" s="67" t="s">
        <v>865</v>
      </c>
      <c r="K427" s="23">
        <v>205104</v>
      </c>
      <c r="L427" s="24">
        <v>660</v>
      </c>
    </row>
    <row r="428" spans="1:12" x14ac:dyDescent="0.25">
      <c r="A428" s="10" t="s">
        <v>772</v>
      </c>
      <c r="B428" s="11" t="s">
        <v>5506</v>
      </c>
      <c r="C428" s="11">
        <v>1</v>
      </c>
      <c r="D428" s="16" t="s">
        <v>4178</v>
      </c>
      <c r="E428" s="16" t="s">
        <v>2024</v>
      </c>
      <c r="F428" s="16" t="s">
        <v>2057</v>
      </c>
      <c r="G428" s="16" t="s">
        <v>2176</v>
      </c>
      <c r="H428" s="16" t="s">
        <v>864</v>
      </c>
      <c r="I428" s="17" t="s">
        <v>5073</v>
      </c>
      <c r="J428" s="67" t="s">
        <v>863</v>
      </c>
      <c r="K428" s="23">
        <v>222259</v>
      </c>
      <c r="L428" s="24">
        <v>47</v>
      </c>
    </row>
    <row r="429" spans="1:12" x14ac:dyDescent="0.25">
      <c r="A429" s="10" t="s">
        <v>772</v>
      </c>
      <c r="B429" s="11" t="s">
        <v>5506</v>
      </c>
      <c r="C429" s="11">
        <v>1</v>
      </c>
      <c r="D429" s="16" t="s">
        <v>4181</v>
      </c>
      <c r="E429" s="16" t="s">
        <v>2024</v>
      </c>
      <c r="F429" s="16" t="s">
        <v>2057</v>
      </c>
      <c r="G429" s="16" t="s">
        <v>2177</v>
      </c>
      <c r="H429" s="16" t="s">
        <v>862</v>
      </c>
      <c r="I429" s="17" t="s">
        <v>5076</v>
      </c>
      <c r="J429" s="67" t="s">
        <v>861</v>
      </c>
      <c r="K429" s="23">
        <v>70817</v>
      </c>
      <c r="L429" s="24">
        <v>15</v>
      </c>
    </row>
    <row r="430" spans="1:12" x14ac:dyDescent="0.25">
      <c r="A430" s="10" t="s">
        <v>772</v>
      </c>
      <c r="B430" s="11" t="s">
        <v>5506</v>
      </c>
      <c r="C430" s="11">
        <v>1</v>
      </c>
      <c r="D430" s="16" t="s">
        <v>4187</v>
      </c>
      <c r="E430" s="16" t="s">
        <v>2024</v>
      </c>
      <c r="F430" s="16" t="s">
        <v>2057</v>
      </c>
      <c r="G430" s="16" t="s">
        <v>2178</v>
      </c>
      <c r="H430" s="16" t="s">
        <v>860</v>
      </c>
      <c r="I430" s="17" t="s">
        <v>5082</v>
      </c>
      <c r="J430" s="67" t="s">
        <v>859</v>
      </c>
      <c r="K430" s="23">
        <v>35870</v>
      </c>
      <c r="L430" s="24">
        <v>8968</v>
      </c>
    </row>
    <row r="431" spans="1:12" x14ac:dyDescent="0.25">
      <c r="A431" s="10" t="s">
        <v>772</v>
      </c>
      <c r="B431" s="11" t="s">
        <v>5506</v>
      </c>
      <c r="C431" s="11">
        <v>1</v>
      </c>
      <c r="D431" s="16" t="s">
        <v>4188</v>
      </c>
      <c r="E431" s="16" t="s">
        <v>2024</v>
      </c>
      <c r="F431" s="16" t="s">
        <v>2057</v>
      </c>
      <c r="G431" s="16" t="s">
        <v>2179</v>
      </c>
      <c r="H431" s="16" t="s">
        <v>858</v>
      </c>
      <c r="I431" s="17" t="s">
        <v>5083</v>
      </c>
      <c r="J431" s="67" t="s">
        <v>1500</v>
      </c>
      <c r="K431" s="23">
        <v>116402</v>
      </c>
      <c r="L431" s="24">
        <v>444</v>
      </c>
    </row>
    <row r="432" spans="1:12" x14ac:dyDescent="0.25">
      <c r="A432" s="10" t="s">
        <v>772</v>
      </c>
      <c r="B432" s="11" t="s">
        <v>5506</v>
      </c>
      <c r="C432" s="11">
        <v>1</v>
      </c>
      <c r="D432" s="16" t="s">
        <v>4191</v>
      </c>
      <c r="E432" s="16" t="s">
        <v>2024</v>
      </c>
      <c r="F432" s="16" t="s">
        <v>2057</v>
      </c>
      <c r="G432" s="16" t="s">
        <v>2180</v>
      </c>
      <c r="H432" s="16" t="s">
        <v>857</v>
      </c>
      <c r="I432" s="17" t="s">
        <v>5086</v>
      </c>
      <c r="J432" s="67" t="s">
        <v>1593</v>
      </c>
      <c r="K432" s="23">
        <v>573724</v>
      </c>
      <c r="L432" s="24">
        <v>21526</v>
      </c>
    </row>
    <row r="433" spans="1:12" x14ac:dyDescent="0.25">
      <c r="A433" s="10" t="s">
        <v>772</v>
      </c>
      <c r="B433" s="11" t="s">
        <v>5506</v>
      </c>
      <c r="C433" s="11">
        <v>1</v>
      </c>
      <c r="D433" s="16" t="s">
        <v>4192</v>
      </c>
      <c r="E433" s="16" t="s">
        <v>2024</v>
      </c>
      <c r="F433" s="16" t="s">
        <v>2086</v>
      </c>
      <c r="G433" s="16" t="s">
        <v>2181</v>
      </c>
      <c r="H433" s="16" t="s">
        <v>856</v>
      </c>
      <c r="I433" s="17" t="s">
        <v>5087</v>
      </c>
      <c r="J433" s="67" t="s">
        <v>855</v>
      </c>
      <c r="K433" s="23">
        <v>58838</v>
      </c>
      <c r="L433" s="24">
        <v>13</v>
      </c>
    </row>
    <row r="434" spans="1:12" x14ac:dyDescent="0.25">
      <c r="A434" s="10" t="s">
        <v>772</v>
      </c>
      <c r="B434" s="11" t="s">
        <v>5506</v>
      </c>
      <c r="C434" s="11">
        <v>1</v>
      </c>
      <c r="D434" s="16" t="s">
        <v>4550</v>
      </c>
      <c r="E434" s="16" t="s">
        <v>2024</v>
      </c>
      <c r="F434" s="16" t="s">
        <v>2079</v>
      </c>
      <c r="G434" s="16" t="s">
        <v>4551</v>
      </c>
      <c r="H434" s="16" t="s">
        <v>4552</v>
      </c>
      <c r="I434" s="17" t="s">
        <v>5089</v>
      </c>
      <c r="J434" s="67" t="s">
        <v>4553</v>
      </c>
      <c r="K434" s="23">
        <v>165125</v>
      </c>
      <c r="L434" s="24">
        <v>7586</v>
      </c>
    </row>
    <row r="435" spans="1:12" x14ac:dyDescent="0.25">
      <c r="A435" s="10" t="s">
        <v>772</v>
      </c>
      <c r="B435" s="11" t="s">
        <v>5506</v>
      </c>
      <c r="C435" s="11">
        <v>1</v>
      </c>
      <c r="D435" s="16" t="s">
        <v>4199</v>
      </c>
      <c r="E435" s="16" t="s">
        <v>2024</v>
      </c>
      <c r="F435" s="16" t="s">
        <v>2086</v>
      </c>
      <c r="G435" s="16" t="s">
        <v>2182</v>
      </c>
      <c r="H435" s="16" t="s">
        <v>854</v>
      </c>
      <c r="I435" s="17" t="s">
        <v>5095</v>
      </c>
      <c r="J435" s="67" t="s">
        <v>853</v>
      </c>
      <c r="K435" s="23">
        <v>91689</v>
      </c>
      <c r="L435" s="24">
        <v>2600</v>
      </c>
    </row>
    <row r="436" spans="1:12" x14ac:dyDescent="0.25">
      <c r="A436" s="10" t="s">
        <v>772</v>
      </c>
      <c r="B436" s="11" t="s">
        <v>5506</v>
      </c>
      <c r="C436" s="11">
        <v>1</v>
      </c>
      <c r="D436" s="16" t="s">
        <v>4202</v>
      </c>
      <c r="E436" s="16" t="s">
        <v>2024</v>
      </c>
      <c r="F436" s="16" t="s">
        <v>2057</v>
      </c>
      <c r="G436" s="16" t="s">
        <v>2183</v>
      </c>
      <c r="H436" s="16" t="s">
        <v>852</v>
      </c>
      <c r="I436" s="17" t="s">
        <v>5098</v>
      </c>
      <c r="J436" s="67" t="s">
        <v>851</v>
      </c>
      <c r="K436" s="23">
        <v>187748</v>
      </c>
      <c r="L436" s="24">
        <v>3819</v>
      </c>
    </row>
    <row r="437" spans="1:12" x14ac:dyDescent="0.25">
      <c r="A437" s="10" t="s">
        <v>772</v>
      </c>
      <c r="B437" s="11" t="s">
        <v>5506</v>
      </c>
      <c r="C437" s="11">
        <v>1</v>
      </c>
      <c r="D437" s="16" t="s">
        <v>4203</v>
      </c>
      <c r="E437" s="16" t="s">
        <v>2024</v>
      </c>
      <c r="F437" s="16" t="s">
        <v>2057</v>
      </c>
      <c r="G437" s="16" t="s">
        <v>2184</v>
      </c>
      <c r="H437" s="16" t="s">
        <v>850</v>
      </c>
      <c r="I437" s="17" t="s">
        <v>5099</v>
      </c>
      <c r="J437" s="67" t="s">
        <v>4799</v>
      </c>
      <c r="K437" s="23">
        <v>243802</v>
      </c>
      <c r="L437" s="24">
        <v>52</v>
      </c>
    </row>
    <row r="438" spans="1:12" x14ac:dyDescent="0.25">
      <c r="A438" s="10" t="s">
        <v>772</v>
      </c>
      <c r="B438" s="11" t="s">
        <v>5506</v>
      </c>
      <c r="C438" s="11">
        <v>1</v>
      </c>
      <c r="D438" s="16" t="s">
        <v>4204</v>
      </c>
      <c r="E438" s="16" t="s">
        <v>2024</v>
      </c>
      <c r="F438" s="16" t="s">
        <v>2057</v>
      </c>
      <c r="G438" s="16" t="s">
        <v>2185</v>
      </c>
      <c r="H438" s="16" t="s">
        <v>849</v>
      </c>
      <c r="I438" s="17" t="s">
        <v>5100</v>
      </c>
      <c r="J438" s="67" t="s">
        <v>1501</v>
      </c>
      <c r="K438" s="23">
        <v>207293</v>
      </c>
      <c r="L438" s="24">
        <v>44</v>
      </c>
    </row>
    <row r="439" spans="1:12" x14ac:dyDescent="0.25">
      <c r="A439" s="10" t="s">
        <v>772</v>
      </c>
      <c r="B439" s="11" t="s">
        <v>5506</v>
      </c>
      <c r="C439" s="11">
        <v>1</v>
      </c>
      <c r="D439" s="16" t="s">
        <v>4205</v>
      </c>
      <c r="E439" s="16" t="s">
        <v>2024</v>
      </c>
      <c r="F439" s="16" t="s">
        <v>2057</v>
      </c>
      <c r="G439" s="16" t="s">
        <v>2186</v>
      </c>
      <c r="H439" s="16" t="s">
        <v>848</v>
      </c>
      <c r="I439" s="17" t="s">
        <v>5101</v>
      </c>
      <c r="J439" s="67" t="s">
        <v>847</v>
      </c>
      <c r="K439" s="23">
        <v>171602</v>
      </c>
      <c r="L439" s="24">
        <v>23931</v>
      </c>
    </row>
    <row r="440" spans="1:12" x14ac:dyDescent="0.25">
      <c r="A440" s="10" t="s">
        <v>772</v>
      </c>
      <c r="B440" s="11" t="s">
        <v>5506</v>
      </c>
      <c r="C440" s="11">
        <v>1</v>
      </c>
      <c r="D440" s="16" t="s">
        <v>4208</v>
      </c>
      <c r="E440" s="16" t="s">
        <v>2024</v>
      </c>
      <c r="F440" s="16" t="s">
        <v>2057</v>
      </c>
      <c r="G440" s="16" t="s">
        <v>2187</v>
      </c>
      <c r="H440" s="16" t="s">
        <v>846</v>
      </c>
      <c r="I440" s="17" t="s">
        <v>5104</v>
      </c>
      <c r="J440" s="67" t="s">
        <v>845</v>
      </c>
      <c r="K440" s="23">
        <v>159158</v>
      </c>
      <c r="L440" s="24">
        <v>34</v>
      </c>
    </row>
    <row r="441" spans="1:12" x14ac:dyDescent="0.25">
      <c r="A441" s="10" t="s">
        <v>772</v>
      </c>
      <c r="B441" s="11" t="s">
        <v>5506</v>
      </c>
      <c r="C441" s="11">
        <v>1</v>
      </c>
      <c r="D441" s="16" t="s">
        <v>4212</v>
      </c>
      <c r="E441" s="16" t="s">
        <v>2024</v>
      </c>
      <c r="F441" s="16" t="s">
        <v>2080</v>
      </c>
      <c r="G441" s="16" t="s">
        <v>2188</v>
      </c>
      <c r="H441" s="16" t="s">
        <v>844</v>
      </c>
      <c r="I441" s="17" t="s">
        <v>5108</v>
      </c>
      <c r="J441" s="67" t="s">
        <v>843</v>
      </c>
      <c r="K441" s="23">
        <v>416178</v>
      </c>
      <c r="L441" s="24">
        <v>3038</v>
      </c>
    </row>
    <row r="442" spans="1:12" x14ac:dyDescent="0.25">
      <c r="A442" s="10" t="s">
        <v>772</v>
      </c>
      <c r="B442" s="11" t="s">
        <v>5506</v>
      </c>
      <c r="C442" s="11">
        <v>1</v>
      </c>
      <c r="D442" s="16" t="s">
        <v>4213</v>
      </c>
      <c r="E442" s="16" t="s">
        <v>2024</v>
      </c>
      <c r="F442" s="16" t="s">
        <v>2057</v>
      </c>
      <c r="G442" s="16" t="s">
        <v>2189</v>
      </c>
      <c r="H442" s="16" t="s">
        <v>842</v>
      </c>
      <c r="I442" s="17" t="s">
        <v>5109</v>
      </c>
      <c r="J442" s="67" t="s">
        <v>841</v>
      </c>
      <c r="K442" s="23">
        <v>182786</v>
      </c>
      <c r="L442" s="24">
        <v>39651</v>
      </c>
    </row>
    <row r="443" spans="1:12" x14ac:dyDescent="0.25">
      <c r="A443" s="10" t="s">
        <v>772</v>
      </c>
      <c r="B443" s="11" t="s">
        <v>5506</v>
      </c>
      <c r="C443" s="11">
        <v>1</v>
      </c>
      <c r="D443" s="16" t="s">
        <v>4217</v>
      </c>
      <c r="E443" s="16" t="s">
        <v>2024</v>
      </c>
      <c r="F443" s="16" t="s">
        <v>2057</v>
      </c>
      <c r="G443" s="16" t="s">
        <v>2190</v>
      </c>
      <c r="H443" s="16" t="s">
        <v>840</v>
      </c>
      <c r="I443" s="17" t="s">
        <v>5113</v>
      </c>
      <c r="J443" s="67" t="s">
        <v>839</v>
      </c>
      <c r="K443" s="23">
        <v>121836</v>
      </c>
      <c r="L443" s="24">
        <v>6770</v>
      </c>
    </row>
    <row r="444" spans="1:12" x14ac:dyDescent="0.25">
      <c r="A444" s="10" t="s">
        <v>772</v>
      </c>
      <c r="B444" s="11" t="s">
        <v>5506</v>
      </c>
      <c r="C444" s="11">
        <v>1</v>
      </c>
      <c r="D444" s="16" t="s">
        <v>4218</v>
      </c>
      <c r="E444" s="16" t="s">
        <v>2024</v>
      </c>
      <c r="F444" s="16" t="s">
        <v>2057</v>
      </c>
      <c r="G444" s="16" t="s">
        <v>2191</v>
      </c>
      <c r="H444" s="16" t="s">
        <v>838</v>
      </c>
      <c r="I444" s="17" t="s">
        <v>5114</v>
      </c>
      <c r="J444" s="67" t="s">
        <v>837</v>
      </c>
      <c r="K444" s="23">
        <v>151400</v>
      </c>
      <c r="L444" s="24">
        <v>14419</v>
      </c>
    </row>
    <row r="445" spans="1:12" ht="30" x14ac:dyDescent="0.25">
      <c r="A445" s="10" t="s">
        <v>772</v>
      </c>
      <c r="B445" s="11" t="s">
        <v>5506</v>
      </c>
      <c r="C445" s="11">
        <v>1</v>
      </c>
      <c r="D445" s="16" t="s">
        <v>4219</v>
      </c>
      <c r="E445" s="16" t="s">
        <v>2024</v>
      </c>
      <c r="F445" s="16" t="s">
        <v>2057</v>
      </c>
      <c r="G445" s="16" t="s">
        <v>2192</v>
      </c>
      <c r="H445" s="16" t="s">
        <v>836</v>
      </c>
      <c r="I445" s="17" t="s">
        <v>5115</v>
      </c>
      <c r="J445" s="67" t="s">
        <v>1502</v>
      </c>
      <c r="K445" s="23">
        <v>226745</v>
      </c>
      <c r="L445" s="24">
        <v>1999</v>
      </c>
    </row>
    <row r="446" spans="1:12" x14ac:dyDescent="0.25">
      <c r="A446" s="10" t="s">
        <v>772</v>
      </c>
      <c r="B446" s="11" t="s">
        <v>5506</v>
      </c>
      <c r="C446" s="11">
        <v>1</v>
      </c>
      <c r="D446" s="16" t="s">
        <v>4220</v>
      </c>
      <c r="E446" s="16" t="s">
        <v>2024</v>
      </c>
      <c r="F446" s="16" t="s">
        <v>2057</v>
      </c>
      <c r="G446" s="16" t="s">
        <v>2193</v>
      </c>
      <c r="H446" s="16" t="s">
        <v>835</v>
      </c>
      <c r="I446" s="17" t="s">
        <v>5116</v>
      </c>
      <c r="J446" s="67" t="s">
        <v>1503</v>
      </c>
      <c r="K446" s="23">
        <v>198943</v>
      </c>
      <c r="L446" s="24">
        <v>43</v>
      </c>
    </row>
    <row r="447" spans="1:12" x14ac:dyDescent="0.25">
      <c r="A447" s="10" t="s">
        <v>772</v>
      </c>
      <c r="B447" s="11" t="s">
        <v>5506</v>
      </c>
      <c r="C447" s="11">
        <v>1</v>
      </c>
      <c r="D447" s="16" t="s">
        <v>4221</v>
      </c>
      <c r="E447" s="16" t="s">
        <v>2024</v>
      </c>
      <c r="F447" s="16" t="s">
        <v>2057</v>
      </c>
      <c r="G447" s="16" t="s">
        <v>2194</v>
      </c>
      <c r="H447" s="16" t="s">
        <v>834</v>
      </c>
      <c r="I447" s="17" t="s">
        <v>5117</v>
      </c>
      <c r="J447" s="67" t="s">
        <v>1703</v>
      </c>
      <c r="K447" s="23">
        <v>194961</v>
      </c>
      <c r="L447" s="24">
        <v>41</v>
      </c>
    </row>
    <row r="448" spans="1:12" x14ac:dyDescent="0.25">
      <c r="A448" s="10" t="s">
        <v>772</v>
      </c>
      <c r="B448" s="11" t="s">
        <v>5506</v>
      </c>
      <c r="C448" s="11">
        <v>1</v>
      </c>
      <c r="D448" s="19" t="s">
        <v>4225</v>
      </c>
      <c r="E448" s="19" t="s">
        <v>2024</v>
      </c>
      <c r="F448" s="19" t="s">
        <v>2057</v>
      </c>
      <c r="G448" s="19" t="s">
        <v>2195</v>
      </c>
      <c r="H448" s="19" t="s">
        <v>833</v>
      </c>
      <c r="I448" s="17" t="s">
        <v>5121</v>
      </c>
      <c r="J448" s="70" t="s">
        <v>832</v>
      </c>
      <c r="K448" s="23">
        <v>154677</v>
      </c>
      <c r="L448" s="24">
        <v>21536</v>
      </c>
    </row>
    <row r="449" spans="1:12" x14ac:dyDescent="0.25">
      <c r="A449" s="10" t="s">
        <v>772</v>
      </c>
      <c r="B449" s="11" t="s">
        <v>5506</v>
      </c>
      <c r="C449" s="11">
        <v>1</v>
      </c>
      <c r="D449" s="16" t="s">
        <v>4230</v>
      </c>
      <c r="E449" s="16" t="s">
        <v>2024</v>
      </c>
      <c r="F449" s="16" t="s">
        <v>2057</v>
      </c>
      <c r="G449" s="16" t="s">
        <v>2196</v>
      </c>
      <c r="H449" s="16" t="s">
        <v>831</v>
      </c>
      <c r="I449" s="17" t="s">
        <v>5126</v>
      </c>
      <c r="J449" s="67" t="s">
        <v>830</v>
      </c>
      <c r="K449" s="23">
        <v>238987</v>
      </c>
      <c r="L449" s="24">
        <v>51</v>
      </c>
    </row>
    <row r="450" spans="1:12" x14ac:dyDescent="0.25">
      <c r="A450" s="10" t="s">
        <v>772</v>
      </c>
      <c r="B450" s="11" t="s">
        <v>5506</v>
      </c>
      <c r="C450" s="11">
        <v>1</v>
      </c>
      <c r="D450" s="16" t="s">
        <v>4231</v>
      </c>
      <c r="E450" s="16" t="s">
        <v>2024</v>
      </c>
      <c r="F450" s="16" t="s">
        <v>2057</v>
      </c>
      <c r="G450" s="16" t="s">
        <v>2197</v>
      </c>
      <c r="H450" s="16" t="s">
        <v>829</v>
      </c>
      <c r="I450" s="17" t="s">
        <v>5127</v>
      </c>
      <c r="J450" s="67" t="s">
        <v>828</v>
      </c>
      <c r="K450" s="23">
        <v>447112</v>
      </c>
      <c r="L450" s="24">
        <v>95</v>
      </c>
    </row>
    <row r="451" spans="1:12" x14ac:dyDescent="0.25">
      <c r="A451" s="10" t="s">
        <v>772</v>
      </c>
      <c r="B451" s="11" t="s">
        <v>5506</v>
      </c>
      <c r="C451" s="11">
        <v>1</v>
      </c>
      <c r="D451" s="16" t="s">
        <v>4232</v>
      </c>
      <c r="E451" s="16" t="s">
        <v>2024</v>
      </c>
      <c r="F451" s="16" t="s">
        <v>2057</v>
      </c>
      <c r="G451" s="16" t="s">
        <v>2198</v>
      </c>
      <c r="H451" s="16" t="s">
        <v>827</v>
      </c>
      <c r="I451" s="17" t="s">
        <v>5128</v>
      </c>
      <c r="J451" s="67" t="s">
        <v>1704</v>
      </c>
      <c r="K451" s="23">
        <v>64235</v>
      </c>
      <c r="L451" s="24">
        <v>9620</v>
      </c>
    </row>
    <row r="452" spans="1:12" x14ac:dyDescent="0.25">
      <c r="A452" s="10" t="s">
        <v>772</v>
      </c>
      <c r="B452" s="11" t="s">
        <v>5506</v>
      </c>
      <c r="C452" s="11">
        <v>1</v>
      </c>
      <c r="D452" s="16" t="s">
        <v>4234</v>
      </c>
      <c r="E452" s="16" t="s">
        <v>2024</v>
      </c>
      <c r="F452" s="16" t="s">
        <v>2025</v>
      </c>
      <c r="G452" s="16" t="s">
        <v>2199</v>
      </c>
      <c r="H452" s="16" t="s">
        <v>826</v>
      </c>
      <c r="I452" s="17" t="s">
        <v>5130</v>
      </c>
      <c r="J452" s="67" t="s">
        <v>825</v>
      </c>
      <c r="K452" s="23">
        <v>141817</v>
      </c>
      <c r="L452" s="24">
        <v>1234</v>
      </c>
    </row>
    <row r="453" spans="1:12" x14ac:dyDescent="0.25">
      <c r="A453" s="10" t="s">
        <v>772</v>
      </c>
      <c r="B453" s="11" t="s">
        <v>5506</v>
      </c>
      <c r="C453" s="11">
        <v>1</v>
      </c>
      <c r="D453" s="16" t="s">
        <v>4235</v>
      </c>
      <c r="E453" s="16" t="s">
        <v>2024</v>
      </c>
      <c r="F453" s="16" t="s">
        <v>2057</v>
      </c>
      <c r="G453" s="16" t="s">
        <v>2200</v>
      </c>
      <c r="H453" s="16" t="s">
        <v>824</v>
      </c>
      <c r="I453" s="17" t="s">
        <v>5131</v>
      </c>
      <c r="J453" s="67" t="s">
        <v>823</v>
      </c>
      <c r="K453" s="23">
        <v>216361</v>
      </c>
      <c r="L453" s="24">
        <v>46</v>
      </c>
    </row>
    <row r="454" spans="1:12" x14ac:dyDescent="0.25">
      <c r="A454" s="10" t="s">
        <v>772</v>
      </c>
      <c r="B454" s="11" t="s">
        <v>5506</v>
      </c>
      <c r="C454" s="11">
        <v>1</v>
      </c>
      <c r="D454" s="16" t="s">
        <v>4237</v>
      </c>
      <c r="E454" s="16" t="s">
        <v>2024</v>
      </c>
      <c r="F454" s="16" t="s">
        <v>2057</v>
      </c>
      <c r="G454" s="16" t="s">
        <v>2201</v>
      </c>
      <c r="H454" s="16" t="s">
        <v>822</v>
      </c>
      <c r="I454" s="17" t="s">
        <v>5133</v>
      </c>
      <c r="J454" s="67" t="s">
        <v>4682</v>
      </c>
      <c r="K454" s="23">
        <v>257193</v>
      </c>
      <c r="L454" s="24">
        <v>52651</v>
      </c>
    </row>
    <row r="455" spans="1:12" x14ac:dyDescent="0.25">
      <c r="A455" s="10" t="s">
        <v>772</v>
      </c>
      <c r="B455" s="11" t="s">
        <v>5506</v>
      </c>
      <c r="C455" s="11">
        <v>1</v>
      </c>
      <c r="D455" s="16" t="s">
        <v>4238</v>
      </c>
      <c r="E455" s="16" t="s">
        <v>2024</v>
      </c>
      <c r="F455" s="16" t="s">
        <v>2057</v>
      </c>
      <c r="G455" s="16" t="s">
        <v>2202</v>
      </c>
      <c r="H455" s="16" t="s">
        <v>821</v>
      </c>
      <c r="I455" s="17" t="s">
        <v>5134</v>
      </c>
      <c r="J455" s="67" t="s">
        <v>1594</v>
      </c>
      <c r="K455" s="23">
        <v>158193</v>
      </c>
      <c r="L455" s="24">
        <v>34</v>
      </c>
    </row>
    <row r="456" spans="1:12" x14ac:dyDescent="0.25">
      <c r="A456" s="10" t="s">
        <v>772</v>
      </c>
      <c r="B456" s="11" t="s">
        <v>5506</v>
      </c>
      <c r="C456" s="11">
        <v>1</v>
      </c>
      <c r="D456" s="16" t="s">
        <v>4239</v>
      </c>
      <c r="E456" s="16" t="s">
        <v>2024</v>
      </c>
      <c r="F456" s="16" t="s">
        <v>2057</v>
      </c>
      <c r="G456" s="16" t="s">
        <v>2203</v>
      </c>
      <c r="H456" s="16" t="s">
        <v>820</v>
      </c>
      <c r="I456" s="17" t="s">
        <v>5135</v>
      </c>
      <c r="J456" s="67" t="s">
        <v>1595</v>
      </c>
      <c r="K456" s="23">
        <v>159950</v>
      </c>
      <c r="L456" s="24">
        <v>34</v>
      </c>
    </row>
    <row r="457" spans="1:12" x14ac:dyDescent="0.25">
      <c r="A457" s="10" t="s">
        <v>772</v>
      </c>
      <c r="B457" s="11" t="s">
        <v>5506</v>
      </c>
      <c r="C457" s="11">
        <v>1</v>
      </c>
      <c r="D457" s="16" t="s">
        <v>4240</v>
      </c>
      <c r="E457" s="16" t="s">
        <v>2024</v>
      </c>
      <c r="F457" s="16" t="s">
        <v>2057</v>
      </c>
      <c r="G457" s="16" t="s">
        <v>2204</v>
      </c>
      <c r="H457" s="16" t="s">
        <v>819</v>
      </c>
      <c r="I457" s="17" t="s">
        <v>5136</v>
      </c>
      <c r="J457" s="67" t="s">
        <v>1705</v>
      </c>
      <c r="K457" s="23">
        <v>116419</v>
      </c>
      <c r="L457" s="24">
        <v>25</v>
      </c>
    </row>
    <row r="458" spans="1:12" x14ac:dyDescent="0.25">
      <c r="A458" s="10" t="s">
        <v>772</v>
      </c>
      <c r="B458" s="11" t="s">
        <v>5506</v>
      </c>
      <c r="C458" s="11">
        <v>1</v>
      </c>
      <c r="D458" s="16" t="s">
        <v>4241</v>
      </c>
      <c r="E458" s="16" t="s">
        <v>2024</v>
      </c>
      <c r="F458" s="16" t="s">
        <v>2057</v>
      </c>
      <c r="G458" s="16" t="s">
        <v>2205</v>
      </c>
      <c r="H458" s="16" t="s">
        <v>818</v>
      </c>
      <c r="I458" s="17" t="s">
        <v>5137</v>
      </c>
      <c r="J458" s="67" t="s">
        <v>817</v>
      </c>
      <c r="K458" s="23">
        <v>246791</v>
      </c>
      <c r="L458" s="24">
        <v>53</v>
      </c>
    </row>
    <row r="459" spans="1:12" x14ac:dyDescent="0.25">
      <c r="A459" s="10" t="s">
        <v>772</v>
      </c>
      <c r="B459" s="11" t="s">
        <v>5506</v>
      </c>
      <c r="C459" s="11">
        <v>1</v>
      </c>
      <c r="D459" s="16" t="s">
        <v>4242</v>
      </c>
      <c r="E459" s="16" t="s">
        <v>2024</v>
      </c>
      <c r="F459" s="16" t="s">
        <v>2057</v>
      </c>
      <c r="G459" s="16" t="s">
        <v>2206</v>
      </c>
      <c r="H459" s="16" t="s">
        <v>816</v>
      </c>
      <c r="I459" s="17" t="s">
        <v>5138</v>
      </c>
      <c r="J459" s="67" t="s">
        <v>815</v>
      </c>
      <c r="K459" s="23">
        <v>165260</v>
      </c>
      <c r="L459" s="24">
        <v>29605</v>
      </c>
    </row>
    <row r="460" spans="1:12" x14ac:dyDescent="0.25">
      <c r="A460" s="10" t="s">
        <v>772</v>
      </c>
      <c r="B460" s="11" t="s">
        <v>5506</v>
      </c>
      <c r="C460" s="11">
        <v>1</v>
      </c>
      <c r="D460" s="16" t="s">
        <v>4243</v>
      </c>
      <c r="E460" s="16" t="s">
        <v>2024</v>
      </c>
      <c r="F460" s="16" t="s">
        <v>2052</v>
      </c>
      <c r="G460" s="16" t="s">
        <v>2207</v>
      </c>
      <c r="H460" s="16" t="s">
        <v>814</v>
      </c>
      <c r="I460" s="17" t="s">
        <v>5139</v>
      </c>
      <c r="J460" s="67" t="s">
        <v>813</v>
      </c>
      <c r="K460" s="23">
        <v>121540</v>
      </c>
      <c r="L460" s="24">
        <v>26</v>
      </c>
    </row>
    <row r="461" spans="1:12" x14ac:dyDescent="0.25">
      <c r="A461" s="10" t="s">
        <v>772</v>
      </c>
      <c r="B461" s="11" t="s">
        <v>5506</v>
      </c>
      <c r="C461" s="11">
        <v>1</v>
      </c>
      <c r="D461" s="16" t="s">
        <v>4244</v>
      </c>
      <c r="E461" s="16" t="s">
        <v>2024</v>
      </c>
      <c r="F461" s="16" t="s">
        <v>2057</v>
      </c>
      <c r="G461" s="16" t="s">
        <v>2208</v>
      </c>
      <c r="H461" s="16" t="s">
        <v>812</v>
      </c>
      <c r="I461" s="17" t="s">
        <v>5140</v>
      </c>
      <c r="J461" s="67" t="s">
        <v>811</v>
      </c>
      <c r="K461" s="23">
        <v>253006</v>
      </c>
      <c r="L461" s="24">
        <v>189768</v>
      </c>
    </row>
    <row r="462" spans="1:12" x14ac:dyDescent="0.25">
      <c r="A462" s="10" t="s">
        <v>772</v>
      </c>
      <c r="B462" s="11" t="s">
        <v>5506</v>
      </c>
      <c r="C462" s="11">
        <v>1</v>
      </c>
      <c r="D462" s="16" t="s">
        <v>4245</v>
      </c>
      <c r="E462" s="16" t="s">
        <v>2024</v>
      </c>
      <c r="F462" s="16" t="s">
        <v>2057</v>
      </c>
      <c r="G462" s="16" t="s">
        <v>2209</v>
      </c>
      <c r="H462" s="16" t="s">
        <v>810</v>
      </c>
      <c r="I462" s="17" t="s">
        <v>5141</v>
      </c>
      <c r="J462" s="67" t="s">
        <v>4555</v>
      </c>
      <c r="K462" s="23">
        <v>276658</v>
      </c>
      <c r="L462" s="24">
        <v>57599</v>
      </c>
    </row>
    <row r="463" spans="1:12" x14ac:dyDescent="0.25">
      <c r="A463" s="10" t="s">
        <v>772</v>
      </c>
      <c r="B463" s="11" t="s">
        <v>5506</v>
      </c>
      <c r="C463" s="11">
        <v>1</v>
      </c>
      <c r="D463" s="16" t="s">
        <v>4246</v>
      </c>
      <c r="E463" s="16" t="s">
        <v>2024</v>
      </c>
      <c r="F463" s="16" t="s">
        <v>2057</v>
      </c>
      <c r="G463" s="16" t="s">
        <v>2210</v>
      </c>
      <c r="H463" s="16" t="s">
        <v>809</v>
      </c>
      <c r="I463" s="17" t="s">
        <v>5142</v>
      </c>
      <c r="J463" s="67" t="s">
        <v>3065</v>
      </c>
      <c r="K463" s="23">
        <v>160965</v>
      </c>
      <c r="L463" s="24">
        <v>34</v>
      </c>
    </row>
    <row r="464" spans="1:12" x14ac:dyDescent="0.25">
      <c r="A464" s="10" t="s">
        <v>772</v>
      </c>
      <c r="B464" s="11" t="s">
        <v>5506</v>
      </c>
      <c r="C464" s="11">
        <v>1</v>
      </c>
      <c r="D464" s="16" t="s">
        <v>4247</v>
      </c>
      <c r="E464" s="16" t="s">
        <v>2024</v>
      </c>
      <c r="F464" s="16" t="s">
        <v>2057</v>
      </c>
      <c r="G464" s="16" t="s">
        <v>2211</v>
      </c>
      <c r="H464" s="16" t="s">
        <v>808</v>
      </c>
      <c r="I464" s="17" t="s">
        <v>5143</v>
      </c>
      <c r="J464" s="67" t="s">
        <v>807</v>
      </c>
      <c r="K464" s="23">
        <v>155982</v>
      </c>
      <c r="L464" s="24">
        <v>5</v>
      </c>
    </row>
    <row r="465" spans="1:12" x14ac:dyDescent="0.25">
      <c r="A465" s="10" t="s">
        <v>772</v>
      </c>
      <c r="B465" s="11" t="s">
        <v>5506</v>
      </c>
      <c r="C465" s="11">
        <v>1</v>
      </c>
      <c r="D465" s="16" t="s">
        <v>4248</v>
      </c>
      <c r="E465" s="16" t="s">
        <v>2024</v>
      </c>
      <c r="F465" s="16" t="s">
        <v>2057</v>
      </c>
      <c r="G465" s="16" t="s">
        <v>2212</v>
      </c>
      <c r="H465" s="16" t="s">
        <v>806</v>
      </c>
      <c r="I465" s="17" t="s">
        <v>5144</v>
      </c>
      <c r="J465" s="67" t="s">
        <v>805</v>
      </c>
      <c r="K465" s="23">
        <v>158321</v>
      </c>
      <c r="L465" s="24">
        <v>10985</v>
      </c>
    </row>
    <row r="466" spans="1:12" x14ac:dyDescent="0.25">
      <c r="A466" s="10" t="s">
        <v>772</v>
      </c>
      <c r="B466" s="11" t="s">
        <v>5506</v>
      </c>
      <c r="C466" s="11">
        <v>1</v>
      </c>
      <c r="D466" s="16" t="s">
        <v>4249</v>
      </c>
      <c r="E466" s="16" t="s">
        <v>2024</v>
      </c>
      <c r="F466" s="16" t="s">
        <v>2057</v>
      </c>
      <c r="G466" s="16" t="s">
        <v>2213</v>
      </c>
      <c r="H466" s="16" t="s">
        <v>804</v>
      </c>
      <c r="I466" s="17" t="s">
        <v>5145</v>
      </c>
      <c r="J466" s="67" t="s">
        <v>803</v>
      </c>
      <c r="K466" s="23">
        <v>35213</v>
      </c>
      <c r="L466" s="24">
        <v>9090</v>
      </c>
    </row>
    <row r="467" spans="1:12" x14ac:dyDescent="0.25">
      <c r="A467" s="10" t="s">
        <v>772</v>
      </c>
      <c r="B467" s="11" t="s">
        <v>5506</v>
      </c>
      <c r="C467" s="11">
        <v>1</v>
      </c>
      <c r="D467" s="16" t="s">
        <v>4250</v>
      </c>
      <c r="E467" s="16" t="s">
        <v>2024</v>
      </c>
      <c r="F467" s="16" t="s">
        <v>2057</v>
      </c>
      <c r="G467" s="16" t="s">
        <v>2214</v>
      </c>
      <c r="H467" s="16" t="s">
        <v>802</v>
      </c>
      <c r="I467" s="17" t="s">
        <v>5146</v>
      </c>
      <c r="J467" s="67" t="s">
        <v>801</v>
      </c>
      <c r="K467" s="23">
        <v>68876</v>
      </c>
      <c r="L467" s="24">
        <v>17393</v>
      </c>
    </row>
    <row r="468" spans="1:12" x14ac:dyDescent="0.25">
      <c r="A468" s="10" t="s">
        <v>772</v>
      </c>
      <c r="B468" s="11" t="s">
        <v>5506</v>
      </c>
      <c r="C468" s="11">
        <v>1</v>
      </c>
      <c r="D468" s="16" t="s">
        <v>4251</v>
      </c>
      <c r="E468" s="16" t="s">
        <v>2024</v>
      </c>
      <c r="F468" s="16" t="s">
        <v>2057</v>
      </c>
      <c r="G468" s="16" t="s">
        <v>2215</v>
      </c>
      <c r="H468" s="16" t="s">
        <v>800</v>
      </c>
      <c r="I468" s="17" t="s">
        <v>5147</v>
      </c>
      <c r="J468" s="67" t="s">
        <v>3066</v>
      </c>
      <c r="K468" s="23">
        <v>151119</v>
      </c>
      <c r="L468" s="24">
        <v>32</v>
      </c>
    </row>
    <row r="469" spans="1:12" x14ac:dyDescent="0.25">
      <c r="A469" s="10" t="s">
        <v>772</v>
      </c>
      <c r="B469" s="11" t="s">
        <v>5506</v>
      </c>
      <c r="C469" s="11">
        <v>1</v>
      </c>
      <c r="D469" s="16" t="s">
        <v>4259</v>
      </c>
      <c r="E469" s="16" t="s">
        <v>2024</v>
      </c>
      <c r="F469" s="16" t="s">
        <v>2057</v>
      </c>
      <c r="G469" s="16" t="s">
        <v>2216</v>
      </c>
      <c r="H469" s="16" t="s">
        <v>799</v>
      </c>
      <c r="I469" s="17" t="s">
        <v>5155</v>
      </c>
      <c r="J469" s="67" t="s">
        <v>3067</v>
      </c>
      <c r="K469" s="23">
        <v>130076</v>
      </c>
      <c r="L469" s="24">
        <v>28</v>
      </c>
    </row>
    <row r="470" spans="1:12" x14ac:dyDescent="0.25">
      <c r="A470" s="10" t="s">
        <v>772</v>
      </c>
      <c r="B470" s="11" t="s">
        <v>5506</v>
      </c>
      <c r="C470" s="11">
        <v>1</v>
      </c>
      <c r="D470" s="16" t="s">
        <v>4260</v>
      </c>
      <c r="E470" s="16" t="s">
        <v>2024</v>
      </c>
      <c r="F470" s="16" t="s">
        <v>2057</v>
      </c>
      <c r="G470" s="16" t="s">
        <v>2217</v>
      </c>
      <c r="H470" s="16" t="s">
        <v>1451</v>
      </c>
      <c r="I470" s="17" t="s">
        <v>5156</v>
      </c>
      <c r="J470" s="67" t="s">
        <v>1452</v>
      </c>
      <c r="K470" s="23">
        <v>150041</v>
      </c>
      <c r="L470" s="24">
        <v>20826</v>
      </c>
    </row>
    <row r="471" spans="1:12" x14ac:dyDescent="0.25">
      <c r="A471" s="10" t="s">
        <v>772</v>
      </c>
      <c r="B471" s="11" t="s">
        <v>5506</v>
      </c>
      <c r="C471" s="11">
        <v>1</v>
      </c>
      <c r="D471" s="16" t="s">
        <v>4261</v>
      </c>
      <c r="E471" s="16" t="s">
        <v>2024</v>
      </c>
      <c r="F471" s="16" t="s">
        <v>2057</v>
      </c>
      <c r="G471" s="16" t="s">
        <v>2218</v>
      </c>
      <c r="H471" s="16" t="s">
        <v>1420</v>
      </c>
      <c r="I471" s="17" t="s">
        <v>5157</v>
      </c>
      <c r="J471" s="67" t="s">
        <v>1504</v>
      </c>
      <c r="K471" s="23">
        <v>212504</v>
      </c>
      <c r="L471" s="24">
        <v>46</v>
      </c>
    </row>
    <row r="472" spans="1:12" x14ac:dyDescent="0.25">
      <c r="A472" s="10" t="s">
        <v>772</v>
      </c>
      <c r="B472" s="11" t="s">
        <v>5506</v>
      </c>
      <c r="C472" s="11">
        <v>1</v>
      </c>
      <c r="D472" s="16" t="s">
        <v>4262</v>
      </c>
      <c r="E472" s="16" t="s">
        <v>2024</v>
      </c>
      <c r="F472" s="16" t="s">
        <v>2057</v>
      </c>
      <c r="G472" s="16" t="s">
        <v>2219</v>
      </c>
      <c r="H472" s="16" t="s">
        <v>798</v>
      </c>
      <c r="I472" s="17" t="s">
        <v>5158</v>
      </c>
      <c r="J472" s="67" t="s">
        <v>4556</v>
      </c>
      <c r="K472" s="23">
        <v>404663</v>
      </c>
      <c r="L472" s="24">
        <v>171</v>
      </c>
    </row>
    <row r="473" spans="1:12" x14ac:dyDescent="0.25">
      <c r="A473" s="10" t="s">
        <v>772</v>
      </c>
      <c r="B473" s="11" t="s">
        <v>5506</v>
      </c>
      <c r="C473" s="11">
        <v>1</v>
      </c>
      <c r="D473" s="16" t="s">
        <v>4266</v>
      </c>
      <c r="E473" s="16" t="s">
        <v>2024</v>
      </c>
      <c r="F473" s="16" t="s">
        <v>2057</v>
      </c>
      <c r="G473" s="16" t="s">
        <v>2220</v>
      </c>
      <c r="H473" s="16" t="s">
        <v>797</v>
      </c>
      <c r="I473" s="17" t="s">
        <v>5162</v>
      </c>
      <c r="J473" s="67" t="s">
        <v>796</v>
      </c>
      <c r="K473" s="23">
        <v>244789</v>
      </c>
      <c r="L473" s="24">
        <v>52</v>
      </c>
    </row>
    <row r="474" spans="1:12" x14ac:dyDescent="0.25">
      <c r="A474" s="10" t="s">
        <v>772</v>
      </c>
      <c r="B474" s="11" t="s">
        <v>5506</v>
      </c>
      <c r="C474" s="11">
        <v>1</v>
      </c>
      <c r="D474" s="16" t="s">
        <v>4267</v>
      </c>
      <c r="E474" s="16" t="s">
        <v>2024</v>
      </c>
      <c r="F474" s="16" t="s">
        <v>2057</v>
      </c>
      <c r="G474" s="16" t="s">
        <v>2221</v>
      </c>
      <c r="H474" s="16" t="s">
        <v>795</v>
      </c>
      <c r="I474" s="17" t="s">
        <v>5163</v>
      </c>
      <c r="J474" s="67" t="s">
        <v>794</v>
      </c>
      <c r="K474" s="23">
        <v>207250</v>
      </c>
      <c r="L474" s="24">
        <v>51813</v>
      </c>
    </row>
    <row r="475" spans="1:12" x14ac:dyDescent="0.25">
      <c r="A475" s="10" t="s">
        <v>772</v>
      </c>
      <c r="B475" s="11" t="s">
        <v>5506</v>
      </c>
      <c r="C475" s="11">
        <v>1</v>
      </c>
      <c r="D475" s="16" t="s">
        <v>4273</v>
      </c>
      <c r="E475" s="16" t="s">
        <v>2024</v>
      </c>
      <c r="F475" s="16" t="s">
        <v>2057</v>
      </c>
      <c r="G475" s="16" t="s">
        <v>2222</v>
      </c>
      <c r="H475" s="16" t="s">
        <v>793</v>
      </c>
      <c r="I475" s="17" t="s">
        <v>5170</v>
      </c>
      <c r="J475" s="67" t="s">
        <v>792</v>
      </c>
      <c r="K475" s="23">
        <v>385140</v>
      </c>
      <c r="L475" s="24">
        <v>82</v>
      </c>
    </row>
    <row r="476" spans="1:12" x14ac:dyDescent="0.25">
      <c r="A476" s="10" t="s">
        <v>772</v>
      </c>
      <c r="B476" s="11" t="s">
        <v>5506</v>
      </c>
      <c r="C476" s="11">
        <v>1</v>
      </c>
      <c r="D476" s="16" t="s">
        <v>4277</v>
      </c>
      <c r="E476" s="16" t="s">
        <v>2024</v>
      </c>
      <c r="F476" s="16" t="s">
        <v>2057</v>
      </c>
      <c r="G476" s="16" t="s">
        <v>2223</v>
      </c>
      <c r="H476" s="16" t="s">
        <v>791</v>
      </c>
      <c r="I476" s="17" t="s">
        <v>5174</v>
      </c>
      <c r="J476" s="67" t="s">
        <v>790</v>
      </c>
      <c r="K476" s="23">
        <v>158177</v>
      </c>
      <c r="L476" s="24">
        <v>34</v>
      </c>
    </row>
    <row r="477" spans="1:12" x14ac:dyDescent="0.25">
      <c r="A477" s="10" t="s">
        <v>772</v>
      </c>
      <c r="B477" s="11" t="s">
        <v>5506</v>
      </c>
      <c r="C477" s="11">
        <v>1</v>
      </c>
      <c r="D477" s="16" t="s">
        <v>4278</v>
      </c>
      <c r="E477" s="16" t="s">
        <v>2024</v>
      </c>
      <c r="F477" s="16" t="s">
        <v>2057</v>
      </c>
      <c r="G477" s="16" t="s">
        <v>2224</v>
      </c>
      <c r="H477" s="16" t="s">
        <v>789</v>
      </c>
      <c r="I477" s="17" t="s">
        <v>5175</v>
      </c>
      <c r="J477" s="67" t="s">
        <v>788</v>
      </c>
      <c r="K477" s="23">
        <v>173844</v>
      </c>
      <c r="L477" s="24">
        <v>37</v>
      </c>
    </row>
    <row r="478" spans="1:12" x14ac:dyDescent="0.25">
      <c r="A478" s="10" t="s">
        <v>772</v>
      </c>
      <c r="B478" s="11" t="s">
        <v>5506</v>
      </c>
      <c r="C478" s="11">
        <v>1</v>
      </c>
      <c r="D478" s="16" t="s">
        <v>4279</v>
      </c>
      <c r="E478" s="16" t="s">
        <v>2024</v>
      </c>
      <c r="F478" s="16" t="s">
        <v>2057</v>
      </c>
      <c r="G478" s="16" t="s">
        <v>2225</v>
      </c>
      <c r="H478" s="16" t="s">
        <v>787</v>
      </c>
      <c r="I478" s="17" t="s">
        <v>5176</v>
      </c>
      <c r="J478" s="67" t="s">
        <v>786</v>
      </c>
      <c r="K478" s="23">
        <v>173537</v>
      </c>
      <c r="L478" s="24">
        <v>37</v>
      </c>
    </row>
    <row r="479" spans="1:12" x14ac:dyDescent="0.25">
      <c r="A479" s="10" t="s">
        <v>772</v>
      </c>
      <c r="B479" s="11" t="s">
        <v>5506</v>
      </c>
      <c r="C479" s="11">
        <v>1</v>
      </c>
      <c r="D479" s="16" t="s">
        <v>4280</v>
      </c>
      <c r="E479" s="16" t="s">
        <v>2024</v>
      </c>
      <c r="F479" s="16" t="s">
        <v>2057</v>
      </c>
      <c r="G479" s="16" t="s">
        <v>2226</v>
      </c>
      <c r="H479" s="16" t="s">
        <v>785</v>
      </c>
      <c r="I479" s="17" t="s">
        <v>5177</v>
      </c>
      <c r="J479" s="67" t="s">
        <v>784</v>
      </c>
      <c r="K479" s="23">
        <v>146886</v>
      </c>
      <c r="L479" s="24">
        <v>32</v>
      </c>
    </row>
    <row r="480" spans="1:12" x14ac:dyDescent="0.25">
      <c r="A480" s="10" t="s">
        <v>772</v>
      </c>
      <c r="B480" s="11" t="s">
        <v>5506</v>
      </c>
      <c r="C480" s="11">
        <v>1</v>
      </c>
      <c r="D480" s="16" t="s">
        <v>4281</v>
      </c>
      <c r="E480" s="16" t="s">
        <v>2024</v>
      </c>
      <c r="F480" s="16" t="s">
        <v>2057</v>
      </c>
      <c r="G480" s="16" t="s">
        <v>2227</v>
      </c>
      <c r="H480" s="16" t="s">
        <v>783</v>
      </c>
      <c r="I480" s="17" t="s">
        <v>5178</v>
      </c>
      <c r="J480" s="67" t="s">
        <v>1706</v>
      </c>
      <c r="K480" s="23">
        <v>235194</v>
      </c>
      <c r="L480" s="24">
        <v>48148</v>
      </c>
    </row>
    <row r="481" spans="1:12" x14ac:dyDescent="0.25">
      <c r="A481" s="10" t="s">
        <v>772</v>
      </c>
      <c r="B481" s="11" t="s">
        <v>5506</v>
      </c>
      <c r="C481" s="11">
        <v>1</v>
      </c>
      <c r="D481" s="16" t="s">
        <v>4283</v>
      </c>
      <c r="E481" s="16" t="s">
        <v>2024</v>
      </c>
      <c r="F481" s="16" t="s">
        <v>2057</v>
      </c>
      <c r="G481" s="16" t="s">
        <v>2228</v>
      </c>
      <c r="H481" s="16" t="s">
        <v>782</v>
      </c>
      <c r="I481" s="17" t="s">
        <v>5180</v>
      </c>
      <c r="J481" s="67" t="s">
        <v>1505</v>
      </c>
      <c r="K481" s="23">
        <v>223428</v>
      </c>
      <c r="L481" s="24">
        <v>10501</v>
      </c>
    </row>
    <row r="482" spans="1:12" ht="30" x14ac:dyDescent="0.25">
      <c r="A482" s="10" t="s">
        <v>772</v>
      </c>
      <c r="B482" s="11" t="s">
        <v>5506</v>
      </c>
      <c r="C482" s="11">
        <v>1</v>
      </c>
      <c r="D482" s="16" t="s">
        <v>4284</v>
      </c>
      <c r="E482" s="16" t="s">
        <v>2024</v>
      </c>
      <c r="F482" s="16" t="s">
        <v>2057</v>
      </c>
      <c r="G482" s="16" t="s">
        <v>2229</v>
      </c>
      <c r="H482" s="16" t="s">
        <v>1453</v>
      </c>
      <c r="I482" s="17" t="s">
        <v>5181</v>
      </c>
      <c r="J482" s="67" t="s">
        <v>1454</v>
      </c>
      <c r="K482" s="23">
        <v>248421</v>
      </c>
      <c r="L482" s="24">
        <v>10891</v>
      </c>
    </row>
    <row r="483" spans="1:12" x14ac:dyDescent="0.25">
      <c r="A483" s="10" t="s">
        <v>772</v>
      </c>
      <c r="B483" s="11" t="s">
        <v>5506</v>
      </c>
      <c r="C483" s="11">
        <v>1</v>
      </c>
      <c r="D483" s="16" t="s">
        <v>4286</v>
      </c>
      <c r="E483" s="16" t="s">
        <v>2024</v>
      </c>
      <c r="F483" s="16" t="s">
        <v>2062</v>
      </c>
      <c r="G483" s="16" t="s">
        <v>2230</v>
      </c>
      <c r="H483" s="16" t="s">
        <v>1553</v>
      </c>
      <c r="I483" s="17" t="s">
        <v>5184</v>
      </c>
      <c r="J483" s="67" t="s">
        <v>1554</v>
      </c>
      <c r="K483" s="23">
        <v>829005</v>
      </c>
      <c r="L483" s="24">
        <v>54870</v>
      </c>
    </row>
    <row r="484" spans="1:12" x14ac:dyDescent="0.25">
      <c r="A484" s="10" t="s">
        <v>772</v>
      </c>
      <c r="B484" s="11" t="s">
        <v>5506</v>
      </c>
      <c r="C484" s="11">
        <v>1</v>
      </c>
      <c r="D484" s="16" t="s">
        <v>4291</v>
      </c>
      <c r="E484" s="16" t="s">
        <v>2024</v>
      </c>
      <c r="F484" s="16" t="s">
        <v>2052</v>
      </c>
      <c r="G484" s="16" t="s">
        <v>2231</v>
      </c>
      <c r="H484" s="16" t="s">
        <v>781</v>
      </c>
      <c r="I484" s="17" t="s">
        <v>5188</v>
      </c>
      <c r="J484" s="67" t="s">
        <v>780</v>
      </c>
      <c r="K484" s="23">
        <v>214892</v>
      </c>
      <c r="L484" s="24">
        <v>49893</v>
      </c>
    </row>
    <row r="485" spans="1:12" x14ac:dyDescent="0.25">
      <c r="A485" s="10" t="s">
        <v>772</v>
      </c>
      <c r="B485" s="11" t="s">
        <v>5506</v>
      </c>
      <c r="C485" s="11">
        <v>1</v>
      </c>
      <c r="D485" s="16" t="s">
        <v>4292</v>
      </c>
      <c r="E485" s="19" t="s">
        <v>2024</v>
      </c>
      <c r="F485" s="19" t="s">
        <v>2057</v>
      </c>
      <c r="G485" s="19" t="s">
        <v>2232</v>
      </c>
      <c r="H485" s="16" t="s">
        <v>779</v>
      </c>
      <c r="I485" s="17" t="s">
        <v>5189</v>
      </c>
      <c r="J485" s="71" t="s">
        <v>778</v>
      </c>
      <c r="K485" s="23">
        <v>171599</v>
      </c>
      <c r="L485" s="24">
        <v>37</v>
      </c>
    </row>
    <row r="486" spans="1:12" x14ac:dyDescent="0.25">
      <c r="A486" s="10" t="s">
        <v>772</v>
      </c>
      <c r="B486" s="11" t="s">
        <v>5506</v>
      </c>
      <c r="C486" s="11">
        <v>1</v>
      </c>
      <c r="D486" s="16" t="s">
        <v>4293</v>
      </c>
      <c r="E486" s="16" t="s">
        <v>2024</v>
      </c>
      <c r="F486" s="16" t="s">
        <v>2057</v>
      </c>
      <c r="G486" s="16" t="s">
        <v>2233</v>
      </c>
      <c r="H486" s="16" t="s">
        <v>777</v>
      </c>
      <c r="I486" s="17" t="s">
        <v>5190</v>
      </c>
      <c r="J486" s="67" t="s">
        <v>776</v>
      </c>
      <c r="K486" s="23">
        <v>121679</v>
      </c>
      <c r="L486" s="24">
        <v>26</v>
      </c>
    </row>
    <row r="487" spans="1:12" x14ac:dyDescent="0.25">
      <c r="A487" s="10" t="s">
        <v>772</v>
      </c>
      <c r="B487" s="11" t="s">
        <v>5506</v>
      </c>
      <c r="C487" s="11">
        <v>1</v>
      </c>
      <c r="D487" s="16" t="s">
        <v>4294</v>
      </c>
      <c r="E487" s="16" t="s">
        <v>2024</v>
      </c>
      <c r="F487" s="16" t="s">
        <v>2057</v>
      </c>
      <c r="G487" s="16" t="s">
        <v>2234</v>
      </c>
      <c r="H487" s="16" t="s">
        <v>1361</v>
      </c>
      <c r="I487" s="17" t="s">
        <v>5191</v>
      </c>
      <c r="J487" s="67" t="s">
        <v>1360</v>
      </c>
      <c r="K487" s="23">
        <v>193168</v>
      </c>
      <c r="L487" s="24">
        <v>41</v>
      </c>
    </row>
    <row r="488" spans="1:12" x14ac:dyDescent="0.25">
      <c r="A488" s="10" t="s">
        <v>772</v>
      </c>
      <c r="B488" s="11" t="s">
        <v>5506</v>
      </c>
      <c r="C488" s="11">
        <v>1</v>
      </c>
      <c r="D488" s="16" t="s">
        <v>4300</v>
      </c>
      <c r="E488" s="16" t="s">
        <v>2024</v>
      </c>
      <c r="F488" s="16" t="s">
        <v>2057</v>
      </c>
      <c r="G488" s="16" t="s">
        <v>2235</v>
      </c>
      <c r="H488" s="16" t="s">
        <v>1362</v>
      </c>
      <c r="I488" s="17" t="s">
        <v>5197</v>
      </c>
      <c r="J488" s="67" t="s">
        <v>1596</v>
      </c>
      <c r="K488" s="23">
        <v>173428</v>
      </c>
      <c r="L488" s="24">
        <v>37</v>
      </c>
    </row>
    <row r="489" spans="1:12" x14ac:dyDescent="0.25">
      <c r="A489" s="10" t="s">
        <v>772</v>
      </c>
      <c r="B489" s="11" t="s">
        <v>5506</v>
      </c>
      <c r="C489" s="11">
        <v>1</v>
      </c>
      <c r="D489" s="16" t="s">
        <v>4303</v>
      </c>
      <c r="E489" s="16" t="s">
        <v>2024</v>
      </c>
      <c r="F489" s="16" t="s">
        <v>2057</v>
      </c>
      <c r="G489" s="16" t="s">
        <v>2236</v>
      </c>
      <c r="H489" s="16" t="s">
        <v>1364</v>
      </c>
      <c r="I489" s="17" t="s">
        <v>5200</v>
      </c>
      <c r="J489" s="67" t="s">
        <v>1363</v>
      </c>
      <c r="K489" s="23">
        <v>199117</v>
      </c>
      <c r="L489" s="24">
        <v>61127</v>
      </c>
    </row>
    <row r="490" spans="1:12" x14ac:dyDescent="0.25">
      <c r="A490" s="10" t="s">
        <v>772</v>
      </c>
      <c r="B490" s="11" t="s">
        <v>5506</v>
      </c>
      <c r="C490" s="11">
        <v>1</v>
      </c>
      <c r="D490" s="16" t="s">
        <v>4304</v>
      </c>
      <c r="E490" s="16" t="s">
        <v>2024</v>
      </c>
      <c r="F490" s="16" t="s">
        <v>2057</v>
      </c>
      <c r="G490" s="16" t="s">
        <v>2237</v>
      </c>
      <c r="H490" s="16" t="s">
        <v>775</v>
      </c>
      <c r="I490" s="17" t="s">
        <v>5201</v>
      </c>
      <c r="J490" s="67" t="s">
        <v>1707</v>
      </c>
      <c r="K490" s="23">
        <v>166638</v>
      </c>
      <c r="L490" s="24">
        <v>45786</v>
      </c>
    </row>
    <row r="491" spans="1:12" x14ac:dyDescent="0.25">
      <c r="A491" s="10" t="s">
        <v>772</v>
      </c>
      <c r="B491" s="11" t="s">
        <v>5506</v>
      </c>
      <c r="C491" s="11">
        <v>1</v>
      </c>
      <c r="D491" s="16" t="s">
        <v>4305</v>
      </c>
      <c r="E491" s="16" t="s">
        <v>2024</v>
      </c>
      <c r="F491" s="16" t="s">
        <v>2057</v>
      </c>
      <c r="G491" s="16" t="s">
        <v>2238</v>
      </c>
      <c r="H491" s="16" t="s">
        <v>1365</v>
      </c>
      <c r="I491" s="17" t="s">
        <v>5202</v>
      </c>
      <c r="J491" s="67" t="s">
        <v>1708</v>
      </c>
      <c r="K491" s="23">
        <v>92524</v>
      </c>
      <c r="L491" s="24">
        <v>15701</v>
      </c>
    </row>
    <row r="492" spans="1:12" x14ac:dyDescent="0.25">
      <c r="A492" s="10" t="s">
        <v>772</v>
      </c>
      <c r="B492" s="11" t="s">
        <v>5506</v>
      </c>
      <c r="C492" s="11">
        <v>1</v>
      </c>
      <c r="D492" s="16" t="s">
        <v>4307</v>
      </c>
      <c r="E492" s="16" t="s">
        <v>2024</v>
      </c>
      <c r="F492" s="16" t="s">
        <v>2057</v>
      </c>
      <c r="G492" s="16" t="s">
        <v>2239</v>
      </c>
      <c r="H492" s="16" t="s">
        <v>1417</v>
      </c>
      <c r="I492" s="17" t="s">
        <v>5204</v>
      </c>
      <c r="J492" s="67" t="s">
        <v>935</v>
      </c>
      <c r="K492" s="23">
        <v>214352</v>
      </c>
      <c r="L492" s="24">
        <v>160875</v>
      </c>
    </row>
    <row r="493" spans="1:12" x14ac:dyDescent="0.25">
      <c r="A493" s="10" t="s">
        <v>772</v>
      </c>
      <c r="B493" s="11" t="s">
        <v>5506</v>
      </c>
      <c r="C493" s="11">
        <v>1</v>
      </c>
      <c r="D493" s="16" t="s">
        <v>4318</v>
      </c>
      <c r="E493" s="16" t="s">
        <v>2024</v>
      </c>
      <c r="F493" s="16" t="s">
        <v>2057</v>
      </c>
      <c r="G493" s="16" t="s">
        <v>2240</v>
      </c>
      <c r="H493" s="16" t="s">
        <v>774</v>
      </c>
      <c r="I493" s="17" t="s">
        <v>5215</v>
      </c>
      <c r="J493" s="67" t="s">
        <v>773</v>
      </c>
      <c r="K493" s="23">
        <v>133630</v>
      </c>
      <c r="L493" s="24">
        <v>19726</v>
      </c>
    </row>
    <row r="494" spans="1:12" x14ac:dyDescent="0.25">
      <c r="A494" s="10" t="s">
        <v>772</v>
      </c>
      <c r="B494" s="11" t="s">
        <v>5506</v>
      </c>
      <c r="C494" s="11">
        <v>1</v>
      </c>
      <c r="D494" s="16" t="s">
        <v>4327</v>
      </c>
      <c r="E494" s="16" t="s">
        <v>2024</v>
      </c>
      <c r="F494" s="16" t="s">
        <v>2025</v>
      </c>
      <c r="G494" s="16" t="s">
        <v>2241</v>
      </c>
      <c r="H494" s="16" t="s">
        <v>1369</v>
      </c>
      <c r="I494" s="17" t="s">
        <v>5224</v>
      </c>
      <c r="J494" s="67" t="s">
        <v>1366</v>
      </c>
      <c r="K494" s="23">
        <v>148985</v>
      </c>
      <c r="L494" s="24">
        <v>9798</v>
      </c>
    </row>
    <row r="495" spans="1:12" x14ac:dyDescent="0.25">
      <c r="A495" s="10" t="s">
        <v>772</v>
      </c>
      <c r="B495" s="11" t="s">
        <v>5506</v>
      </c>
      <c r="C495" s="11">
        <v>1</v>
      </c>
      <c r="D495" s="16" t="s">
        <v>4330</v>
      </c>
      <c r="E495" s="16" t="s">
        <v>2024</v>
      </c>
      <c r="F495" s="16" t="s">
        <v>2056</v>
      </c>
      <c r="G495" s="16" t="s">
        <v>2242</v>
      </c>
      <c r="H495" s="16" t="s">
        <v>3139</v>
      </c>
      <c r="I495" s="17" t="s">
        <v>5227</v>
      </c>
      <c r="J495" s="67" t="s">
        <v>1419</v>
      </c>
      <c r="K495" s="23">
        <v>24209</v>
      </c>
      <c r="L495" s="24">
        <v>309</v>
      </c>
    </row>
    <row r="496" spans="1:12" x14ac:dyDescent="0.25">
      <c r="A496" s="10" t="s">
        <v>772</v>
      </c>
      <c r="B496" s="11" t="s">
        <v>5506</v>
      </c>
      <c r="C496" s="11">
        <v>1</v>
      </c>
      <c r="D496" s="16" t="s">
        <v>4331</v>
      </c>
      <c r="E496" s="16" t="s">
        <v>2024</v>
      </c>
      <c r="F496" s="16" t="s">
        <v>2057</v>
      </c>
      <c r="G496" s="16" t="s">
        <v>2243</v>
      </c>
      <c r="H496" s="16" t="s">
        <v>1370</v>
      </c>
      <c r="I496" s="17" t="s">
        <v>5228</v>
      </c>
      <c r="J496" s="67" t="s">
        <v>1367</v>
      </c>
      <c r="K496" s="23">
        <v>217362</v>
      </c>
      <c r="L496" s="24">
        <v>46</v>
      </c>
    </row>
    <row r="497" spans="1:12" x14ac:dyDescent="0.25">
      <c r="A497" s="10" t="s">
        <v>772</v>
      </c>
      <c r="B497" s="11" t="s">
        <v>5506</v>
      </c>
      <c r="C497" s="11">
        <v>1</v>
      </c>
      <c r="D497" s="16" t="s">
        <v>4337</v>
      </c>
      <c r="E497" s="16" t="s">
        <v>2024</v>
      </c>
      <c r="F497" s="16" t="s">
        <v>2057</v>
      </c>
      <c r="G497" s="16" t="s">
        <v>2244</v>
      </c>
      <c r="H497" s="16" t="s">
        <v>1555</v>
      </c>
      <c r="I497" s="17" t="s">
        <v>5234</v>
      </c>
      <c r="J497" s="67" t="s">
        <v>1736</v>
      </c>
      <c r="K497" s="23">
        <v>184366</v>
      </c>
      <c r="L497" s="24">
        <v>39</v>
      </c>
    </row>
    <row r="498" spans="1:12" x14ac:dyDescent="0.25">
      <c r="A498" s="10" t="s">
        <v>772</v>
      </c>
      <c r="B498" s="11" t="s">
        <v>5506</v>
      </c>
      <c r="C498" s="11">
        <v>1</v>
      </c>
      <c r="D498" s="16" t="s">
        <v>4338</v>
      </c>
      <c r="E498" s="16" t="s">
        <v>2024</v>
      </c>
      <c r="F498" s="16" t="s">
        <v>2057</v>
      </c>
      <c r="G498" s="16" t="s">
        <v>2245</v>
      </c>
      <c r="H498" s="16" t="s">
        <v>1455</v>
      </c>
      <c r="I498" s="17" t="s">
        <v>5235</v>
      </c>
      <c r="J498" s="67" t="s">
        <v>1506</v>
      </c>
      <c r="K498" s="23">
        <v>191174</v>
      </c>
      <c r="L498" s="24">
        <v>15045</v>
      </c>
    </row>
    <row r="499" spans="1:12" x14ac:dyDescent="0.25">
      <c r="A499" s="10" t="s">
        <v>772</v>
      </c>
      <c r="B499" s="11" t="s">
        <v>5506</v>
      </c>
      <c r="C499" s="11">
        <v>1</v>
      </c>
      <c r="D499" s="16" t="s">
        <v>4339</v>
      </c>
      <c r="E499" s="16" t="s">
        <v>2024</v>
      </c>
      <c r="F499" s="16" t="s">
        <v>2057</v>
      </c>
      <c r="G499" s="16" t="s">
        <v>2246</v>
      </c>
      <c r="H499" s="16" t="s">
        <v>1456</v>
      </c>
      <c r="I499" s="17" t="s">
        <v>5236</v>
      </c>
      <c r="J499" s="67" t="s">
        <v>1507</v>
      </c>
      <c r="K499" s="23">
        <v>211878</v>
      </c>
      <c r="L499" s="24">
        <v>45</v>
      </c>
    </row>
    <row r="500" spans="1:12" x14ac:dyDescent="0.25">
      <c r="A500" s="10" t="s">
        <v>772</v>
      </c>
      <c r="B500" s="11" t="s">
        <v>5506</v>
      </c>
      <c r="C500" s="11">
        <v>1</v>
      </c>
      <c r="D500" s="16" t="s">
        <v>4340</v>
      </c>
      <c r="E500" s="16" t="s">
        <v>2024</v>
      </c>
      <c r="F500" s="16" t="s">
        <v>2057</v>
      </c>
      <c r="G500" s="16" t="s">
        <v>2247</v>
      </c>
      <c r="H500" s="16" t="s">
        <v>1414</v>
      </c>
      <c r="I500" s="17" t="s">
        <v>5237</v>
      </c>
      <c r="J500" s="67" t="s">
        <v>1508</v>
      </c>
      <c r="K500" s="23">
        <v>210627</v>
      </c>
      <c r="L500" s="24">
        <v>11778</v>
      </c>
    </row>
    <row r="501" spans="1:12" x14ac:dyDescent="0.25">
      <c r="A501" s="10" t="s">
        <v>772</v>
      </c>
      <c r="B501" s="11" t="s">
        <v>5506</v>
      </c>
      <c r="C501" s="11">
        <v>1</v>
      </c>
      <c r="D501" s="16" t="s">
        <v>4341</v>
      </c>
      <c r="E501" s="16" t="s">
        <v>2024</v>
      </c>
      <c r="F501" s="16" t="s">
        <v>2057</v>
      </c>
      <c r="G501" s="16" t="s">
        <v>2248</v>
      </c>
      <c r="H501" s="16" t="s">
        <v>1371</v>
      </c>
      <c r="I501" s="17" t="s">
        <v>5238</v>
      </c>
      <c r="J501" s="67" t="s">
        <v>1709</v>
      </c>
      <c r="K501" s="23">
        <v>197805</v>
      </c>
      <c r="L501" s="24">
        <v>40493</v>
      </c>
    </row>
    <row r="502" spans="1:12" x14ac:dyDescent="0.25">
      <c r="A502" s="10" t="s">
        <v>772</v>
      </c>
      <c r="B502" s="11" t="s">
        <v>5506</v>
      </c>
      <c r="C502" s="11">
        <v>1</v>
      </c>
      <c r="D502" s="16" t="s">
        <v>4342</v>
      </c>
      <c r="E502" s="16" t="s">
        <v>2024</v>
      </c>
      <c r="F502" s="16" t="s">
        <v>2057</v>
      </c>
      <c r="G502" s="16" t="s">
        <v>2249</v>
      </c>
      <c r="H502" s="16" t="s">
        <v>1418</v>
      </c>
      <c r="I502" s="17" t="s">
        <v>5239</v>
      </c>
      <c r="J502" s="67" t="s">
        <v>1509</v>
      </c>
      <c r="K502" s="23">
        <v>135725</v>
      </c>
      <c r="L502" s="24">
        <v>13288</v>
      </c>
    </row>
    <row r="503" spans="1:12" x14ac:dyDescent="0.25">
      <c r="A503" s="10" t="s">
        <v>772</v>
      </c>
      <c r="B503" s="11" t="s">
        <v>5506</v>
      </c>
      <c r="C503" s="11">
        <v>1</v>
      </c>
      <c r="D503" s="16" t="s">
        <v>4345</v>
      </c>
      <c r="E503" s="16" t="s">
        <v>2024</v>
      </c>
      <c r="F503" s="16" t="s">
        <v>2057</v>
      </c>
      <c r="G503" s="16" t="s">
        <v>2250</v>
      </c>
      <c r="H503" s="16" t="s">
        <v>1372</v>
      </c>
      <c r="I503" s="17" t="s">
        <v>5242</v>
      </c>
      <c r="J503" s="67" t="s">
        <v>1368</v>
      </c>
      <c r="K503" s="23">
        <v>141895</v>
      </c>
      <c r="L503" s="24">
        <v>481</v>
      </c>
    </row>
    <row r="504" spans="1:12" x14ac:dyDescent="0.25">
      <c r="A504" s="10" t="s">
        <v>772</v>
      </c>
      <c r="B504" s="11" t="s">
        <v>5506</v>
      </c>
      <c r="C504" s="11">
        <v>1</v>
      </c>
      <c r="D504" s="16" t="s">
        <v>4350</v>
      </c>
      <c r="E504" s="16" t="s">
        <v>2024</v>
      </c>
      <c r="F504" s="16" t="s">
        <v>2025</v>
      </c>
      <c r="G504" s="16" t="s">
        <v>2251</v>
      </c>
      <c r="H504" s="16" t="s">
        <v>1457</v>
      </c>
      <c r="I504" s="17" t="s">
        <v>5247</v>
      </c>
      <c r="J504" s="67" t="s">
        <v>1458</v>
      </c>
      <c r="K504" s="23">
        <v>195144</v>
      </c>
      <c r="L504" s="24">
        <v>41</v>
      </c>
    </row>
    <row r="505" spans="1:12" x14ac:dyDescent="0.25">
      <c r="A505" s="10" t="s">
        <v>772</v>
      </c>
      <c r="B505" s="11" t="s">
        <v>5506</v>
      </c>
      <c r="C505" s="11">
        <v>1</v>
      </c>
      <c r="D505" s="16" t="s">
        <v>4351</v>
      </c>
      <c r="E505" s="16" t="s">
        <v>2024</v>
      </c>
      <c r="F505" s="16" t="s">
        <v>2057</v>
      </c>
      <c r="G505" s="16" t="s">
        <v>2252</v>
      </c>
      <c r="H505" s="16" t="s">
        <v>1402</v>
      </c>
      <c r="I505" s="17" t="s">
        <v>5248</v>
      </c>
      <c r="J505" s="67" t="s">
        <v>1401</v>
      </c>
      <c r="K505" s="23">
        <v>161651</v>
      </c>
      <c r="L505" s="24">
        <v>40413</v>
      </c>
    </row>
    <row r="506" spans="1:12" x14ac:dyDescent="0.25">
      <c r="A506" s="10" t="s">
        <v>772</v>
      </c>
      <c r="B506" s="11" t="s">
        <v>5506</v>
      </c>
      <c r="C506" s="11">
        <v>1</v>
      </c>
      <c r="D506" s="16" t="s">
        <v>4353</v>
      </c>
      <c r="E506" s="16" t="s">
        <v>2024</v>
      </c>
      <c r="F506" s="16" t="s">
        <v>2057</v>
      </c>
      <c r="G506" s="16" t="s">
        <v>2253</v>
      </c>
      <c r="H506" s="16" t="s">
        <v>1403</v>
      </c>
      <c r="I506" s="17" t="s">
        <v>5250</v>
      </c>
      <c r="J506" s="67" t="s">
        <v>1510</v>
      </c>
      <c r="K506" s="23">
        <v>119580</v>
      </c>
      <c r="L506" s="24">
        <v>25</v>
      </c>
    </row>
    <row r="507" spans="1:12" x14ac:dyDescent="0.25">
      <c r="A507" s="10" t="s">
        <v>772</v>
      </c>
      <c r="B507" s="11" t="s">
        <v>5506</v>
      </c>
      <c r="C507" s="11">
        <v>1</v>
      </c>
      <c r="D507" s="16" t="s">
        <v>4355</v>
      </c>
      <c r="E507" s="16" t="s">
        <v>2024</v>
      </c>
      <c r="F507" s="16" t="s">
        <v>2057</v>
      </c>
      <c r="G507" s="16" t="s">
        <v>2254</v>
      </c>
      <c r="H507" s="16" t="s">
        <v>1438</v>
      </c>
      <c r="I507" s="17" t="s">
        <v>5252</v>
      </c>
      <c r="J507" s="67" t="s">
        <v>1426</v>
      </c>
      <c r="K507" s="23">
        <v>192459</v>
      </c>
      <c r="L507" s="24">
        <v>41</v>
      </c>
    </row>
    <row r="508" spans="1:12" x14ac:dyDescent="0.25">
      <c r="A508" s="10" t="s">
        <v>772</v>
      </c>
      <c r="B508" s="11" t="s">
        <v>5506</v>
      </c>
      <c r="C508" s="11">
        <v>1</v>
      </c>
      <c r="D508" s="16" t="s">
        <v>4356</v>
      </c>
      <c r="E508" s="16" t="s">
        <v>2024</v>
      </c>
      <c r="F508" s="16" t="s">
        <v>2057</v>
      </c>
      <c r="G508" s="16" t="s">
        <v>2255</v>
      </c>
      <c r="H508" s="16" t="s">
        <v>1439</v>
      </c>
      <c r="I508" s="17" t="s">
        <v>5253</v>
      </c>
      <c r="J508" s="67" t="s">
        <v>1427</v>
      </c>
      <c r="K508" s="23">
        <v>254916</v>
      </c>
      <c r="L508" s="24">
        <v>54</v>
      </c>
    </row>
    <row r="509" spans="1:12" x14ac:dyDescent="0.25">
      <c r="A509" s="10" t="s">
        <v>772</v>
      </c>
      <c r="B509" s="11" t="s">
        <v>5506</v>
      </c>
      <c r="C509" s="11">
        <v>1</v>
      </c>
      <c r="D509" s="16" t="s">
        <v>4360</v>
      </c>
      <c r="E509" s="16" t="s">
        <v>2024</v>
      </c>
      <c r="F509" s="16" t="s">
        <v>2086</v>
      </c>
      <c r="G509" s="16" t="s">
        <v>2256</v>
      </c>
      <c r="H509" s="16" t="s">
        <v>1410</v>
      </c>
      <c r="I509" s="17" t="s">
        <v>5257</v>
      </c>
      <c r="J509" s="67" t="s">
        <v>3068</v>
      </c>
      <c r="K509" s="23">
        <v>69728</v>
      </c>
      <c r="L509" s="24">
        <v>6877</v>
      </c>
    </row>
    <row r="510" spans="1:12" ht="45" x14ac:dyDescent="0.25">
      <c r="A510" s="10" t="s">
        <v>772</v>
      </c>
      <c r="B510" s="11" t="s">
        <v>5506</v>
      </c>
      <c r="C510" s="11">
        <v>1</v>
      </c>
      <c r="D510" s="16" t="s">
        <v>4361</v>
      </c>
      <c r="E510" s="16" t="s">
        <v>2024</v>
      </c>
      <c r="F510" s="16" t="s">
        <v>2057</v>
      </c>
      <c r="G510" s="16" t="s">
        <v>2257</v>
      </c>
      <c r="H510" s="16" t="s">
        <v>1556</v>
      </c>
      <c r="I510" s="17" t="s">
        <v>5258</v>
      </c>
      <c r="J510" s="67" t="s">
        <v>1597</v>
      </c>
      <c r="K510" s="23">
        <v>108902</v>
      </c>
      <c r="L510" s="24">
        <v>23</v>
      </c>
    </row>
    <row r="511" spans="1:12" x14ac:dyDescent="0.25">
      <c r="A511" s="10" t="s">
        <v>772</v>
      </c>
      <c r="B511" s="11" t="s">
        <v>5506</v>
      </c>
      <c r="C511" s="11">
        <v>1</v>
      </c>
      <c r="D511" s="16" t="s">
        <v>4365</v>
      </c>
      <c r="E511" s="16" t="s">
        <v>2024</v>
      </c>
      <c r="F511" s="16" t="s">
        <v>2050</v>
      </c>
      <c r="G511" s="16" t="s">
        <v>2258</v>
      </c>
      <c r="H511" s="16" t="s">
        <v>1416</v>
      </c>
      <c r="I511" s="17" t="s">
        <v>5262</v>
      </c>
      <c r="J511" s="67" t="s">
        <v>1415</v>
      </c>
      <c r="K511" s="23">
        <v>35543</v>
      </c>
      <c r="L511" s="24">
        <v>9379</v>
      </c>
    </row>
    <row r="512" spans="1:12" x14ac:dyDescent="0.25">
      <c r="A512" s="10" t="s">
        <v>772</v>
      </c>
      <c r="B512" s="11" t="s">
        <v>5506</v>
      </c>
      <c r="C512" s="11">
        <v>1</v>
      </c>
      <c r="D512" s="16" t="s">
        <v>4366</v>
      </c>
      <c r="E512" s="16" t="s">
        <v>2024</v>
      </c>
      <c r="F512" s="16" t="s">
        <v>2057</v>
      </c>
      <c r="G512" s="16" t="s">
        <v>2259</v>
      </c>
      <c r="H512" s="16" t="s">
        <v>1557</v>
      </c>
      <c r="I512" s="17" t="s">
        <v>5263</v>
      </c>
      <c r="J512" s="67" t="s">
        <v>1710</v>
      </c>
      <c r="K512" s="23">
        <v>100362</v>
      </c>
      <c r="L512" s="24">
        <v>22</v>
      </c>
    </row>
    <row r="513" spans="1:12" x14ac:dyDescent="0.25">
      <c r="A513" s="10" t="s">
        <v>772</v>
      </c>
      <c r="B513" s="11" t="s">
        <v>5506</v>
      </c>
      <c r="C513" s="11">
        <v>1</v>
      </c>
      <c r="D513" s="16" t="s">
        <v>4371</v>
      </c>
      <c r="E513" s="16" t="s">
        <v>2024</v>
      </c>
      <c r="F513" s="16" t="s">
        <v>2057</v>
      </c>
      <c r="G513" s="16" t="s">
        <v>2260</v>
      </c>
      <c r="H513" s="16" t="s">
        <v>1459</v>
      </c>
      <c r="I513" s="17" t="s">
        <v>5268</v>
      </c>
      <c r="J513" s="67" t="s">
        <v>1460</v>
      </c>
      <c r="K513" s="23">
        <v>215542</v>
      </c>
      <c r="L513" s="24">
        <v>46</v>
      </c>
    </row>
    <row r="514" spans="1:12" x14ac:dyDescent="0.25">
      <c r="A514" s="10" t="s">
        <v>772</v>
      </c>
      <c r="B514" s="11" t="s">
        <v>5506</v>
      </c>
      <c r="C514" s="11">
        <v>1</v>
      </c>
      <c r="D514" s="16" t="s">
        <v>4372</v>
      </c>
      <c r="E514" s="16" t="s">
        <v>2024</v>
      </c>
      <c r="F514" s="16" t="s">
        <v>2057</v>
      </c>
      <c r="G514" s="16" t="s">
        <v>2261</v>
      </c>
      <c r="H514" s="16" t="s">
        <v>1461</v>
      </c>
      <c r="I514" s="17" t="s">
        <v>5269</v>
      </c>
      <c r="J514" s="67" t="s">
        <v>1711</v>
      </c>
      <c r="K514" s="23">
        <v>47938</v>
      </c>
      <c r="L514" s="24">
        <v>143</v>
      </c>
    </row>
    <row r="515" spans="1:12" x14ac:dyDescent="0.25">
      <c r="A515" s="10" t="s">
        <v>772</v>
      </c>
      <c r="B515" s="11" t="s">
        <v>5506</v>
      </c>
      <c r="C515" s="11">
        <v>1</v>
      </c>
      <c r="D515" s="16" t="s">
        <v>4375</v>
      </c>
      <c r="E515" s="16" t="s">
        <v>2024</v>
      </c>
      <c r="F515" s="16" t="s">
        <v>2057</v>
      </c>
      <c r="G515" s="16" t="s">
        <v>2262</v>
      </c>
      <c r="H515" s="16" t="s">
        <v>1428</v>
      </c>
      <c r="I515" s="17" t="s">
        <v>5272</v>
      </c>
      <c r="J515" s="67" t="s">
        <v>1429</v>
      </c>
      <c r="K515" s="23">
        <v>160524</v>
      </c>
      <c r="L515" s="24">
        <v>41294</v>
      </c>
    </row>
    <row r="516" spans="1:12" x14ac:dyDescent="0.25">
      <c r="A516" s="10" t="s">
        <v>772</v>
      </c>
      <c r="B516" s="11" t="s">
        <v>5506</v>
      </c>
      <c r="C516" s="11">
        <v>1</v>
      </c>
      <c r="D516" s="16" t="s">
        <v>4376</v>
      </c>
      <c r="E516" s="16" t="s">
        <v>2024</v>
      </c>
      <c r="F516" s="16" t="s">
        <v>2057</v>
      </c>
      <c r="G516" s="16" t="s">
        <v>2263</v>
      </c>
      <c r="H516" s="16" t="s">
        <v>1462</v>
      </c>
      <c r="I516" s="17" t="s">
        <v>5273</v>
      </c>
      <c r="J516" s="67" t="s">
        <v>1463</v>
      </c>
      <c r="K516" s="23">
        <v>95905</v>
      </c>
      <c r="L516" s="24">
        <v>20</v>
      </c>
    </row>
    <row r="517" spans="1:12" x14ac:dyDescent="0.25">
      <c r="A517" s="10" t="s">
        <v>772</v>
      </c>
      <c r="B517" s="11" t="s">
        <v>5506</v>
      </c>
      <c r="C517" s="11">
        <v>1</v>
      </c>
      <c r="D517" s="16" t="s">
        <v>4378</v>
      </c>
      <c r="E517" s="16" t="s">
        <v>2024</v>
      </c>
      <c r="F517" s="16" t="s">
        <v>2083</v>
      </c>
      <c r="G517" s="16" t="s">
        <v>2264</v>
      </c>
      <c r="H517" s="16" t="s">
        <v>1464</v>
      </c>
      <c r="I517" s="16" t="s">
        <v>5275</v>
      </c>
      <c r="J517" s="67" t="s">
        <v>1712</v>
      </c>
      <c r="K517" s="23">
        <v>163975</v>
      </c>
      <c r="L517" s="24">
        <v>413</v>
      </c>
    </row>
    <row r="518" spans="1:12" x14ac:dyDescent="0.25">
      <c r="A518" s="10" t="s">
        <v>772</v>
      </c>
      <c r="B518" s="11" t="s">
        <v>5506</v>
      </c>
      <c r="C518" s="11">
        <v>1</v>
      </c>
      <c r="D518" s="16" t="s">
        <v>4379</v>
      </c>
      <c r="E518" s="16" t="s">
        <v>2024</v>
      </c>
      <c r="F518" s="16" t="s">
        <v>2057</v>
      </c>
      <c r="G518" s="16" t="s">
        <v>2265</v>
      </c>
      <c r="H518" s="16" t="s">
        <v>1430</v>
      </c>
      <c r="I518" s="17" t="s">
        <v>5276</v>
      </c>
      <c r="J518" s="67" t="s">
        <v>1431</v>
      </c>
      <c r="K518" s="23">
        <v>191463</v>
      </c>
      <c r="L518" s="24">
        <v>664</v>
      </c>
    </row>
    <row r="519" spans="1:12" x14ac:dyDescent="0.25">
      <c r="A519" s="10" t="s">
        <v>772</v>
      </c>
      <c r="B519" s="11" t="s">
        <v>5506</v>
      </c>
      <c r="C519" s="11">
        <v>1</v>
      </c>
      <c r="D519" s="16" t="s">
        <v>4382</v>
      </c>
      <c r="E519" s="16" t="s">
        <v>2024</v>
      </c>
      <c r="F519" s="16" t="s">
        <v>2057</v>
      </c>
      <c r="G519" s="16" t="s">
        <v>2266</v>
      </c>
      <c r="H519" s="16" t="s">
        <v>1558</v>
      </c>
      <c r="I519" s="17" t="s">
        <v>5279</v>
      </c>
      <c r="J519" s="67" t="s">
        <v>1598</v>
      </c>
      <c r="K519" s="23">
        <v>196537</v>
      </c>
      <c r="L519" s="24">
        <v>49134</v>
      </c>
    </row>
    <row r="520" spans="1:12" x14ac:dyDescent="0.25">
      <c r="A520" s="10" t="s">
        <v>772</v>
      </c>
      <c r="B520" s="11" t="s">
        <v>5506</v>
      </c>
      <c r="C520" s="11">
        <v>1</v>
      </c>
      <c r="D520" s="16" t="s">
        <v>4385</v>
      </c>
      <c r="E520" s="16" t="s">
        <v>2024</v>
      </c>
      <c r="F520" s="16" t="s">
        <v>2056</v>
      </c>
      <c r="G520" s="16" t="s">
        <v>2267</v>
      </c>
      <c r="H520" s="16" t="s">
        <v>1559</v>
      </c>
      <c r="I520" s="17" t="s">
        <v>5282</v>
      </c>
      <c r="J520" s="67" t="s">
        <v>1560</v>
      </c>
      <c r="K520" s="23">
        <v>1301</v>
      </c>
      <c r="L520" s="24">
        <v>325</v>
      </c>
    </row>
    <row r="521" spans="1:12" ht="30" x14ac:dyDescent="0.25">
      <c r="A521" s="10" t="s">
        <v>772</v>
      </c>
      <c r="B521" s="11" t="s">
        <v>5506</v>
      </c>
      <c r="C521" s="11">
        <v>1</v>
      </c>
      <c r="D521" s="16" t="s">
        <v>4387</v>
      </c>
      <c r="E521" s="16" t="s">
        <v>2024</v>
      </c>
      <c r="F521" s="16" t="s">
        <v>2057</v>
      </c>
      <c r="G521" s="16" t="s">
        <v>2268</v>
      </c>
      <c r="H521" s="16" t="s">
        <v>1465</v>
      </c>
      <c r="I521" s="17" t="s">
        <v>5284</v>
      </c>
      <c r="J521" s="67" t="s">
        <v>1599</v>
      </c>
      <c r="K521" s="23">
        <v>106849</v>
      </c>
      <c r="L521" s="24">
        <v>23</v>
      </c>
    </row>
    <row r="522" spans="1:12" x14ac:dyDescent="0.25">
      <c r="A522" s="10" t="s">
        <v>772</v>
      </c>
      <c r="B522" s="11" t="s">
        <v>5506</v>
      </c>
      <c r="C522" s="11">
        <v>1</v>
      </c>
      <c r="D522" s="16" t="s">
        <v>4390</v>
      </c>
      <c r="E522" s="16" t="s">
        <v>2024</v>
      </c>
      <c r="F522" s="16" t="s">
        <v>2086</v>
      </c>
      <c r="G522" s="16" t="s">
        <v>2269</v>
      </c>
      <c r="H522" s="16" t="s">
        <v>1466</v>
      </c>
      <c r="I522" s="17" t="s">
        <v>5287</v>
      </c>
      <c r="J522" s="67" t="s">
        <v>4391</v>
      </c>
      <c r="K522" s="23">
        <v>90928</v>
      </c>
      <c r="L522" s="24">
        <v>5201</v>
      </c>
    </row>
    <row r="523" spans="1:12" x14ac:dyDescent="0.25">
      <c r="A523" s="10" t="s">
        <v>772</v>
      </c>
      <c r="B523" s="11" t="s">
        <v>5506</v>
      </c>
      <c r="C523" s="11">
        <v>1</v>
      </c>
      <c r="D523" s="16" t="s">
        <v>4393</v>
      </c>
      <c r="E523" s="16" t="s">
        <v>2024</v>
      </c>
      <c r="F523" s="16" t="s">
        <v>2083</v>
      </c>
      <c r="G523" s="16" t="s">
        <v>2270</v>
      </c>
      <c r="H523" s="16" t="s">
        <v>1561</v>
      </c>
      <c r="I523" s="17" t="s">
        <v>5289</v>
      </c>
      <c r="J523" s="67" t="s">
        <v>1713</v>
      </c>
      <c r="K523" s="23">
        <v>467982</v>
      </c>
      <c r="L523" s="24">
        <v>44846</v>
      </c>
    </row>
    <row r="524" spans="1:12" x14ac:dyDescent="0.25">
      <c r="A524" s="10" t="s">
        <v>772</v>
      </c>
      <c r="B524" s="11" t="s">
        <v>5506</v>
      </c>
      <c r="C524" s="11">
        <v>1</v>
      </c>
      <c r="D524" s="16" t="s">
        <v>4398</v>
      </c>
      <c r="E524" s="16" t="s">
        <v>2024</v>
      </c>
      <c r="F524" s="16" t="s">
        <v>2057</v>
      </c>
      <c r="G524" s="16" t="s">
        <v>2271</v>
      </c>
      <c r="H524" s="16" t="s">
        <v>1539</v>
      </c>
      <c r="I524" s="17" t="s">
        <v>5294</v>
      </c>
      <c r="J524" s="67" t="s">
        <v>1714</v>
      </c>
      <c r="K524" s="23">
        <v>57448</v>
      </c>
      <c r="L524" s="24">
        <v>2880</v>
      </c>
    </row>
    <row r="525" spans="1:12" x14ac:dyDescent="0.25">
      <c r="A525" s="10" t="s">
        <v>772</v>
      </c>
      <c r="B525" s="11" t="s">
        <v>5506</v>
      </c>
      <c r="C525" s="11">
        <v>1</v>
      </c>
      <c r="D525" s="16" t="s">
        <v>4399</v>
      </c>
      <c r="E525" s="16" t="s">
        <v>2024</v>
      </c>
      <c r="F525" s="16" t="s">
        <v>2057</v>
      </c>
      <c r="G525" s="16" t="s">
        <v>2272</v>
      </c>
      <c r="H525" s="16" t="s">
        <v>1540</v>
      </c>
      <c r="I525" s="17" t="s">
        <v>5295</v>
      </c>
      <c r="J525" s="67" t="s">
        <v>1600</v>
      </c>
      <c r="K525" s="23">
        <v>127762</v>
      </c>
      <c r="L525" s="24">
        <v>28729</v>
      </c>
    </row>
    <row r="526" spans="1:12" x14ac:dyDescent="0.25">
      <c r="A526" s="10" t="s">
        <v>772</v>
      </c>
      <c r="B526" s="11" t="s">
        <v>5506</v>
      </c>
      <c r="C526" s="11">
        <v>1</v>
      </c>
      <c r="D526" s="16" t="s">
        <v>4401</v>
      </c>
      <c r="E526" s="16" t="s">
        <v>2024</v>
      </c>
      <c r="F526" s="16" t="s">
        <v>2057</v>
      </c>
      <c r="G526" s="16" t="s">
        <v>2273</v>
      </c>
      <c r="H526" s="16" t="s">
        <v>1541</v>
      </c>
      <c r="I526" s="17" t="s">
        <v>5297</v>
      </c>
      <c r="J526" s="67" t="s">
        <v>1542</v>
      </c>
      <c r="K526" s="23">
        <v>175024</v>
      </c>
      <c r="L526" s="24">
        <v>579</v>
      </c>
    </row>
    <row r="527" spans="1:12" x14ac:dyDescent="0.25">
      <c r="A527" s="10" t="s">
        <v>772</v>
      </c>
      <c r="B527" s="11" t="s">
        <v>5506</v>
      </c>
      <c r="C527" s="11">
        <v>1</v>
      </c>
      <c r="D527" s="16" t="s">
        <v>4402</v>
      </c>
      <c r="E527" s="16" t="s">
        <v>2024</v>
      </c>
      <c r="F527" s="16" t="s">
        <v>2057</v>
      </c>
      <c r="G527" s="16" t="s">
        <v>2274</v>
      </c>
      <c r="H527" s="16" t="s">
        <v>1543</v>
      </c>
      <c r="I527" s="17" t="s">
        <v>5298</v>
      </c>
      <c r="J527" s="67" t="s">
        <v>1544</v>
      </c>
      <c r="K527" s="23">
        <v>202997</v>
      </c>
      <c r="L527" s="24">
        <v>43</v>
      </c>
    </row>
    <row r="528" spans="1:12" x14ac:dyDescent="0.25">
      <c r="A528" s="10" t="s">
        <v>772</v>
      </c>
      <c r="B528" s="11" t="s">
        <v>5506</v>
      </c>
      <c r="C528" s="11">
        <v>1</v>
      </c>
      <c r="D528" s="16" t="s">
        <v>4403</v>
      </c>
      <c r="E528" s="16" t="s">
        <v>2024</v>
      </c>
      <c r="F528" s="16" t="s">
        <v>2057</v>
      </c>
      <c r="G528" s="16" t="s">
        <v>2275</v>
      </c>
      <c r="H528" s="16" t="s">
        <v>1545</v>
      </c>
      <c r="I528" s="17" t="s">
        <v>5299</v>
      </c>
      <c r="J528" s="67" t="s">
        <v>1546</v>
      </c>
      <c r="K528" s="23">
        <v>194369</v>
      </c>
      <c r="L528" s="24">
        <v>42</v>
      </c>
    </row>
    <row r="529" spans="1:12" x14ac:dyDescent="0.25">
      <c r="A529" s="10" t="s">
        <v>772</v>
      </c>
      <c r="B529" s="11" t="s">
        <v>5506</v>
      </c>
      <c r="C529" s="11">
        <v>1</v>
      </c>
      <c r="D529" s="16" t="s">
        <v>4404</v>
      </c>
      <c r="E529" s="16" t="s">
        <v>2024</v>
      </c>
      <c r="F529" s="16" t="s">
        <v>2057</v>
      </c>
      <c r="G529" s="16" t="s">
        <v>2276</v>
      </c>
      <c r="H529" s="16" t="s">
        <v>1547</v>
      </c>
      <c r="I529" s="17" t="s">
        <v>5300</v>
      </c>
      <c r="J529" s="67" t="s">
        <v>1715</v>
      </c>
      <c r="K529" s="23">
        <v>75110</v>
      </c>
      <c r="L529" s="24">
        <v>5690</v>
      </c>
    </row>
    <row r="530" spans="1:12" ht="30" x14ac:dyDescent="0.25">
      <c r="A530" s="10" t="s">
        <v>772</v>
      </c>
      <c r="B530" s="11" t="s">
        <v>5506</v>
      </c>
      <c r="C530" s="11">
        <v>1</v>
      </c>
      <c r="D530" s="16" t="s">
        <v>4408</v>
      </c>
      <c r="E530" s="16" t="s">
        <v>2024</v>
      </c>
      <c r="F530" s="16" t="s">
        <v>2057</v>
      </c>
      <c r="G530" s="16" t="s">
        <v>2277</v>
      </c>
      <c r="H530" s="16" t="s">
        <v>1548</v>
      </c>
      <c r="I530" s="17" t="s">
        <v>5305</v>
      </c>
      <c r="J530" s="67" t="s">
        <v>1716</v>
      </c>
      <c r="K530" s="23">
        <v>395406</v>
      </c>
      <c r="L530" s="24">
        <v>14235</v>
      </c>
    </row>
    <row r="531" spans="1:12" x14ac:dyDescent="0.25">
      <c r="A531" s="10" t="s">
        <v>772</v>
      </c>
      <c r="B531" s="11" t="s">
        <v>5506</v>
      </c>
      <c r="C531" s="11">
        <v>1</v>
      </c>
      <c r="D531" s="16" t="s">
        <v>4412</v>
      </c>
      <c r="E531" s="16" t="s">
        <v>2024</v>
      </c>
      <c r="F531" s="16" t="s">
        <v>2025</v>
      </c>
      <c r="G531" s="16" t="s">
        <v>2278</v>
      </c>
      <c r="H531" s="16" t="s">
        <v>1549</v>
      </c>
      <c r="I531" s="17" t="s">
        <v>5309</v>
      </c>
      <c r="J531" s="67" t="s">
        <v>1601</v>
      </c>
      <c r="K531" s="23">
        <v>62691</v>
      </c>
      <c r="L531" s="24">
        <v>15672</v>
      </c>
    </row>
    <row r="532" spans="1:12" x14ac:dyDescent="0.25">
      <c r="A532" s="10" t="s">
        <v>772</v>
      </c>
      <c r="B532" s="11" t="s">
        <v>5506</v>
      </c>
      <c r="C532" s="11">
        <v>1</v>
      </c>
      <c r="D532" s="16" t="s">
        <v>4415</v>
      </c>
      <c r="E532" s="16" t="s">
        <v>2024</v>
      </c>
      <c r="F532" s="16" t="s">
        <v>2083</v>
      </c>
      <c r="G532" s="16" t="s">
        <v>2279</v>
      </c>
      <c r="H532" s="16" t="s">
        <v>1550</v>
      </c>
      <c r="I532" s="17" t="s">
        <v>5312</v>
      </c>
      <c r="J532" s="67" t="s">
        <v>4685</v>
      </c>
      <c r="K532" s="23">
        <v>80665</v>
      </c>
      <c r="L532" s="24">
        <v>5660</v>
      </c>
    </row>
    <row r="533" spans="1:12" x14ac:dyDescent="0.25">
      <c r="A533" s="10" t="s">
        <v>772</v>
      </c>
      <c r="B533" s="11" t="s">
        <v>5506</v>
      </c>
      <c r="C533" s="11">
        <v>1</v>
      </c>
      <c r="D533" s="16" t="s">
        <v>4420</v>
      </c>
      <c r="E533" s="16" t="s">
        <v>2024</v>
      </c>
      <c r="F533" s="16" t="s">
        <v>2079</v>
      </c>
      <c r="G533" s="16" t="s">
        <v>2280</v>
      </c>
      <c r="H533" s="16" t="s">
        <v>1551</v>
      </c>
      <c r="I533" s="17" t="s">
        <v>5317</v>
      </c>
      <c r="J533" s="67" t="s">
        <v>1552</v>
      </c>
      <c r="K533" s="23">
        <v>290487</v>
      </c>
      <c r="L533" s="24">
        <v>62</v>
      </c>
    </row>
    <row r="534" spans="1:12" x14ac:dyDescent="0.25">
      <c r="A534" s="10" t="s">
        <v>772</v>
      </c>
      <c r="B534" s="11" t="s">
        <v>5506</v>
      </c>
      <c r="C534" s="11">
        <v>1</v>
      </c>
      <c r="D534" s="16" t="s">
        <v>4426</v>
      </c>
      <c r="E534" s="16" t="s">
        <v>2024</v>
      </c>
      <c r="F534" s="16" t="s">
        <v>2057</v>
      </c>
      <c r="G534" s="16" t="s">
        <v>2281</v>
      </c>
      <c r="H534" s="16" t="s">
        <v>1615</v>
      </c>
      <c r="I534" s="17" t="s">
        <v>5324</v>
      </c>
      <c r="J534" s="67" t="s">
        <v>1616</v>
      </c>
      <c r="K534" s="23">
        <v>139257</v>
      </c>
      <c r="L534" s="24">
        <v>38302</v>
      </c>
    </row>
    <row r="535" spans="1:12" x14ac:dyDescent="0.25">
      <c r="A535" s="10" t="s">
        <v>772</v>
      </c>
      <c r="B535" s="11" t="s">
        <v>5506</v>
      </c>
      <c r="C535" s="11">
        <v>1</v>
      </c>
      <c r="D535" s="16" t="s">
        <v>4427</v>
      </c>
      <c r="E535" s="16" t="s">
        <v>2024</v>
      </c>
      <c r="F535" s="16" t="s">
        <v>2057</v>
      </c>
      <c r="G535" s="16" t="s">
        <v>2282</v>
      </c>
      <c r="H535" s="16" t="s">
        <v>1617</v>
      </c>
      <c r="I535" s="17" t="s">
        <v>5325</v>
      </c>
      <c r="J535" s="67" t="s">
        <v>1717</v>
      </c>
      <c r="K535" s="23">
        <v>80223</v>
      </c>
      <c r="L535" s="24">
        <v>18</v>
      </c>
    </row>
    <row r="536" spans="1:12" x14ac:dyDescent="0.25">
      <c r="A536" s="10" t="s">
        <v>772</v>
      </c>
      <c r="B536" s="11" t="s">
        <v>5506</v>
      </c>
      <c r="C536" s="11">
        <v>1</v>
      </c>
      <c r="D536" s="16" t="s">
        <v>4428</v>
      </c>
      <c r="E536" s="16" t="s">
        <v>2024</v>
      </c>
      <c r="F536" s="16" t="s">
        <v>2057</v>
      </c>
      <c r="G536" s="16" t="s">
        <v>2283</v>
      </c>
      <c r="H536" s="16" t="s">
        <v>1618</v>
      </c>
      <c r="I536" s="17" t="s">
        <v>5327</v>
      </c>
      <c r="J536" s="67" t="s">
        <v>1619</v>
      </c>
      <c r="K536" s="23">
        <v>84180</v>
      </c>
      <c r="L536" s="24">
        <v>2983</v>
      </c>
    </row>
    <row r="537" spans="1:12" x14ac:dyDescent="0.25">
      <c r="A537" s="10" t="s">
        <v>772</v>
      </c>
      <c r="B537" s="11" t="s">
        <v>5506</v>
      </c>
      <c r="C537" s="11">
        <v>1</v>
      </c>
      <c r="D537" s="16" t="s">
        <v>4431</v>
      </c>
      <c r="E537" s="16" t="s">
        <v>2024</v>
      </c>
      <c r="F537" s="16" t="s">
        <v>2057</v>
      </c>
      <c r="G537" s="16" t="s">
        <v>2284</v>
      </c>
      <c r="H537" s="16" t="s">
        <v>1623</v>
      </c>
      <c r="I537" s="17" t="s">
        <v>5330</v>
      </c>
      <c r="J537" s="67" t="s">
        <v>1630</v>
      </c>
      <c r="K537" s="23">
        <v>194086</v>
      </c>
      <c r="L537" s="24">
        <v>667</v>
      </c>
    </row>
    <row r="538" spans="1:12" x14ac:dyDescent="0.25">
      <c r="A538" s="10" t="s">
        <v>772</v>
      </c>
      <c r="B538" s="11" t="s">
        <v>5506</v>
      </c>
      <c r="C538" s="11">
        <v>1</v>
      </c>
      <c r="D538" s="16" t="s">
        <v>4436</v>
      </c>
      <c r="E538" s="16" t="s">
        <v>2024</v>
      </c>
      <c r="F538" s="16" t="s">
        <v>2057</v>
      </c>
      <c r="G538" s="16" t="s">
        <v>2285</v>
      </c>
      <c r="H538" s="16" t="s">
        <v>1633</v>
      </c>
      <c r="I538" s="17" t="s">
        <v>5335</v>
      </c>
      <c r="J538" s="67" t="s">
        <v>1635</v>
      </c>
      <c r="K538" s="23">
        <v>107768</v>
      </c>
      <c r="L538" s="24">
        <v>26249</v>
      </c>
    </row>
    <row r="539" spans="1:12" x14ac:dyDescent="0.25">
      <c r="A539" s="10" t="s">
        <v>772</v>
      </c>
      <c r="B539" s="11" t="s">
        <v>5506</v>
      </c>
      <c r="C539" s="11">
        <v>1</v>
      </c>
      <c r="D539" s="16" t="s">
        <v>4439</v>
      </c>
      <c r="E539" s="16" t="s">
        <v>2024</v>
      </c>
      <c r="F539" s="16" t="s">
        <v>2025</v>
      </c>
      <c r="G539" s="16" t="s">
        <v>2286</v>
      </c>
      <c r="H539" s="16" t="s">
        <v>1642</v>
      </c>
      <c r="I539" s="17" t="s">
        <v>5338</v>
      </c>
      <c r="J539" s="67" t="s">
        <v>1643</v>
      </c>
      <c r="K539" s="23">
        <v>21984</v>
      </c>
      <c r="L539" s="24">
        <v>4</v>
      </c>
    </row>
    <row r="540" spans="1:12" x14ac:dyDescent="0.25">
      <c r="A540" s="10" t="s">
        <v>772</v>
      </c>
      <c r="B540" s="11" t="s">
        <v>5506</v>
      </c>
      <c r="C540" s="11">
        <v>1</v>
      </c>
      <c r="D540" s="16" t="s">
        <v>4441</v>
      </c>
      <c r="E540" s="16" t="s">
        <v>2024</v>
      </c>
      <c r="F540" s="16" t="s">
        <v>2079</v>
      </c>
      <c r="G540" s="16" t="s">
        <v>2287</v>
      </c>
      <c r="H540" s="16" t="s">
        <v>1634</v>
      </c>
      <c r="I540" s="17" t="s">
        <v>5340</v>
      </c>
      <c r="J540" s="67" t="s">
        <v>3069</v>
      </c>
      <c r="K540" s="23">
        <v>196958</v>
      </c>
      <c r="L540" s="24">
        <v>42</v>
      </c>
    </row>
    <row r="541" spans="1:12" x14ac:dyDescent="0.25">
      <c r="A541" s="10" t="s">
        <v>772</v>
      </c>
      <c r="B541" s="11" t="s">
        <v>5506</v>
      </c>
      <c r="C541" s="11">
        <v>1</v>
      </c>
      <c r="D541" s="16" t="s">
        <v>4443</v>
      </c>
      <c r="E541" s="16" t="s">
        <v>2024</v>
      </c>
      <c r="F541" s="16" t="s">
        <v>2083</v>
      </c>
      <c r="G541" s="16" t="s">
        <v>2288</v>
      </c>
      <c r="H541" s="16" t="s">
        <v>1644</v>
      </c>
      <c r="I541" s="17" t="s">
        <v>5343</v>
      </c>
      <c r="J541" s="67" t="s">
        <v>1645</v>
      </c>
      <c r="K541" s="23">
        <v>25309</v>
      </c>
      <c r="L541" s="24">
        <v>472</v>
      </c>
    </row>
    <row r="542" spans="1:12" x14ac:dyDescent="0.25">
      <c r="A542" s="10" t="s">
        <v>772</v>
      </c>
      <c r="B542" s="11" t="s">
        <v>5506</v>
      </c>
      <c r="C542" s="11">
        <v>1</v>
      </c>
      <c r="D542" s="16" t="s">
        <v>4444</v>
      </c>
      <c r="E542" s="16" t="s">
        <v>2024</v>
      </c>
      <c r="F542" s="16" t="s">
        <v>2040</v>
      </c>
      <c r="G542" s="16" t="s">
        <v>2289</v>
      </c>
      <c r="H542" s="16" t="s">
        <v>1657</v>
      </c>
      <c r="I542" s="17" t="s">
        <v>5344</v>
      </c>
      <c r="J542" s="67" t="s">
        <v>1658</v>
      </c>
      <c r="K542" s="23">
        <v>33205</v>
      </c>
      <c r="L542" s="24">
        <v>378</v>
      </c>
    </row>
    <row r="543" spans="1:12" x14ac:dyDescent="0.25">
      <c r="A543" s="10" t="s">
        <v>772</v>
      </c>
      <c r="B543" s="11" t="s">
        <v>5506</v>
      </c>
      <c r="C543" s="11">
        <v>1</v>
      </c>
      <c r="D543" s="16" t="s">
        <v>4451</v>
      </c>
      <c r="E543" s="16" t="s">
        <v>2024</v>
      </c>
      <c r="F543" s="16" t="s">
        <v>2057</v>
      </c>
      <c r="G543" s="16" t="s">
        <v>2290</v>
      </c>
      <c r="H543" s="16" t="s">
        <v>1659</v>
      </c>
      <c r="I543" s="17" t="s">
        <v>5351</v>
      </c>
      <c r="J543" s="67" t="s">
        <v>1660</v>
      </c>
      <c r="K543" s="23">
        <v>119563</v>
      </c>
      <c r="L543" s="24">
        <v>19871</v>
      </c>
    </row>
    <row r="544" spans="1:12" x14ac:dyDescent="0.25">
      <c r="A544" s="10" t="s">
        <v>772</v>
      </c>
      <c r="B544" s="11" t="s">
        <v>5506</v>
      </c>
      <c r="C544" s="11">
        <v>1</v>
      </c>
      <c r="D544" s="16" t="s">
        <v>4452</v>
      </c>
      <c r="E544" s="16" t="s">
        <v>2024</v>
      </c>
      <c r="F544" s="16" t="s">
        <v>2057</v>
      </c>
      <c r="G544" s="16" t="s">
        <v>2291</v>
      </c>
      <c r="H544" s="16" t="s">
        <v>1661</v>
      </c>
      <c r="I544" s="17" t="s">
        <v>5352</v>
      </c>
      <c r="J544" s="67" t="s">
        <v>1662</v>
      </c>
      <c r="K544" s="23">
        <v>360410</v>
      </c>
      <c r="L544" s="24">
        <v>2581</v>
      </c>
    </row>
    <row r="545" spans="1:12" x14ac:dyDescent="0.25">
      <c r="A545" s="10" t="s">
        <v>772</v>
      </c>
      <c r="B545" s="11" t="s">
        <v>5506</v>
      </c>
      <c r="C545" s="11">
        <v>1</v>
      </c>
      <c r="D545" s="16" t="s">
        <v>4750</v>
      </c>
      <c r="E545" s="16" t="s">
        <v>2024</v>
      </c>
      <c r="F545" s="16" t="s">
        <v>2057</v>
      </c>
      <c r="G545" s="16" t="s">
        <v>4751</v>
      </c>
      <c r="H545" s="16" t="s">
        <v>4752</v>
      </c>
      <c r="I545" s="17" t="s">
        <v>5353</v>
      </c>
      <c r="J545" s="67" t="s">
        <v>4735</v>
      </c>
      <c r="K545" s="23">
        <v>287236</v>
      </c>
      <c r="L545" s="24">
        <v>61</v>
      </c>
    </row>
    <row r="546" spans="1:12" x14ac:dyDescent="0.25">
      <c r="A546" s="10" t="s">
        <v>772</v>
      </c>
      <c r="B546" s="11" t="s">
        <v>5506</v>
      </c>
      <c r="C546" s="11">
        <v>1</v>
      </c>
      <c r="D546" s="16" t="s">
        <v>4453</v>
      </c>
      <c r="E546" s="16" t="s">
        <v>2024</v>
      </c>
      <c r="F546" s="16" t="s">
        <v>2025</v>
      </c>
      <c r="G546" s="16" t="s">
        <v>2292</v>
      </c>
      <c r="H546" s="16" t="s">
        <v>1663</v>
      </c>
      <c r="I546" s="17" t="s">
        <v>5354</v>
      </c>
      <c r="J546" s="67" t="s">
        <v>1664</v>
      </c>
      <c r="K546" s="23">
        <v>35104</v>
      </c>
      <c r="L546" s="24">
        <v>11724</v>
      </c>
    </row>
    <row r="547" spans="1:12" x14ac:dyDescent="0.25">
      <c r="A547" s="10" t="s">
        <v>772</v>
      </c>
      <c r="B547" s="11" t="s">
        <v>5506</v>
      </c>
      <c r="C547" s="11">
        <v>1</v>
      </c>
      <c r="D547" s="16" t="s">
        <v>4456</v>
      </c>
      <c r="E547" s="16" t="s">
        <v>2024</v>
      </c>
      <c r="F547" s="16" t="s">
        <v>2025</v>
      </c>
      <c r="G547" s="16" t="s">
        <v>2293</v>
      </c>
      <c r="H547" s="16" t="s">
        <v>1675</v>
      </c>
      <c r="I547" s="17" t="s">
        <v>5357</v>
      </c>
      <c r="J547" s="67" t="s">
        <v>1676</v>
      </c>
      <c r="K547" s="23">
        <v>129253</v>
      </c>
      <c r="L547" s="24">
        <v>27</v>
      </c>
    </row>
    <row r="548" spans="1:12" x14ac:dyDescent="0.25">
      <c r="A548" s="10" t="s">
        <v>772</v>
      </c>
      <c r="B548" s="11" t="s">
        <v>5506</v>
      </c>
      <c r="C548" s="11">
        <v>1</v>
      </c>
      <c r="D548" s="16" t="s">
        <v>4459</v>
      </c>
      <c r="E548" s="16" t="s">
        <v>2024</v>
      </c>
      <c r="F548" s="16" t="s">
        <v>2051</v>
      </c>
      <c r="G548" s="16" t="s">
        <v>2294</v>
      </c>
      <c r="H548" s="16" t="s">
        <v>1677</v>
      </c>
      <c r="I548" s="17" t="s">
        <v>5360</v>
      </c>
      <c r="J548" s="67" t="s">
        <v>4562</v>
      </c>
      <c r="K548" s="23">
        <v>32182</v>
      </c>
      <c r="L548" s="24">
        <v>2418</v>
      </c>
    </row>
    <row r="549" spans="1:12" x14ac:dyDescent="0.25">
      <c r="A549" s="10" t="s">
        <v>772</v>
      </c>
      <c r="B549" s="11" t="s">
        <v>5506</v>
      </c>
      <c r="C549" s="11">
        <v>1</v>
      </c>
      <c r="D549" s="16" t="s">
        <v>4468</v>
      </c>
      <c r="E549" s="16" t="s">
        <v>2024</v>
      </c>
      <c r="F549" s="16" t="s">
        <v>2057</v>
      </c>
      <c r="G549" s="16" t="s">
        <v>3140</v>
      </c>
      <c r="H549" s="16" t="s">
        <v>3141</v>
      </c>
      <c r="I549" s="17" t="s">
        <v>5369</v>
      </c>
      <c r="J549" s="67" t="s">
        <v>3070</v>
      </c>
      <c r="K549" s="23">
        <v>60095</v>
      </c>
      <c r="L549" s="24">
        <v>14366</v>
      </c>
    </row>
    <row r="550" spans="1:12" x14ac:dyDescent="0.25">
      <c r="A550" s="10" t="s">
        <v>772</v>
      </c>
      <c r="B550" s="11" t="s">
        <v>5506</v>
      </c>
      <c r="C550" s="11">
        <v>1</v>
      </c>
      <c r="D550" s="16" t="s">
        <v>4469</v>
      </c>
      <c r="E550" s="16" t="s">
        <v>2024</v>
      </c>
      <c r="F550" s="16" t="s">
        <v>2065</v>
      </c>
      <c r="G550" s="16" t="s">
        <v>3142</v>
      </c>
      <c r="H550" s="16" t="s">
        <v>3143</v>
      </c>
      <c r="I550" s="17" t="s">
        <v>5370</v>
      </c>
      <c r="J550" s="67" t="s">
        <v>3071</v>
      </c>
      <c r="K550" s="23">
        <v>26818</v>
      </c>
      <c r="L550" s="24">
        <v>1817</v>
      </c>
    </row>
    <row r="551" spans="1:12" x14ac:dyDescent="0.25">
      <c r="A551" s="10" t="s">
        <v>772</v>
      </c>
      <c r="B551" s="11" t="s">
        <v>5506</v>
      </c>
      <c r="C551" s="11">
        <v>1</v>
      </c>
      <c r="D551" s="16" t="s">
        <v>4471</v>
      </c>
      <c r="E551" s="16" t="s">
        <v>2024</v>
      </c>
      <c r="F551" s="16" t="s">
        <v>2057</v>
      </c>
      <c r="G551" s="16" t="s">
        <v>3144</v>
      </c>
      <c r="H551" s="16" t="s">
        <v>3145</v>
      </c>
      <c r="I551" s="17" t="s">
        <v>5372</v>
      </c>
      <c r="J551" s="67" t="s">
        <v>3072</v>
      </c>
      <c r="K551" s="23">
        <v>126215</v>
      </c>
      <c r="L551" s="24">
        <v>15360</v>
      </c>
    </row>
    <row r="552" spans="1:12" x14ac:dyDescent="0.25">
      <c r="A552" s="10" t="s">
        <v>772</v>
      </c>
      <c r="B552" s="11" t="s">
        <v>5506</v>
      </c>
      <c r="C552" s="11">
        <v>1</v>
      </c>
      <c r="D552" s="16" t="s">
        <v>4472</v>
      </c>
      <c r="E552" s="16" t="s">
        <v>2024</v>
      </c>
      <c r="F552" s="16" t="s">
        <v>2057</v>
      </c>
      <c r="G552" s="16" t="s">
        <v>3146</v>
      </c>
      <c r="H552" s="16" t="s">
        <v>3147</v>
      </c>
      <c r="I552" s="16" t="s">
        <v>5373</v>
      </c>
      <c r="J552" s="67" t="s">
        <v>3073</v>
      </c>
      <c r="K552" s="23">
        <v>34768</v>
      </c>
      <c r="L552" s="24">
        <v>7</v>
      </c>
    </row>
    <row r="553" spans="1:12" x14ac:dyDescent="0.25">
      <c r="A553" s="10" t="s">
        <v>772</v>
      </c>
      <c r="B553" s="11" t="s">
        <v>5506</v>
      </c>
      <c r="C553" s="11">
        <v>1</v>
      </c>
      <c r="D553" s="16" t="s">
        <v>4474</v>
      </c>
      <c r="E553" s="16" t="s">
        <v>2024</v>
      </c>
      <c r="F553" s="16" t="s">
        <v>2025</v>
      </c>
      <c r="G553" s="16" t="s">
        <v>3148</v>
      </c>
      <c r="H553" s="16" t="s">
        <v>3149</v>
      </c>
      <c r="I553" s="17" t="s">
        <v>5375</v>
      </c>
      <c r="J553" s="67" t="s">
        <v>3074</v>
      </c>
      <c r="K553" s="23">
        <v>69128</v>
      </c>
      <c r="L553" s="24">
        <v>20641</v>
      </c>
    </row>
    <row r="554" spans="1:12" x14ac:dyDescent="0.25">
      <c r="A554" s="10" t="s">
        <v>772</v>
      </c>
      <c r="B554" s="11" t="s">
        <v>5506</v>
      </c>
      <c r="C554" s="11">
        <v>1</v>
      </c>
      <c r="D554" s="16" t="s">
        <v>4488</v>
      </c>
      <c r="E554" s="16" t="s">
        <v>2024</v>
      </c>
      <c r="F554" s="16" t="s">
        <v>2079</v>
      </c>
      <c r="G554" s="16" t="s">
        <v>3150</v>
      </c>
      <c r="H554" s="16" t="s">
        <v>3151</v>
      </c>
      <c r="I554" s="17" t="s">
        <v>5389</v>
      </c>
      <c r="J554" s="67" t="s">
        <v>3075</v>
      </c>
      <c r="K554" s="23">
        <v>60580</v>
      </c>
      <c r="L554" s="24">
        <v>6319</v>
      </c>
    </row>
    <row r="555" spans="1:12" x14ac:dyDescent="0.25">
      <c r="A555" s="10" t="s">
        <v>772</v>
      </c>
      <c r="B555" s="11" t="s">
        <v>5506</v>
      </c>
      <c r="C555" s="11">
        <v>1</v>
      </c>
      <c r="D555" s="16" t="s">
        <v>4493</v>
      </c>
      <c r="E555" s="16" t="s">
        <v>2024</v>
      </c>
      <c r="F555" s="16" t="s">
        <v>2057</v>
      </c>
      <c r="G555" s="16" t="s">
        <v>3152</v>
      </c>
      <c r="H555" s="16" t="s">
        <v>3153</v>
      </c>
      <c r="I555" s="17" t="s">
        <v>5394</v>
      </c>
      <c r="J555" s="67" t="s">
        <v>3076</v>
      </c>
      <c r="K555" s="23">
        <v>49204</v>
      </c>
      <c r="L555" s="24">
        <v>11</v>
      </c>
    </row>
    <row r="556" spans="1:12" x14ac:dyDescent="0.25">
      <c r="A556" s="10" t="s">
        <v>772</v>
      </c>
      <c r="B556" s="11" t="s">
        <v>5506</v>
      </c>
      <c r="C556" s="11">
        <v>1</v>
      </c>
      <c r="D556" s="16" t="s">
        <v>4494</v>
      </c>
      <c r="E556" s="16" t="s">
        <v>2024</v>
      </c>
      <c r="F556" s="16" t="s">
        <v>2057</v>
      </c>
      <c r="G556" s="16" t="s">
        <v>3154</v>
      </c>
      <c r="H556" s="16" t="s">
        <v>3155</v>
      </c>
      <c r="I556" s="17" t="s">
        <v>5395</v>
      </c>
      <c r="J556" s="67" t="s">
        <v>4807</v>
      </c>
      <c r="K556" s="23">
        <v>24137</v>
      </c>
      <c r="L556" s="24">
        <v>5069</v>
      </c>
    </row>
    <row r="557" spans="1:12" x14ac:dyDescent="0.25">
      <c r="A557" s="10" t="s">
        <v>772</v>
      </c>
      <c r="B557" s="11" t="s">
        <v>5506</v>
      </c>
      <c r="C557" s="11">
        <v>1</v>
      </c>
      <c r="D557" s="16" t="s">
        <v>4495</v>
      </c>
      <c r="E557" s="16" t="s">
        <v>2024</v>
      </c>
      <c r="F557" s="16" t="s">
        <v>2057</v>
      </c>
      <c r="G557" s="16" t="s">
        <v>3156</v>
      </c>
      <c r="H557" s="16" t="s">
        <v>3157</v>
      </c>
      <c r="I557" s="17" t="s">
        <v>5396</v>
      </c>
      <c r="J557" s="67" t="s">
        <v>3077</v>
      </c>
      <c r="K557" s="23">
        <v>42066</v>
      </c>
      <c r="L557" s="24">
        <v>9</v>
      </c>
    </row>
    <row r="558" spans="1:12" x14ac:dyDescent="0.25">
      <c r="A558" s="10" t="s">
        <v>772</v>
      </c>
      <c r="B558" s="11" t="s">
        <v>5506</v>
      </c>
      <c r="C558" s="11">
        <v>1</v>
      </c>
      <c r="D558" s="16" t="s">
        <v>4515</v>
      </c>
      <c r="E558" s="16" t="s">
        <v>2024</v>
      </c>
      <c r="F558" s="16" t="s">
        <v>2079</v>
      </c>
      <c r="G558" s="16" t="s">
        <v>3158</v>
      </c>
      <c r="H558" s="16" t="s">
        <v>3159</v>
      </c>
      <c r="I558" s="17" t="s">
        <v>5413</v>
      </c>
      <c r="J558" s="67" t="s">
        <v>4568</v>
      </c>
      <c r="K558" s="23">
        <v>114356</v>
      </c>
      <c r="L558" s="24">
        <v>18464</v>
      </c>
    </row>
    <row r="559" spans="1:12" x14ac:dyDescent="0.25">
      <c r="A559" s="10" t="s">
        <v>772</v>
      </c>
      <c r="B559" s="11" t="s">
        <v>5506</v>
      </c>
      <c r="C559" s="11">
        <v>1</v>
      </c>
      <c r="D559" s="16" t="s">
        <v>4516</v>
      </c>
      <c r="E559" s="16" t="s">
        <v>2024</v>
      </c>
      <c r="F559" s="16" t="s">
        <v>2079</v>
      </c>
      <c r="G559" s="16" t="s">
        <v>3160</v>
      </c>
      <c r="H559" s="16" t="s">
        <v>3161</v>
      </c>
      <c r="I559" s="17" t="s">
        <v>5414</v>
      </c>
      <c r="J559" s="67" t="s">
        <v>3078</v>
      </c>
      <c r="K559" s="23">
        <v>158021</v>
      </c>
      <c r="L559" s="24">
        <v>1041</v>
      </c>
    </row>
    <row r="560" spans="1:12" x14ac:dyDescent="0.25">
      <c r="A560" s="10" t="s">
        <v>772</v>
      </c>
      <c r="B560" s="11" t="s">
        <v>5506</v>
      </c>
      <c r="C560" s="11">
        <v>1</v>
      </c>
      <c r="D560" s="16" t="s">
        <v>4520</v>
      </c>
      <c r="E560" s="16" t="s">
        <v>2024</v>
      </c>
      <c r="F560" s="16" t="s">
        <v>2083</v>
      </c>
      <c r="G560" s="16" t="s">
        <v>4521</v>
      </c>
      <c r="H560" s="16" t="s">
        <v>4522</v>
      </c>
      <c r="I560" s="17" t="s">
        <v>5418</v>
      </c>
      <c r="J560" s="67" t="s">
        <v>4523</v>
      </c>
      <c r="K560" s="23">
        <v>39222</v>
      </c>
      <c r="L560" s="24">
        <v>2351</v>
      </c>
    </row>
    <row r="561" spans="1:12" ht="30" x14ac:dyDescent="0.25">
      <c r="A561" s="10" t="s">
        <v>772</v>
      </c>
      <c r="B561" s="11" t="s">
        <v>5506</v>
      </c>
      <c r="C561" s="11">
        <v>1</v>
      </c>
      <c r="D561" s="16" t="s">
        <v>4524</v>
      </c>
      <c r="E561" s="16" t="s">
        <v>2024</v>
      </c>
      <c r="F561" s="16" t="s">
        <v>2057</v>
      </c>
      <c r="G561" s="16" t="s">
        <v>4525</v>
      </c>
      <c r="H561" s="16" t="s">
        <v>4526</v>
      </c>
      <c r="I561" s="17" t="s">
        <v>5419</v>
      </c>
      <c r="J561" s="67" t="s">
        <v>4527</v>
      </c>
      <c r="K561" s="23">
        <v>112062</v>
      </c>
      <c r="L561" s="24">
        <v>1057</v>
      </c>
    </row>
    <row r="562" spans="1:12" x14ac:dyDescent="0.25">
      <c r="A562" s="10" t="s">
        <v>772</v>
      </c>
      <c r="B562" s="11" t="s">
        <v>5506</v>
      </c>
      <c r="C562" s="11">
        <v>1</v>
      </c>
      <c r="D562" s="16" t="s">
        <v>4532</v>
      </c>
      <c r="E562" s="16" t="s">
        <v>2024</v>
      </c>
      <c r="F562" s="16" t="s">
        <v>2025</v>
      </c>
      <c r="G562" s="16" t="s">
        <v>3244</v>
      </c>
      <c r="H562" s="16" t="s">
        <v>3245</v>
      </c>
      <c r="I562" s="17" t="s">
        <v>5424</v>
      </c>
      <c r="J562" s="67" t="s">
        <v>3246</v>
      </c>
      <c r="K562" s="23">
        <v>43211</v>
      </c>
      <c r="L562" s="24">
        <v>9</v>
      </c>
    </row>
    <row r="563" spans="1:12" x14ac:dyDescent="0.25">
      <c r="A563" s="10" t="s">
        <v>772</v>
      </c>
      <c r="B563" s="11" t="s">
        <v>5506</v>
      </c>
      <c r="C563" s="11">
        <v>1</v>
      </c>
      <c r="D563" s="16" t="s">
        <v>4569</v>
      </c>
      <c r="E563" s="16" t="s">
        <v>2024</v>
      </c>
      <c r="F563" s="16" t="s">
        <v>2025</v>
      </c>
      <c r="G563" s="16" t="s">
        <v>4570</v>
      </c>
      <c r="H563" s="16" t="s">
        <v>4571</v>
      </c>
      <c r="I563" s="17" t="s">
        <v>5428</v>
      </c>
      <c r="J563" s="67" t="s">
        <v>4572</v>
      </c>
      <c r="K563" s="23">
        <v>33022</v>
      </c>
      <c r="L563" s="24">
        <v>8256</v>
      </c>
    </row>
    <row r="564" spans="1:12" x14ac:dyDescent="0.25">
      <c r="A564" s="10" t="s">
        <v>772</v>
      </c>
      <c r="B564" s="11" t="s">
        <v>5506</v>
      </c>
      <c r="C564" s="11">
        <v>1</v>
      </c>
      <c r="D564" s="16" t="s">
        <v>4585</v>
      </c>
      <c r="E564" s="16" t="s">
        <v>2024</v>
      </c>
      <c r="F564" s="16" t="s">
        <v>2057</v>
      </c>
      <c r="G564" s="16" t="s">
        <v>4586</v>
      </c>
      <c r="H564" s="16" t="s">
        <v>4587</v>
      </c>
      <c r="I564" s="17" t="s">
        <v>5432</v>
      </c>
      <c r="J564" s="67" t="s">
        <v>4588</v>
      </c>
      <c r="K564" s="23">
        <v>38226</v>
      </c>
      <c r="L564" s="24">
        <v>1711</v>
      </c>
    </row>
    <row r="565" spans="1:12" x14ac:dyDescent="0.25">
      <c r="A565" s="10" t="s">
        <v>772</v>
      </c>
      <c r="B565" s="11" t="s">
        <v>5506</v>
      </c>
      <c r="C565" s="11">
        <v>1</v>
      </c>
      <c r="D565" s="16" t="s">
        <v>4593</v>
      </c>
      <c r="E565" s="16" t="s">
        <v>2024</v>
      </c>
      <c r="F565" s="16" t="s">
        <v>2057</v>
      </c>
      <c r="G565" s="16" t="s">
        <v>4594</v>
      </c>
      <c r="H565" s="16" t="s">
        <v>4595</v>
      </c>
      <c r="I565" s="17" t="s">
        <v>5434</v>
      </c>
      <c r="J565" s="67" t="s">
        <v>4596</v>
      </c>
      <c r="K565" s="23">
        <v>63731</v>
      </c>
      <c r="L565" s="24">
        <v>1251</v>
      </c>
    </row>
    <row r="566" spans="1:12" x14ac:dyDescent="0.25">
      <c r="A566" s="10" t="s">
        <v>772</v>
      </c>
      <c r="B566" s="11" t="s">
        <v>5506</v>
      </c>
      <c r="C566" s="11">
        <v>1</v>
      </c>
      <c r="D566" s="16" t="s">
        <v>4597</v>
      </c>
      <c r="E566" s="16" t="s">
        <v>2024</v>
      </c>
      <c r="F566" s="16" t="s">
        <v>2057</v>
      </c>
      <c r="G566" s="16" t="s">
        <v>4598</v>
      </c>
      <c r="H566" s="16" t="s">
        <v>4599</v>
      </c>
      <c r="I566" s="17" t="s">
        <v>5435</v>
      </c>
      <c r="J566" s="67" t="s">
        <v>4600</v>
      </c>
      <c r="K566" s="23">
        <v>158787</v>
      </c>
      <c r="L566" s="24">
        <v>1241</v>
      </c>
    </row>
    <row r="567" spans="1:12" x14ac:dyDescent="0.25">
      <c r="A567" s="10" t="s">
        <v>772</v>
      </c>
      <c r="B567" s="11" t="s">
        <v>5506</v>
      </c>
      <c r="C567" s="11">
        <v>1</v>
      </c>
      <c r="D567" s="16" t="s">
        <v>4601</v>
      </c>
      <c r="E567" s="16" t="s">
        <v>2024</v>
      </c>
      <c r="F567" s="16" t="s">
        <v>2057</v>
      </c>
      <c r="G567" s="16" t="s">
        <v>4602</v>
      </c>
      <c r="H567" s="16" t="s">
        <v>4603</v>
      </c>
      <c r="I567" s="17" t="s">
        <v>5436</v>
      </c>
      <c r="J567" s="67" t="s">
        <v>4604</v>
      </c>
      <c r="K567" s="23">
        <v>114262</v>
      </c>
      <c r="L567" s="24">
        <v>464</v>
      </c>
    </row>
    <row r="568" spans="1:12" x14ac:dyDescent="0.25">
      <c r="A568" s="10" t="s">
        <v>772</v>
      </c>
      <c r="B568" s="11" t="s">
        <v>5506</v>
      </c>
      <c r="C568" s="11">
        <v>1</v>
      </c>
      <c r="D568" s="16" t="s">
        <v>4706</v>
      </c>
      <c r="E568" s="16" t="s">
        <v>2024</v>
      </c>
      <c r="F568" s="16" t="s">
        <v>2025</v>
      </c>
      <c r="G568" s="16" t="s">
        <v>4707</v>
      </c>
      <c r="H568" s="16" t="s">
        <v>4708</v>
      </c>
      <c r="I568" s="17" t="s">
        <v>5437</v>
      </c>
      <c r="J568" s="67" t="s">
        <v>4697</v>
      </c>
      <c r="K568" s="23">
        <v>15314</v>
      </c>
      <c r="L568" s="24">
        <v>11755</v>
      </c>
    </row>
    <row r="569" spans="1:12" x14ac:dyDescent="0.25">
      <c r="A569" s="10" t="s">
        <v>772</v>
      </c>
      <c r="B569" s="11" t="s">
        <v>5506</v>
      </c>
      <c r="C569" s="11">
        <v>1</v>
      </c>
      <c r="D569" s="16" t="s">
        <v>4645</v>
      </c>
      <c r="E569" s="16" t="s">
        <v>2024</v>
      </c>
      <c r="F569" s="16" t="s">
        <v>2040</v>
      </c>
      <c r="G569" s="16" t="s">
        <v>4646</v>
      </c>
      <c r="H569" s="16" t="s">
        <v>4647</v>
      </c>
      <c r="I569" s="17" t="s">
        <v>5448</v>
      </c>
      <c r="J569" s="67" t="s">
        <v>4648</v>
      </c>
      <c r="K569" s="23">
        <v>245862</v>
      </c>
      <c r="L569" s="24">
        <v>25810</v>
      </c>
    </row>
    <row r="570" spans="1:12" x14ac:dyDescent="0.25">
      <c r="A570" s="10" t="s">
        <v>772</v>
      </c>
      <c r="B570" s="11" t="s">
        <v>5506</v>
      </c>
      <c r="C570" s="11">
        <v>1</v>
      </c>
      <c r="D570" s="16" t="s">
        <v>4813</v>
      </c>
      <c r="E570" s="16" t="s">
        <v>2024</v>
      </c>
      <c r="F570" s="16" t="s">
        <v>2057</v>
      </c>
      <c r="G570" s="16" t="s">
        <v>4814</v>
      </c>
      <c r="H570" s="16" t="s">
        <v>4815</v>
      </c>
      <c r="I570" s="17" t="s">
        <v>5472</v>
      </c>
      <c r="J570" s="67" t="s">
        <v>5481</v>
      </c>
      <c r="K570" s="23">
        <v>34611</v>
      </c>
      <c r="L570" s="24">
        <v>1184</v>
      </c>
    </row>
    <row r="571" spans="1:12" x14ac:dyDescent="0.25">
      <c r="A571" s="10" t="s">
        <v>772</v>
      </c>
      <c r="B571" s="11" t="s">
        <v>5506</v>
      </c>
      <c r="C571" s="11">
        <v>1</v>
      </c>
      <c r="D571" s="16" t="s">
        <v>4715</v>
      </c>
      <c r="E571" s="16" t="s">
        <v>2024</v>
      </c>
      <c r="F571" s="16" t="s">
        <v>2057</v>
      </c>
      <c r="G571" s="16" t="s">
        <v>4716</v>
      </c>
      <c r="H571" s="16" t="s">
        <v>4717</v>
      </c>
      <c r="I571" s="17" t="s">
        <v>5458</v>
      </c>
      <c r="J571" s="67" t="s">
        <v>4803</v>
      </c>
      <c r="K571" s="23">
        <v>21751</v>
      </c>
      <c r="L571" s="24">
        <v>2483</v>
      </c>
    </row>
    <row r="572" spans="1:12" x14ac:dyDescent="0.25">
      <c r="A572" s="10" t="s">
        <v>772</v>
      </c>
      <c r="B572" s="11" t="s">
        <v>5506</v>
      </c>
      <c r="C572" s="11">
        <v>1</v>
      </c>
      <c r="D572" s="16" t="s">
        <v>4724</v>
      </c>
      <c r="E572" s="16" t="s">
        <v>2024</v>
      </c>
      <c r="F572" s="16" t="s">
        <v>2057</v>
      </c>
      <c r="G572" s="16" t="s">
        <v>4725</v>
      </c>
      <c r="H572" s="16" t="s">
        <v>4726</v>
      </c>
      <c r="I572" s="17" t="s">
        <v>5461</v>
      </c>
      <c r="J572" s="67" t="s">
        <v>4701</v>
      </c>
      <c r="K572" s="23">
        <v>32223</v>
      </c>
      <c r="L572" s="24">
        <v>16862</v>
      </c>
    </row>
    <row r="573" spans="1:12" x14ac:dyDescent="0.25">
      <c r="A573" s="10" t="s">
        <v>772</v>
      </c>
      <c r="B573" s="11" t="s">
        <v>5506</v>
      </c>
      <c r="C573" s="11">
        <v>1</v>
      </c>
      <c r="D573" s="16" t="s">
        <v>4771</v>
      </c>
      <c r="E573" s="16" t="s">
        <v>2024</v>
      </c>
      <c r="F573" s="16" t="s">
        <v>2025</v>
      </c>
      <c r="G573" s="16" t="s">
        <v>4772</v>
      </c>
      <c r="H573" s="16" t="s">
        <v>4773</v>
      </c>
      <c r="I573" s="17" t="s">
        <v>5462</v>
      </c>
      <c r="J573" s="67" t="s">
        <v>4780</v>
      </c>
      <c r="K573" s="23">
        <v>74921</v>
      </c>
      <c r="L573" s="24">
        <v>10612</v>
      </c>
    </row>
    <row r="574" spans="1:12" x14ac:dyDescent="0.25">
      <c r="A574" s="10" t="s">
        <v>772</v>
      </c>
      <c r="B574" s="11" t="s">
        <v>5506</v>
      </c>
      <c r="C574" s="11">
        <v>1</v>
      </c>
      <c r="D574" s="16" t="s">
        <v>4774</v>
      </c>
      <c r="E574" s="16" t="s">
        <v>2024</v>
      </c>
      <c r="F574" s="16" t="s">
        <v>2025</v>
      </c>
      <c r="G574" s="16" t="s">
        <v>4775</v>
      </c>
      <c r="H574" s="16" t="s">
        <v>4776</v>
      </c>
      <c r="I574" s="17" t="s">
        <v>5466</v>
      </c>
      <c r="J574" s="67" t="s">
        <v>4781</v>
      </c>
      <c r="K574" s="23">
        <v>22953</v>
      </c>
      <c r="L574" s="24">
        <v>18506</v>
      </c>
    </row>
    <row r="575" spans="1:12" x14ac:dyDescent="0.25">
      <c r="A575" s="10" t="s">
        <v>772</v>
      </c>
      <c r="B575" s="11" t="s">
        <v>5506</v>
      </c>
      <c r="C575" s="11">
        <v>1</v>
      </c>
      <c r="D575" s="16" t="s">
        <v>4777</v>
      </c>
      <c r="E575" s="16" t="s">
        <v>2024</v>
      </c>
      <c r="F575" s="16" t="s">
        <v>2025</v>
      </c>
      <c r="G575" s="16" t="s">
        <v>4778</v>
      </c>
      <c r="H575" s="16" t="s">
        <v>4779</v>
      </c>
      <c r="I575" s="17" t="s">
        <v>5467</v>
      </c>
      <c r="J575" s="67" t="s">
        <v>4782</v>
      </c>
      <c r="K575" s="23">
        <v>36779</v>
      </c>
      <c r="L575" s="24">
        <v>2950</v>
      </c>
    </row>
    <row r="576" spans="1:12" x14ac:dyDescent="0.25">
      <c r="A576" s="10" t="s">
        <v>758</v>
      </c>
      <c r="B576" s="11" t="s">
        <v>5507</v>
      </c>
      <c r="C576" s="11">
        <v>1</v>
      </c>
      <c r="D576" s="16" t="s">
        <v>3908</v>
      </c>
      <c r="E576" s="16" t="s">
        <v>2295</v>
      </c>
      <c r="F576" s="16" t="s">
        <v>2297</v>
      </c>
      <c r="G576" s="16" t="s">
        <v>1739</v>
      </c>
      <c r="H576" s="16" t="s">
        <v>1734</v>
      </c>
      <c r="I576" s="17" t="s">
        <v>2297</v>
      </c>
      <c r="J576" s="67" t="s">
        <v>1718</v>
      </c>
      <c r="K576" s="23">
        <v>350903</v>
      </c>
      <c r="L576" s="24">
        <v>74</v>
      </c>
    </row>
    <row r="577" spans="1:12" x14ac:dyDescent="0.25">
      <c r="A577" s="10" t="s">
        <v>758</v>
      </c>
      <c r="B577" s="11" t="s">
        <v>5507</v>
      </c>
      <c r="C577" s="11">
        <v>1</v>
      </c>
      <c r="D577" s="16" t="s">
        <v>3262</v>
      </c>
      <c r="E577" s="16" t="s">
        <v>2295</v>
      </c>
      <c r="F577" s="16" t="s">
        <v>2298</v>
      </c>
      <c r="G577" s="16" t="s">
        <v>1739</v>
      </c>
      <c r="H577" s="16" t="s">
        <v>1734</v>
      </c>
      <c r="I577" s="17" t="s">
        <v>2298</v>
      </c>
      <c r="J577" s="67" t="s">
        <v>770</v>
      </c>
      <c r="K577" s="23">
        <v>112677</v>
      </c>
      <c r="L577" s="24">
        <v>22060</v>
      </c>
    </row>
    <row r="578" spans="1:12" x14ac:dyDescent="0.25">
      <c r="A578" s="10" t="s">
        <v>758</v>
      </c>
      <c r="B578" s="11" t="s">
        <v>5507</v>
      </c>
      <c r="C578" s="11">
        <v>1</v>
      </c>
      <c r="D578" s="16" t="s">
        <v>3282</v>
      </c>
      <c r="E578" s="16" t="s">
        <v>2295</v>
      </c>
      <c r="F578" s="16" t="s">
        <v>2299</v>
      </c>
      <c r="G578" s="16" t="s">
        <v>1739</v>
      </c>
      <c r="H578" s="16" t="s">
        <v>1734</v>
      </c>
      <c r="I578" s="17" t="s">
        <v>2299</v>
      </c>
      <c r="J578" s="67" t="s">
        <v>769</v>
      </c>
      <c r="K578" s="23">
        <v>583898</v>
      </c>
      <c r="L578" s="24">
        <v>43574</v>
      </c>
    </row>
    <row r="579" spans="1:12" x14ac:dyDescent="0.25">
      <c r="A579" s="10" t="s">
        <v>758</v>
      </c>
      <c r="B579" s="11" t="s">
        <v>5507</v>
      </c>
      <c r="C579" s="11">
        <v>1</v>
      </c>
      <c r="D579" s="16" t="s">
        <v>3353</v>
      </c>
      <c r="E579" s="16" t="s">
        <v>2295</v>
      </c>
      <c r="F579" s="16" t="s">
        <v>2300</v>
      </c>
      <c r="G579" s="16" t="s">
        <v>1739</v>
      </c>
      <c r="H579" s="16" t="s">
        <v>1734</v>
      </c>
      <c r="I579" s="17" t="s">
        <v>2300</v>
      </c>
      <c r="J579" s="67" t="s">
        <v>768</v>
      </c>
      <c r="K579" s="23">
        <v>817196</v>
      </c>
      <c r="L579" s="24">
        <v>372519</v>
      </c>
    </row>
    <row r="580" spans="1:12" x14ac:dyDescent="0.25">
      <c r="A580" s="10" t="s">
        <v>758</v>
      </c>
      <c r="B580" s="11" t="s">
        <v>5507</v>
      </c>
      <c r="C580" s="11">
        <v>1</v>
      </c>
      <c r="D580" s="16" t="s">
        <v>3354</v>
      </c>
      <c r="E580" s="16" t="s">
        <v>2295</v>
      </c>
      <c r="F580" s="16" t="s">
        <v>2301</v>
      </c>
      <c r="G580" s="16" t="s">
        <v>1739</v>
      </c>
      <c r="H580" s="16" t="s">
        <v>1734</v>
      </c>
      <c r="I580" s="17" t="s">
        <v>2301</v>
      </c>
      <c r="J580" s="67" t="s">
        <v>767</v>
      </c>
      <c r="K580" s="23">
        <v>346257</v>
      </c>
      <c r="L580" s="24">
        <v>345</v>
      </c>
    </row>
    <row r="581" spans="1:12" x14ac:dyDescent="0.25">
      <c r="A581" s="10" t="s">
        <v>758</v>
      </c>
      <c r="B581" s="11" t="s">
        <v>5507</v>
      </c>
      <c r="C581" s="11">
        <v>1</v>
      </c>
      <c r="D581" s="16" t="s">
        <v>3577</v>
      </c>
      <c r="E581" s="16" t="s">
        <v>2295</v>
      </c>
      <c r="F581" s="16" t="s">
        <v>2302</v>
      </c>
      <c r="G581" s="16" t="s">
        <v>1739</v>
      </c>
      <c r="H581" s="16" t="s">
        <v>1734</v>
      </c>
      <c r="I581" s="17" t="s">
        <v>2302</v>
      </c>
      <c r="J581" s="67" t="s">
        <v>766</v>
      </c>
      <c r="K581" s="23">
        <v>9336286</v>
      </c>
      <c r="L581" s="24">
        <v>2877859</v>
      </c>
    </row>
    <row r="582" spans="1:12" x14ac:dyDescent="0.25">
      <c r="A582" s="10" t="s">
        <v>758</v>
      </c>
      <c r="B582" s="11" t="s">
        <v>5507</v>
      </c>
      <c r="C582" s="11">
        <v>1</v>
      </c>
      <c r="D582" s="16" t="s">
        <v>3714</v>
      </c>
      <c r="E582" s="16" t="s">
        <v>2295</v>
      </c>
      <c r="F582" s="16" t="s">
        <v>2303</v>
      </c>
      <c r="G582" s="16" t="s">
        <v>1739</v>
      </c>
      <c r="H582" s="16" t="s">
        <v>1734</v>
      </c>
      <c r="I582" s="17" t="s">
        <v>2303</v>
      </c>
      <c r="J582" s="67" t="s">
        <v>765</v>
      </c>
      <c r="K582" s="23">
        <v>26364</v>
      </c>
      <c r="L582" s="24">
        <v>20</v>
      </c>
    </row>
    <row r="583" spans="1:12" x14ac:dyDescent="0.25">
      <c r="A583" s="10" t="s">
        <v>758</v>
      </c>
      <c r="B583" s="11" t="s">
        <v>5507</v>
      </c>
      <c r="C583" s="11">
        <v>1</v>
      </c>
      <c r="D583" s="16" t="s">
        <v>3465</v>
      </c>
      <c r="E583" s="16" t="s">
        <v>2295</v>
      </c>
      <c r="F583" s="16" t="s">
        <v>2304</v>
      </c>
      <c r="G583" s="16" t="s">
        <v>1739</v>
      </c>
      <c r="H583" s="16" t="s">
        <v>1734</v>
      </c>
      <c r="I583" s="17" t="s">
        <v>2304</v>
      </c>
      <c r="J583" s="67" t="s">
        <v>764</v>
      </c>
      <c r="K583" s="23">
        <v>311159</v>
      </c>
      <c r="L583" s="24">
        <v>136468</v>
      </c>
    </row>
    <row r="584" spans="1:12" x14ac:dyDescent="0.25">
      <c r="A584" s="10" t="s">
        <v>758</v>
      </c>
      <c r="B584" s="11" t="s">
        <v>5507</v>
      </c>
      <c r="C584" s="11">
        <v>1</v>
      </c>
      <c r="D584" s="16" t="s">
        <v>3350</v>
      </c>
      <c r="E584" s="16" t="s">
        <v>2295</v>
      </c>
      <c r="F584" s="16" t="s">
        <v>2305</v>
      </c>
      <c r="G584" s="16" t="s">
        <v>1739</v>
      </c>
      <c r="H584" s="16" t="s">
        <v>1734</v>
      </c>
      <c r="I584" s="17" t="s">
        <v>2305</v>
      </c>
      <c r="J584" s="67" t="s">
        <v>763</v>
      </c>
      <c r="K584" s="23">
        <v>142859</v>
      </c>
      <c r="L584" s="24">
        <v>86437</v>
      </c>
    </row>
    <row r="585" spans="1:12" x14ac:dyDescent="0.25">
      <c r="A585" s="10" t="s">
        <v>758</v>
      </c>
      <c r="B585" s="11" t="s">
        <v>5507</v>
      </c>
      <c r="C585" s="11">
        <v>1</v>
      </c>
      <c r="D585" s="16" t="s">
        <v>3895</v>
      </c>
      <c r="E585" s="16" t="s">
        <v>2295</v>
      </c>
      <c r="F585" s="16" t="s">
        <v>2296</v>
      </c>
      <c r="G585" s="16" t="s">
        <v>1739</v>
      </c>
      <c r="H585" s="16" t="s">
        <v>1734</v>
      </c>
      <c r="I585" s="17" t="s">
        <v>2296</v>
      </c>
      <c r="J585" s="67" t="s">
        <v>771</v>
      </c>
      <c r="K585" s="23">
        <v>363593</v>
      </c>
      <c r="L585" s="24">
        <v>188841</v>
      </c>
    </row>
    <row r="586" spans="1:12" x14ac:dyDescent="0.25">
      <c r="A586" s="10" t="s">
        <v>758</v>
      </c>
      <c r="B586" s="11" t="s">
        <v>5507</v>
      </c>
      <c r="C586" s="11">
        <v>1</v>
      </c>
      <c r="D586" s="16" t="s">
        <v>4017</v>
      </c>
      <c r="E586" s="16" t="s">
        <v>2295</v>
      </c>
      <c r="F586" s="16" t="s">
        <v>2302</v>
      </c>
      <c r="G586" s="16" t="s">
        <v>2306</v>
      </c>
      <c r="H586" s="16" t="s">
        <v>762</v>
      </c>
      <c r="I586" s="17" t="s">
        <v>4912</v>
      </c>
      <c r="J586" s="67" t="s">
        <v>761</v>
      </c>
      <c r="K586" s="23">
        <v>50989</v>
      </c>
      <c r="L586" s="24">
        <v>9296</v>
      </c>
    </row>
    <row r="587" spans="1:12" x14ac:dyDescent="0.25">
      <c r="A587" s="10" t="s">
        <v>758</v>
      </c>
      <c r="B587" s="11" t="s">
        <v>5507</v>
      </c>
      <c r="C587" s="11">
        <v>1</v>
      </c>
      <c r="D587" s="16" t="s">
        <v>4066</v>
      </c>
      <c r="E587" s="16" t="s">
        <v>2295</v>
      </c>
      <c r="F587" s="16" t="s">
        <v>2302</v>
      </c>
      <c r="G587" s="16" t="s">
        <v>2307</v>
      </c>
      <c r="H587" s="16" t="s">
        <v>760</v>
      </c>
      <c r="I587" s="17" t="s">
        <v>4960</v>
      </c>
      <c r="J587" s="67" t="s">
        <v>759</v>
      </c>
      <c r="K587" s="23">
        <v>258719</v>
      </c>
      <c r="L587" s="24">
        <v>55</v>
      </c>
    </row>
    <row r="588" spans="1:12" x14ac:dyDescent="0.25">
      <c r="A588" s="10" t="s">
        <v>745</v>
      </c>
      <c r="B588" s="11" t="s">
        <v>5508</v>
      </c>
      <c r="C588" s="11">
        <v>53</v>
      </c>
      <c r="D588" s="16" t="s">
        <v>3909</v>
      </c>
      <c r="E588" s="16" t="s">
        <v>2308</v>
      </c>
      <c r="F588" s="16" t="s">
        <v>2309</v>
      </c>
      <c r="G588" s="16" t="s">
        <v>1739</v>
      </c>
      <c r="H588" s="16" t="s">
        <v>1734</v>
      </c>
      <c r="I588" s="17" t="s">
        <v>2309</v>
      </c>
      <c r="J588" s="67" t="s">
        <v>757</v>
      </c>
      <c r="K588" s="23">
        <v>181194</v>
      </c>
      <c r="L588" s="24">
        <v>1687</v>
      </c>
    </row>
    <row r="589" spans="1:12" x14ac:dyDescent="0.25">
      <c r="A589" s="10" t="s">
        <v>745</v>
      </c>
      <c r="B589" s="11" t="s">
        <v>5508</v>
      </c>
      <c r="C589" s="11">
        <v>53</v>
      </c>
      <c r="D589" s="16" t="s">
        <v>3301</v>
      </c>
      <c r="E589" s="16" t="s">
        <v>2308</v>
      </c>
      <c r="F589" s="16" t="s">
        <v>2310</v>
      </c>
      <c r="G589" s="16" t="s">
        <v>1739</v>
      </c>
      <c r="H589" s="16" t="s">
        <v>1734</v>
      </c>
      <c r="I589" s="17" t="s">
        <v>2310</v>
      </c>
      <c r="J589" s="67" t="s">
        <v>756</v>
      </c>
      <c r="K589" s="23">
        <v>26900</v>
      </c>
      <c r="L589" s="24">
        <v>163</v>
      </c>
    </row>
    <row r="590" spans="1:12" x14ac:dyDescent="0.25">
      <c r="A590" s="10" t="s">
        <v>745</v>
      </c>
      <c r="B590" s="11" t="s">
        <v>5508</v>
      </c>
      <c r="C590" s="11">
        <v>53</v>
      </c>
      <c r="D590" s="16" t="s">
        <v>3396</v>
      </c>
      <c r="E590" s="16" t="s">
        <v>2308</v>
      </c>
      <c r="F590" s="16" t="s">
        <v>2311</v>
      </c>
      <c r="G590" s="16" t="s">
        <v>1739</v>
      </c>
      <c r="H590" s="16" t="s">
        <v>1734</v>
      </c>
      <c r="I590" s="17" t="s">
        <v>2311</v>
      </c>
      <c r="J590" s="67" t="s">
        <v>4544</v>
      </c>
      <c r="K590" s="23">
        <v>64220</v>
      </c>
      <c r="L590" s="24">
        <v>4976</v>
      </c>
    </row>
    <row r="591" spans="1:12" x14ac:dyDescent="0.25">
      <c r="A591" s="10" t="s">
        <v>745</v>
      </c>
      <c r="B591" s="11" t="s">
        <v>5508</v>
      </c>
      <c r="C591" s="11">
        <v>53</v>
      </c>
      <c r="D591" s="16" t="s">
        <v>3538</v>
      </c>
      <c r="E591" s="16" t="s">
        <v>2308</v>
      </c>
      <c r="F591" s="16" t="s">
        <v>2312</v>
      </c>
      <c r="G591" s="16" t="s">
        <v>1739</v>
      </c>
      <c r="H591" s="16" t="s">
        <v>1734</v>
      </c>
      <c r="I591" s="17" t="s">
        <v>2312</v>
      </c>
      <c r="J591" s="67" t="s">
        <v>755</v>
      </c>
      <c r="K591" s="23">
        <v>70212</v>
      </c>
      <c r="L591" s="24">
        <v>440</v>
      </c>
    </row>
    <row r="592" spans="1:12" x14ac:dyDescent="0.25">
      <c r="A592" s="10" t="s">
        <v>745</v>
      </c>
      <c r="B592" s="11" t="s">
        <v>5508</v>
      </c>
      <c r="C592" s="11">
        <v>53</v>
      </c>
      <c r="D592" s="16" t="s">
        <v>3547</v>
      </c>
      <c r="E592" s="16" t="s">
        <v>2308</v>
      </c>
      <c r="F592" s="16" t="s">
        <v>2313</v>
      </c>
      <c r="G592" s="16" t="s">
        <v>1739</v>
      </c>
      <c r="H592" s="16" t="s">
        <v>1734</v>
      </c>
      <c r="I592" s="17" t="s">
        <v>2313</v>
      </c>
      <c r="J592" s="67" t="s">
        <v>754</v>
      </c>
      <c r="K592" s="23">
        <v>42807</v>
      </c>
      <c r="L592" s="24">
        <v>152</v>
      </c>
    </row>
    <row r="593" spans="1:12" x14ac:dyDescent="0.25">
      <c r="A593" s="10" t="s">
        <v>745</v>
      </c>
      <c r="B593" s="11" t="s">
        <v>5508</v>
      </c>
      <c r="C593" s="11">
        <v>53</v>
      </c>
      <c r="D593" s="16" t="s">
        <v>3596</v>
      </c>
      <c r="E593" s="16" t="s">
        <v>2308</v>
      </c>
      <c r="F593" s="16" t="s">
        <v>2314</v>
      </c>
      <c r="G593" s="16" t="s">
        <v>1739</v>
      </c>
      <c r="H593" s="16" t="s">
        <v>1734</v>
      </c>
      <c r="I593" s="17" t="s">
        <v>2314</v>
      </c>
      <c r="J593" s="67" t="s">
        <v>753</v>
      </c>
      <c r="K593" s="23">
        <v>74762</v>
      </c>
      <c r="L593" s="24">
        <v>266</v>
      </c>
    </row>
    <row r="594" spans="1:12" x14ac:dyDescent="0.25">
      <c r="A594" s="10" t="s">
        <v>745</v>
      </c>
      <c r="B594" s="11" t="s">
        <v>5508</v>
      </c>
      <c r="C594" s="11">
        <v>53</v>
      </c>
      <c r="D594" s="16" t="s">
        <v>3641</v>
      </c>
      <c r="E594" s="16" t="s">
        <v>2308</v>
      </c>
      <c r="F594" s="16" t="s">
        <v>2315</v>
      </c>
      <c r="G594" s="16" t="s">
        <v>1739</v>
      </c>
      <c r="H594" s="16" t="s">
        <v>1734</v>
      </c>
      <c r="I594" s="17" t="s">
        <v>2315</v>
      </c>
      <c r="J594" s="67" t="s">
        <v>752</v>
      </c>
      <c r="K594" s="23">
        <v>711813</v>
      </c>
      <c r="L594" s="24">
        <v>16144</v>
      </c>
    </row>
    <row r="595" spans="1:12" x14ac:dyDescent="0.25">
      <c r="A595" s="10" t="s">
        <v>745</v>
      </c>
      <c r="B595" s="11" t="s">
        <v>5508</v>
      </c>
      <c r="C595" s="11">
        <v>53</v>
      </c>
      <c r="D595" s="16" t="s">
        <v>3721</v>
      </c>
      <c r="E595" s="16" t="s">
        <v>2308</v>
      </c>
      <c r="F595" s="16" t="s">
        <v>2316</v>
      </c>
      <c r="G595" s="16" t="s">
        <v>1739</v>
      </c>
      <c r="H595" s="16" t="s">
        <v>1734</v>
      </c>
      <c r="I595" s="17" t="s">
        <v>2316</v>
      </c>
      <c r="J595" s="67" t="s">
        <v>751</v>
      </c>
      <c r="K595" s="23">
        <v>46762</v>
      </c>
      <c r="L595" s="24">
        <v>10</v>
      </c>
    </row>
    <row r="596" spans="1:12" x14ac:dyDescent="0.25">
      <c r="A596" s="10" t="s">
        <v>745</v>
      </c>
      <c r="B596" s="11" t="s">
        <v>5508</v>
      </c>
      <c r="C596" s="11">
        <v>53</v>
      </c>
      <c r="D596" s="16" t="s">
        <v>3766</v>
      </c>
      <c r="E596" s="16" t="s">
        <v>2308</v>
      </c>
      <c r="F596" s="16" t="s">
        <v>2317</v>
      </c>
      <c r="G596" s="16" t="s">
        <v>1739</v>
      </c>
      <c r="H596" s="16" t="s">
        <v>1734</v>
      </c>
      <c r="I596" s="17" t="s">
        <v>2317</v>
      </c>
      <c r="J596" s="67" t="s">
        <v>750</v>
      </c>
      <c r="K596" s="23">
        <v>741253</v>
      </c>
      <c r="L596" s="24">
        <v>158233</v>
      </c>
    </row>
    <row r="597" spans="1:12" x14ac:dyDescent="0.25">
      <c r="A597" s="10" t="s">
        <v>745</v>
      </c>
      <c r="B597" s="11" t="s">
        <v>5508</v>
      </c>
      <c r="C597" s="11">
        <v>53</v>
      </c>
      <c r="D597" s="16" t="s">
        <v>3767</v>
      </c>
      <c r="E597" s="16" t="s">
        <v>2308</v>
      </c>
      <c r="F597" s="16" t="s">
        <v>2318</v>
      </c>
      <c r="G597" s="16" t="s">
        <v>1739</v>
      </c>
      <c r="H597" s="16" t="s">
        <v>1734</v>
      </c>
      <c r="I597" s="17" t="s">
        <v>2318</v>
      </c>
      <c r="J597" s="67" t="s">
        <v>749</v>
      </c>
      <c r="K597" s="23">
        <v>292636</v>
      </c>
      <c r="L597" s="24">
        <v>100694</v>
      </c>
    </row>
    <row r="598" spans="1:12" x14ac:dyDescent="0.25">
      <c r="A598" s="10" t="s">
        <v>745</v>
      </c>
      <c r="B598" s="11" t="s">
        <v>5508</v>
      </c>
      <c r="C598" s="11">
        <v>53</v>
      </c>
      <c r="D598" s="16" t="s">
        <v>3782</v>
      </c>
      <c r="E598" s="16" t="s">
        <v>2308</v>
      </c>
      <c r="F598" s="16" t="s">
        <v>2319</v>
      </c>
      <c r="G598" s="16" t="s">
        <v>1739</v>
      </c>
      <c r="H598" s="16" t="s">
        <v>1734</v>
      </c>
      <c r="I598" s="17" t="s">
        <v>2319</v>
      </c>
      <c r="J598" s="67" t="s">
        <v>748</v>
      </c>
      <c r="K598" s="23">
        <v>105281</v>
      </c>
      <c r="L598" s="24">
        <v>389</v>
      </c>
    </row>
    <row r="599" spans="1:12" x14ac:dyDescent="0.25">
      <c r="A599" s="10" t="s">
        <v>745</v>
      </c>
      <c r="B599" s="11" t="s">
        <v>5508</v>
      </c>
      <c r="C599" s="11">
        <v>53</v>
      </c>
      <c r="D599" s="16" t="s">
        <v>3830</v>
      </c>
      <c r="E599" s="16" t="s">
        <v>2308</v>
      </c>
      <c r="F599" s="16" t="s">
        <v>2320</v>
      </c>
      <c r="G599" s="16" t="s">
        <v>1739</v>
      </c>
      <c r="H599" s="16" t="s">
        <v>1734</v>
      </c>
      <c r="I599" s="17" t="s">
        <v>2320</v>
      </c>
      <c r="J599" s="67" t="s">
        <v>747</v>
      </c>
      <c r="K599" s="23">
        <v>123009</v>
      </c>
      <c r="L599" s="24">
        <v>15423</v>
      </c>
    </row>
    <row r="600" spans="1:12" x14ac:dyDescent="0.25">
      <c r="A600" s="10" t="s">
        <v>745</v>
      </c>
      <c r="B600" s="11" t="s">
        <v>5508</v>
      </c>
      <c r="C600" s="11">
        <v>53</v>
      </c>
      <c r="D600" s="16" t="s">
        <v>3742</v>
      </c>
      <c r="E600" s="16" t="s">
        <v>2308</v>
      </c>
      <c r="F600" s="16" t="s">
        <v>2321</v>
      </c>
      <c r="G600" s="16" t="s">
        <v>1739</v>
      </c>
      <c r="H600" s="16" t="s">
        <v>1734</v>
      </c>
      <c r="I600" s="17" t="s">
        <v>2321</v>
      </c>
      <c r="J600" s="67" t="s">
        <v>746</v>
      </c>
      <c r="K600" s="23">
        <v>58461</v>
      </c>
      <c r="L600" s="24">
        <v>186</v>
      </c>
    </row>
    <row r="601" spans="1:12" x14ac:dyDescent="0.25">
      <c r="A601" s="10" t="s">
        <v>745</v>
      </c>
      <c r="B601" s="11" t="s">
        <v>5508</v>
      </c>
      <c r="C601" s="11">
        <v>53</v>
      </c>
      <c r="D601" s="16" t="s">
        <v>4747</v>
      </c>
      <c r="E601" s="16" t="s">
        <v>2308</v>
      </c>
      <c r="F601" s="16" t="s">
        <v>2309</v>
      </c>
      <c r="G601" s="16" t="s">
        <v>4748</v>
      </c>
      <c r="H601" s="16" t="s">
        <v>4749</v>
      </c>
      <c r="I601" s="17" t="s">
        <v>5326</v>
      </c>
      <c r="J601" s="67" t="s">
        <v>4734</v>
      </c>
      <c r="K601" s="23">
        <v>22796</v>
      </c>
      <c r="L601" s="24">
        <v>5699</v>
      </c>
    </row>
    <row r="602" spans="1:12" x14ac:dyDescent="0.25">
      <c r="A602" s="10" t="s">
        <v>719</v>
      </c>
      <c r="B602" s="11" t="s">
        <v>5509</v>
      </c>
      <c r="C602" s="11">
        <v>31</v>
      </c>
      <c r="D602" s="16" t="s">
        <v>3910</v>
      </c>
      <c r="E602" s="16" t="s">
        <v>2322</v>
      </c>
      <c r="F602" s="16" t="s">
        <v>2323</v>
      </c>
      <c r="G602" s="16" t="s">
        <v>1739</v>
      </c>
      <c r="H602" s="16" t="s">
        <v>1734</v>
      </c>
      <c r="I602" s="17" t="s">
        <v>2323</v>
      </c>
      <c r="J602" s="67" t="s">
        <v>744</v>
      </c>
      <c r="K602" s="23">
        <v>167646</v>
      </c>
      <c r="L602" s="24">
        <v>989</v>
      </c>
    </row>
    <row r="603" spans="1:12" x14ac:dyDescent="0.25">
      <c r="A603" s="10" t="s">
        <v>719</v>
      </c>
      <c r="B603" s="11" t="s">
        <v>5509</v>
      </c>
      <c r="C603" s="11">
        <v>31</v>
      </c>
      <c r="D603" s="16" t="s">
        <v>3267</v>
      </c>
      <c r="E603" s="16" t="s">
        <v>2322</v>
      </c>
      <c r="F603" s="16" t="s">
        <v>2324</v>
      </c>
      <c r="G603" s="16" t="s">
        <v>1739</v>
      </c>
      <c r="H603" s="16" t="s">
        <v>1734</v>
      </c>
      <c r="I603" s="17" t="s">
        <v>2324</v>
      </c>
      <c r="J603" s="67" t="s">
        <v>743</v>
      </c>
      <c r="K603" s="23">
        <v>125215</v>
      </c>
      <c r="L603" s="24">
        <v>321</v>
      </c>
    </row>
    <row r="604" spans="1:12" x14ac:dyDescent="0.25">
      <c r="A604" s="10" t="s">
        <v>719</v>
      </c>
      <c r="B604" s="11" t="s">
        <v>5509</v>
      </c>
      <c r="C604" s="11">
        <v>31</v>
      </c>
      <c r="D604" s="16" t="s">
        <v>3274</v>
      </c>
      <c r="E604" s="16" t="s">
        <v>2322</v>
      </c>
      <c r="F604" s="16" t="s">
        <v>2325</v>
      </c>
      <c r="G604" s="16" t="s">
        <v>1739</v>
      </c>
      <c r="H604" s="16" t="s">
        <v>1734</v>
      </c>
      <c r="I604" s="17" t="s">
        <v>2325</v>
      </c>
      <c r="J604" s="67" t="s">
        <v>742</v>
      </c>
      <c r="K604" s="23">
        <v>89318</v>
      </c>
      <c r="L604" s="24">
        <v>19</v>
      </c>
    </row>
    <row r="605" spans="1:12" x14ac:dyDescent="0.25">
      <c r="A605" s="10" t="s">
        <v>719</v>
      </c>
      <c r="B605" s="11" t="s">
        <v>5509</v>
      </c>
      <c r="C605" s="11">
        <v>31</v>
      </c>
      <c r="D605" s="16" t="s">
        <v>3440</v>
      </c>
      <c r="E605" s="16" t="s">
        <v>2322</v>
      </c>
      <c r="F605" s="16" t="s">
        <v>2326</v>
      </c>
      <c r="G605" s="16" t="s">
        <v>1739</v>
      </c>
      <c r="H605" s="16" t="s">
        <v>1734</v>
      </c>
      <c r="I605" s="17" t="s">
        <v>2326</v>
      </c>
      <c r="J605" s="67" t="s">
        <v>741</v>
      </c>
      <c r="K605" s="23">
        <v>572428</v>
      </c>
      <c r="L605" s="24">
        <v>83607</v>
      </c>
    </row>
    <row r="606" spans="1:12" x14ac:dyDescent="0.25">
      <c r="A606" s="10" t="s">
        <v>719</v>
      </c>
      <c r="B606" s="11" t="s">
        <v>5509</v>
      </c>
      <c r="C606" s="11">
        <v>31</v>
      </c>
      <c r="D606" s="16" t="s">
        <v>3589</v>
      </c>
      <c r="E606" s="16" t="s">
        <v>2322</v>
      </c>
      <c r="F606" s="16" t="s">
        <v>2327</v>
      </c>
      <c r="G606" s="16" t="s">
        <v>1739</v>
      </c>
      <c r="H606" s="16" t="s">
        <v>1734</v>
      </c>
      <c r="I606" s="17" t="s">
        <v>2327</v>
      </c>
      <c r="J606" s="67" t="s">
        <v>740</v>
      </c>
      <c r="K606" s="23">
        <v>125684</v>
      </c>
      <c r="L606" s="24">
        <v>63837</v>
      </c>
    </row>
    <row r="607" spans="1:12" x14ac:dyDescent="0.25">
      <c r="A607" s="10" t="s">
        <v>719</v>
      </c>
      <c r="B607" s="11" t="s">
        <v>5509</v>
      </c>
      <c r="C607" s="11">
        <v>31</v>
      </c>
      <c r="D607" s="16" t="s">
        <v>3701</v>
      </c>
      <c r="E607" s="16" t="s">
        <v>2322</v>
      </c>
      <c r="F607" s="16" t="s">
        <v>2328</v>
      </c>
      <c r="G607" s="16" t="s">
        <v>1739</v>
      </c>
      <c r="H607" s="16" t="s">
        <v>1734</v>
      </c>
      <c r="I607" s="17" t="s">
        <v>2328</v>
      </c>
      <c r="J607" s="67" t="s">
        <v>739</v>
      </c>
      <c r="K607" s="23">
        <v>84650</v>
      </c>
      <c r="L607" s="24">
        <v>4483</v>
      </c>
    </row>
    <row r="608" spans="1:12" x14ac:dyDescent="0.25">
      <c r="A608" s="10" t="s">
        <v>719</v>
      </c>
      <c r="B608" s="11" t="s">
        <v>5509</v>
      </c>
      <c r="C608" s="11">
        <v>31</v>
      </c>
      <c r="D608" s="16" t="s">
        <v>3851</v>
      </c>
      <c r="E608" s="16" t="s">
        <v>2322</v>
      </c>
      <c r="F608" s="16" t="s">
        <v>2330</v>
      </c>
      <c r="G608" s="16" t="s">
        <v>1739</v>
      </c>
      <c r="H608" s="16" t="s">
        <v>1734</v>
      </c>
      <c r="I608" s="17" t="s">
        <v>2330</v>
      </c>
      <c r="J608" s="67" t="s">
        <v>738</v>
      </c>
      <c r="K608" s="23">
        <v>1715080</v>
      </c>
      <c r="L608" s="24">
        <v>420921</v>
      </c>
    </row>
    <row r="609" spans="1:12" x14ac:dyDescent="0.25">
      <c r="A609" s="10" t="s">
        <v>719</v>
      </c>
      <c r="B609" s="11" t="s">
        <v>5509</v>
      </c>
      <c r="C609" s="11">
        <v>31</v>
      </c>
      <c r="D609" s="16" t="s">
        <v>3886</v>
      </c>
      <c r="E609" s="16" t="s">
        <v>2322</v>
      </c>
      <c r="F609" s="16" t="s">
        <v>2331</v>
      </c>
      <c r="G609" s="16" t="s">
        <v>1739</v>
      </c>
      <c r="H609" s="16" t="s">
        <v>1734</v>
      </c>
      <c r="I609" s="17" t="s">
        <v>2331</v>
      </c>
      <c r="J609" s="67" t="s">
        <v>737</v>
      </c>
      <c r="K609" s="23">
        <v>521558</v>
      </c>
      <c r="L609" s="24">
        <v>22131</v>
      </c>
    </row>
    <row r="610" spans="1:12" x14ac:dyDescent="0.25">
      <c r="A610" s="10" t="s">
        <v>719</v>
      </c>
      <c r="B610" s="11" t="s">
        <v>5509</v>
      </c>
      <c r="C610" s="11">
        <v>31</v>
      </c>
      <c r="D610" s="16" t="s">
        <v>3707</v>
      </c>
      <c r="E610" s="16" t="s">
        <v>2322</v>
      </c>
      <c r="F610" s="16" t="s">
        <v>2332</v>
      </c>
      <c r="G610" s="16" t="s">
        <v>1739</v>
      </c>
      <c r="H610" s="16" t="s">
        <v>1734</v>
      </c>
      <c r="I610" s="17" t="s">
        <v>2332</v>
      </c>
      <c r="J610" s="67" t="s">
        <v>736</v>
      </c>
      <c r="K610" s="23">
        <v>76899</v>
      </c>
      <c r="L610" s="24">
        <v>16</v>
      </c>
    </row>
    <row r="611" spans="1:12" x14ac:dyDescent="0.25">
      <c r="A611" s="10" t="s">
        <v>719</v>
      </c>
      <c r="B611" s="11" t="s">
        <v>5509</v>
      </c>
      <c r="C611" s="11">
        <v>31</v>
      </c>
      <c r="D611" s="16" t="s">
        <v>3554</v>
      </c>
      <c r="E611" s="16" t="s">
        <v>2322</v>
      </c>
      <c r="F611" s="16" t="s">
        <v>2333</v>
      </c>
      <c r="G611" s="16" t="s">
        <v>1739</v>
      </c>
      <c r="H611" s="16" t="s">
        <v>1734</v>
      </c>
      <c r="I611" s="17" t="s">
        <v>2333</v>
      </c>
      <c r="J611" s="67" t="s">
        <v>735</v>
      </c>
      <c r="K611" s="23">
        <v>141237</v>
      </c>
      <c r="L611" s="24">
        <v>3952</v>
      </c>
    </row>
    <row r="612" spans="1:12" x14ac:dyDescent="0.25">
      <c r="A612" s="10" t="s">
        <v>719</v>
      </c>
      <c r="B612" s="11" t="s">
        <v>5509</v>
      </c>
      <c r="C612" s="11">
        <v>31</v>
      </c>
      <c r="D612" s="16" t="s">
        <v>3557</v>
      </c>
      <c r="E612" s="16" t="s">
        <v>2322</v>
      </c>
      <c r="F612" s="16" t="s">
        <v>2334</v>
      </c>
      <c r="G612" s="16" t="s">
        <v>1739</v>
      </c>
      <c r="H612" s="16" t="s">
        <v>1734</v>
      </c>
      <c r="I612" s="17" t="s">
        <v>2334</v>
      </c>
      <c r="J612" s="67" t="s">
        <v>734</v>
      </c>
      <c r="K612" s="23">
        <v>14437</v>
      </c>
      <c r="L612" s="24">
        <v>92</v>
      </c>
    </row>
    <row r="613" spans="1:12" x14ac:dyDescent="0.25">
      <c r="A613" s="10" t="s">
        <v>719</v>
      </c>
      <c r="B613" s="11" t="s">
        <v>5509</v>
      </c>
      <c r="C613" s="11">
        <v>31</v>
      </c>
      <c r="D613" s="16" t="s">
        <v>3936</v>
      </c>
      <c r="E613" s="16" t="s">
        <v>2322</v>
      </c>
      <c r="F613" s="16" t="s">
        <v>2329</v>
      </c>
      <c r="G613" s="16" t="s">
        <v>2335</v>
      </c>
      <c r="H613" s="16" t="s">
        <v>733</v>
      </c>
      <c r="I613" s="17" t="s">
        <v>4828</v>
      </c>
      <c r="J613" s="67" t="s">
        <v>732</v>
      </c>
      <c r="K613" s="23">
        <v>28936</v>
      </c>
      <c r="L613" s="24">
        <v>8441</v>
      </c>
    </row>
    <row r="614" spans="1:12" x14ac:dyDescent="0.25">
      <c r="A614" s="10" t="s">
        <v>719</v>
      </c>
      <c r="B614" s="11" t="s">
        <v>5509</v>
      </c>
      <c r="C614" s="11">
        <v>31</v>
      </c>
      <c r="D614" s="16" t="s">
        <v>3958</v>
      </c>
      <c r="E614" s="16" t="s">
        <v>2322</v>
      </c>
      <c r="F614" s="16" t="s">
        <v>2331</v>
      </c>
      <c r="G614" s="16" t="s">
        <v>2336</v>
      </c>
      <c r="H614" s="16" t="s">
        <v>731</v>
      </c>
      <c r="I614" s="17" t="s">
        <v>4850</v>
      </c>
      <c r="J614" s="67" t="s">
        <v>730</v>
      </c>
      <c r="K614" s="23">
        <v>29593</v>
      </c>
      <c r="L614" s="24">
        <v>12492</v>
      </c>
    </row>
    <row r="615" spans="1:12" x14ac:dyDescent="0.25">
      <c r="A615" s="10" t="s">
        <v>719</v>
      </c>
      <c r="B615" s="11" t="s">
        <v>5509</v>
      </c>
      <c r="C615" s="11">
        <v>31</v>
      </c>
      <c r="D615" s="16" t="s">
        <v>3965</v>
      </c>
      <c r="E615" s="16" t="s">
        <v>2322</v>
      </c>
      <c r="F615" s="16" t="s">
        <v>2325</v>
      </c>
      <c r="G615" s="16" t="s">
        <v>2337</v>
      </c>
      <c r="H615" s="16" t="s">
        <v>729</v>
      </c>
      <c r="I615" s="17" t="s">
        <v>4856</v>
      </c>
      <c r="J615" s="67" t="s">
        <v>728</v>
      </c>
      <c r="K615" s="23">
        <v>1790</v>
      </c>
      <c r="L615" s="24">
        <v>1</v>
      </c>
    </row>
    <row r="616" spans="1:12" x14ac:dyDescent="0.25">
      <c r="A616" s="10" t="s">
        <v>719</v>
      </c>
      <c r="B616" s="11" t="s">
        <v>5509</v>
      </c>
      <c r="C616" s="11">
        <v>31</v>
      </c>
      <c r="D616" s="16" t="s">
        <v>3970</v>
      </c>
      <c r="E616" s="16" t="s">
        <v>2322</v>
      </c>
      <c r="F616" s="16" t="s">
        <v>2330</v>
      </c>
      <c r="G616" s="16" t="s">
        <v>2338</v>
      </c>
      <c r="H616" s="16" t="s">
        <v>727</v>
      </c>
      <c r="I616" s="17" t="s">
        <v>4860</v>
      </c>
      <c r="J616" s="67" t="s">
        <v>4810</v>
      </c>
      <c r="K616" s="23">
        <v>29468</v>
      </c>
      <c r="L616" s="24">
        <v>85</v>
      </c>
    </row>
    <row r="617" spans="1:12" x14ac:dyDescent="0.25">
      <c r="A617" s="10" t="s">
        <v>719</v>
      </c>
      <c r="B617" s="11" t="s">
        <v>5509</v>
      </c>
      <c r="C617" s="11">
        <v>31</v>
      </c>
      <c r="D617" s="16" t="s">
        <v>3971</v>
      </c>
      <c r="E617" s="16" t="s">
        <v>2322</v>
      </c>
      <c r="F617" s="16" t="s">
        <v>2330</v>
      </c>
      <c r="G617" s="16" t="s">
        <v>2339</v>
      </c>
      <c r="H617" s="16" t="s">
        <v>726</v>
      </c>
      <c r="I617" s="17" t="s">
        <v>4861</v>
      </c>
      <c r="J617" s="67" t="s">
        <v>725</v>
      </c>
      <c r="K617" s="23">
        <v>15599</v>
      </c>
      <c r="L617" s="24">
        <v>2099</v>
      </c>
    </row>
    <row r="618" spans="1:12" x14ac:dyDescent="0.25">
      <c r="A618" s="10" t="s">
        <v>719</v>
      </c>
      <c r="B618" s="11" t="s">
        <v>5509</v>
      </c>
      <c r="C618" s="11">
        <v>31</v>
      </c>
      <c r="D618" s="16" t="s">
        <v>4004</v>
      </c>
      <c r="E618" s="16" t="s">
        <v>2322</v>
      </c>
      <c r="F618" s="16" t="s">
        <v>2330</v>
      </c>
      <c r="G618" s="16" t="s">
        <v>2340</v>
      </c>
      <c r="H618" s="16" t="s">
        <v>724</v>
      </c>
      <c r="I618" s="17" t="s">
        <v>4899</v>
      </c>
      <c r="J618" s="67" t="s">
        <v>4811</v>
      </c>
      <c r="K618" s="23">
        <v>51739</v>
      </c>
      <c r="L618" s="24">
        <v>11</v>
      </c>
    </row>
    <row r="619" spans="1:12" x14ac:dyDescent="0.25">
      <c r="A619" s="10" t="s">
        <v>719</v>
      </c>
      <c r="B619" s="11" t="s">
        <v>5509</v>
      </c>
      <c r="C619" s="11">
        <v>31</v>
      </c>
      <c r="D619" s="16" t="s">
        <v>4146</v>
      </c>
      <c r="E619" s="16" t="s">
        <v>2322</v>
      </c>
      <c r="F619" s="16" t="s">
        <v>2330</v>
      </c>
      <c r="G619" s="16" t="s">
        <v>2341</v>
      </c>
      <c r="H619" s="16" t="s">
        <v>723</v>
      </c>
      <c r="I619" s="17" t="s">
        <v>5041</v>
      </c>
      <c r="J619" s="67" t="s">
        <v>722</v>
      </c>
      <c r="K619" s="23">
        <v>39197</v>
      </c>
      <c r="L619" s="24">
        <v>14120</v>
      </c>
    </row>
    <row r="620" spans="1:12" x14ac:dyDescent="0.25">
      <c r="A620" s="10" t="s">
        <v>719</v>
      </c>
      <c r="B620" s="11" t="s">
        <v>5509</v>
      </c>
      <c r="C620" s="11">
        <v>31</v>
      </c>
      <c r="D620" s="16" t="s">
        <v>4255</v>
      </c>
      <c r="E620" s="16" t="s">
        <v>2322</v>
      </c>
      <c r="F620" s="16" t="s">
        <v>2326</v>
      </c>
      <c r="G620" s="16" t="s">
        <v>2342</v>
      </c>
      <c r="H620" s="16" t="s">
        <v>721</v>
      </c>
      <c r="I620" s="17" t="s">
        <v>5151</v>
      </c>
      <c r="J620" s="67" t="s">
        <v>720</v>
      </c>
      <c r="K620" s="23">
        <v>30494</v>
      </c>
      <c r="L620" s="24">
        <v>7</v>
      </c>
    </row>
    <row r="621" spans="1:12" x14ac:dyDescent="0.25">
      <c r="A621" s="10" t="s">
        <v>704</v>
      </c>
      <c r="B621" s="11" t="s">
        <v>5510</v>
      </c>
      <c r="C621" s="11">
        <v>1</v>
      </c>
      <c r="D621" s="16" t="s">
        <v>3911</v>
      </c>
      <c r="E621" s="16" t="s">
        <v>2343</v>
      </c>
      <c r="F621" s="16" t="s">
        <v>2344</v>
      </c>
      <c r="G621" s="16" t="s">
        <v>1739</v>
      </c>
      <c r="H621" s="16" t="s">
        <v>1734</v>
      </c>
      <c r="I621" s="17" t="s">
        <v>2344</v>
      </c>
      <c r="J621" s="67" t="s">
        <v>718</v>
      </c>
      <c r="K621" s="23">
        <v>573323</v>
      </c>
      <c r="L621" s="24">
        <v>228540</v>
      </c>
    </row>
    <row r="622" spans="1:12" x14ac:dyDescent="0.25">
      <c r="A622" s="10" t="s">
        <v>704</v>
      </c>
      <c r="B622" s="11" t="s">
        <v>5510</v>
      </c>
      <c r="C622" s="11">
        <v>1</v>
      </c>
      <c r="D622" s="16" t="s">
        <v>3278</v>
      </c>
      <c r="E622" s="16" t="s">
        <v>2343</v>
      </c>
      <c r="F622" s="16" t="s">
        <v>2345</v>
      </c>
      <c r="G622" s="16" t="s">
        <v>1739</v>
      </c>
      <c r="H622" s="16" t="s">
        <v>1734</v>
      </c>
      <c r="I622" s="17" t="s">
        <v>2345</v>
      </c>
      <c r="J622" s="67" t="s">
        <v>717</v>
      </c>
      <c r="K622" s="23">
        <v>1777542</v>
      </c>
      <c r="L622" s="24">
        <v>227706</v>
      </c>
    </row>
    <row r="623" spans="1:12" x14ac:dyDescent="0.25">
      <c r="A623" s="10" t="s">
        <v>704</v>
      </c>
      <c r="B623" s="11" t="s">
        <v>5510</v>
      </c>
      <c r="C623" s="11">
        <v>1</v>
      </c>
      <c r="D623" s="16" t="s">
        <v>3494</v>
      </c>
      <c r="E623" s="16" t="s">
        <v>2343</v>
      </c>
      <c r="F623" s="16" t="s">
        <v>2346</v>
      </c>
      <c r="G623" s="16" t="s">
        <v>1739</v>
      </c>
      <c r="H623" s="16" t="s">
        <v>1734</v>
      </c>
      <c r="I623" s="17" t="s">
        <v>2346</v>
      </c>
      <c r="J623" s="67" t="s">
        <v>716</v>
      </c>
      <c r="K623" s="23">
        <v>523476</v>
      </c>
      <c r="L623" s="24">
        <v>113989</v>
      </c>
    </row>
    <row r="624" spans="1:12" x14ac:dyDescent="0.25">
      <c r="A624" s="10" t="s">
        <v>704</v>
      </c>
      <c r="B624" s="11" t="s">
        <v>5510</v>
      </c>
      <c r="C624" s="11">
        <v>1</v>
      </c>
      <c r="D624" s="16" t="s">
        <v>3555</v>
      </c>
      <c r="E624" s="16" t="s">
        <v>2343</v>
      </c>
      <c r="F624" s="16" t="s">
        <v>2347</v>
      </c>
      <c r="G624" s="16" t="s">
        <v>1739</v>
      </c>
      <c r="H624" s="16" t="s">
        <v>1734</v>
      </c>
      <c r="I624" s="17" t="s">
        <v>2347</v>
      </c>
      <c r="J624" s="67" t="s">
        <v>715</v>
      </c>
      <c r="K624" s="23">
        <v>186990</v>
      </c>
      <c r="L624" s="24">
        <v>25034</v>
      </c>
    </row>
    <row r="625" spans="1:12" x14ac:dyDescent="0.25">
      <c r="A625" s="10" t="s">
        <v>704</v>
      </c>
      <c r="B625" s="11" t="s">
        <v>5510</v>
      </c>
      <c r="C625" s="11">
        <v>1</v>
      </c>
      <c r="D625" s="16" t="s">
        <v>3556</v>
      </c>
      <c r="E625" s="16" t="s">
        <v>2343</v>
      </c>
      <c r="F625" s="16" t="s">
        <v>2348</v>
      </c>
      <c r="G625" s="16" t="s">
        <v>1739</v>
      </c>
      <c r="H625" s="16" t="s">
        <v>1734</v>
      </c>
      <c r="I625" s="17" t="s">
        <v>2348</v>
      </c>
      <c r="J625" s="67" t="s">
        <v>714</v>
      </c>
      <c r="K625" s="23">
        <v>343501</v>
      </c>
      <c r="L625" s="24">
        <v>55128</v>
      </c>
    </row>
    <row r="626" spans="1:12" x14ac:dyDescent="0.25">
      <c r="A626" s="10" t="s">
        <v>704</v>
      </c>
      <c r="B626" s="11" t="s">
        <v>5510</v>
      </c>
      <c r="C626" s="11">
        <v>1</v>
      </c>
      <c r="D626" s="16" t="s">
        <v>3587</v>
      </c>
      <c r="E626" s="16" t="s">
        <v>2343</v>
      </c>
      <c r="F626" s="16" t="s">
        <v>2349</v>
      </c>
      <c r="G626" s="16" t="s">
        <v>1739</v>
      </c>
      <c r="H626" s="16" t="s">
        <v>1734</v>
      </c>
      <c r="I626" s="17" t="s">
        <v>2349</v>
      </c>
      <c r="J626" s="67" t="s">
        <v>713</v>
      </c>
      <c r="K626" s="23">
        <v>145370</v>
      </c>
      <c r="L626" s="24">
        <v>10746</v>
      </c>
    </row>
    <row r="627" spans="1:12" x14ac:dyDescent="0.25">
      <c r="A627" s="10" t="s">
        <v>704</v>
      </c>
      <c r="B627" s="11" t="s">
        <v>5510</v>
      </c>
      <c r="C627" s="11">
        <v>1</v>
      </c>
      <c r="D627" s="16" t="s">
        <v>3591</v>
      </c>
      <c r="E627" s="16" t="s">
        <v>2343</v>
      </c>
      <c r="F627" s="16" t="s">
        <v>2350</v>
      </c>
      <c r="G627" s="16" t="s">
        <v>1739</v>
      </c>
      <c r="H627" s="16" t="s">
        <v>1734</v>
      </c>
      <c r="I627" s="17" t="s">
        <v>2350</v>
      </c>
      <c r="J627" s="67" t="s">
        <v>712</v>
      </c>
      <c r="K627" s="23">
        <v>5961741</v>
      </c>
      <c r="L627" s="24">
        <v>2219596</v>
      </c>
    </row>
    <row r="628" spans="1:12" x14ac:dyDescent="0.25">
      <c r="A628" s="10" t="s">
        <v>704</v>
      </c>
      <c r="B628" s="11" t="s">
        <v>5510</v>
      </c>
      <c r="C628" s="11">
        <v>1</v>
      </c>
      <c r="D628" s="16" t="s">
        <v>3592</v>
      </c>
      <c r="E628" s="16" t="s">
        <v>2343</v>
      </c>
      <c r="F628" s="16" t="s">
        <v>2351</v>
      </c>
      <c r="G628" s="16" t="s">
        <v>1739</v>
      </c>
      <c r="H628" s="16" t="s">
        <v>1734</v>
      </c>
      <c r="I628" s="17" t="s">
        <v>2351</v>
      </c>
      <c r="J628" s="67" t="s">
        <v>711</v>
      </c>
      <c r="K628" s="23">
        <v>4254609</v>
      </c>
      <c r="L628" s="24">
        <v>643181</v>
      </c>
    </row>
    <row r="629" spans="1:12" x14ac:dyDescent="0.25">
      <c r="A629" s="10" t="s">
        <v>704</v>
      </c>
      <c r="B629" s="11" t="s">
        <v>5510</v>
      </c>
      <c r="C629" s="11">
        <v>1</v>
      </c>
      <c r="D629" s="16" t="s">
        <v>3693</v>
      </c>
      <c r="E629" s="16" t="s">
        <v>2343</v>
      </c>
      <c r="F629" s="16" t="s">
        <v>2352</v>
      </c>
      <c r="G629" s="16" t="s">
        <v>1739</v>
      </c>
      <c r="H629" s="16" t="s">
        <v>1734</v>
      </c>
      <c r="I629" s="17" t="s">
        <v>2352</v>
      </c>
      <c r="J629" s="67" t="s">
        <v>710</v>
      </c>
      <c r="K629" s="23">
        <v>30528</v>
      </c>
      <c r="L629" s="24">
        <v>3993</v>
      </c>
    </row>
    <row r="630" spans="1:12" x14ac:dyDescent="0.25">
      <c r="A630" s="10" t="s">
        <v>704</v>
      </c>
      <c r="B630" s="11" t="s">
        <v>5510</v>
      </c>
      <c r="C630" s="11">
        <v>1</v>
      </c>
      <c r="D630" s="16" t="s">
        <v>3798</v>
      </c>
      <c r="E630" s="16" t="s">
        <v>2343</v>
      </c>
      <c r="F630" s="16" t="s">
        <v>2353</v>
      </c>
      <c r="G630" s="16" t="s">
        <v>1739</v>
      </c>
      <c r="H630" s="16" t="s">
        <v>1734</v>
      </c>
      <c r="I630" s="17" t="s">
        <v>2353</v>
      </c>
      <c r="J630" s="67" t="s">
        <v>709</v>
      </c>
      <c r="K630" s="23">
        <v>33496</v>
      </c>
      <c r="L630" s="24">
        <v>83</v>
      </c>
    </row>
    <row r="631" spans="1:12" x14ac:dyDescent="0.25">
      <c r="A631" s="10" t="s">
        <v>704</v>
      </c>
      <c r="B631" s="11" t="s">
        <v>5510</v>
      </c>
      <c r="C631" s="11">
        <v>1</v>
      </c>
      <c r="D631" s="16" t="s">
        <v>3875</v>
      </c>
      <c r="E631" s="16" t="s">
        <v>2343</v>
      </c>
      <c r="F631" s="16" t="s">
        <v>2354</v>
      </c>
      <c r="G631" s="16" t="s">
        <v>1739</v>
      </c>
      <c r="H631" s="16" t="s">
        <v>1734</v>
      </c>
      <c r="I631" s="17" t="s">
        <v>2354</v>
      </c>
      <c r="J631" s="67" t="s">
        <v>708</v>
      </c>
      <c r="K631" s="23">
        <v>1411604</v>
      </c>
      <c r="L631" s="24">
        <v>851460</v>
      </c>
    </row>
    <row r="632" spans="1:12" x14ac:dyDescent="0.25">
      <c r="A632" s="10" t="s">
        <v>704</v>
      </c>
      <c r="B632" s="11" t="s">
        <v>5510</v>
      </c>
      <c r="C632" s="11">
        <v>1</v>
      </c>
      <c r="D632" s="16" t="s">
        <v>3892</v>
      </c>
      <c r="E632" s="16" t="s">
        <v>2343</v>
      </c>
      <c r="F632" s="16" t="s">
        <v>2355</v>
      </c>
      <c r="G632" s="16" t="s">
        <v>1739</v>
      </c>
      <c r="H632" s="16" t="s">
        <v>1734</v>
      </c>
      <c r="I632" s="17" t="s">
        <v>2355</v>
      </c>
      <c r="J632" s="67" t="s">
        <v>1511</v>
      </c>
      <c r="K632" s="23">
        <v>778354</v>
      </c>
      <c r="L632" s="24">
        <v>167730</v>
      </c>
    </row>
    <row r="633" spans="1:12" x14ac:dyDescent="0.25">
      <c r="A633" s="10" t="s">
        <v>704</v>
      </c>
      <c r="B633" s="11" t="s">
        <v>5510</v>
      </c>
      <c r="C633" s="11">
        <v>1</v>
      </c>
      <c r="D633" s="16" t="s">
        <v>3478</v>
      </c>
      <c r="E633" s="16" t="s">
        <v>2343</v>
      </c>
      <c r="F633" s="16" t="s">
        <v>2356</v>
      </c>
      <c r="G633" s="16" t="s">
        <v>1739</v>
      </c>
      <c r="H633" s="16" t="s">
        <v>1734</v>
      </c>
      <c r="I633" s="17" t="s">
        <v>2356</v>
      </c>
      <c r="J633" s="67" t="s">
        <v>707</v>
      </c>
      <c r="K633" s="23">
        <v>711159</v>
      </c>
      <c r="L633" s="24">
        <v>135337</v>
      </c>
    </row>
    <row r="634" spans="1:12" x14ac:dyDescent="0.25">
      <c r="A634" s="10" t="s">
        <v>704</v>
      </c>
      <c r="B634" s="11" t="s">
        <v>5510</v>
      </c>
      <c r="C634" s="11">
        <v>1</v>
      </c>
      <c r="D634" s="16" t="s">
        <v>3397</v>
      </c>
      <c r="E634" s="16" t="s">
        <v>2343</v>
      </c>
      <c r="F634" s="16" t="s">
        <v>2357</v>
      </c>
      <c r="G634" s="16" t="s">
        <v>1739</v>
      </c>
      <c r="H634" s="16" t="s">
        <v>1734</v>
      </c>
      <c r="I634" s="17" t="s">
        <v>2357</v>
      </c>
      <c r="J634" s="67" t="s">
        <v>706</v>
      </c>
      <c r="K634" s="23">
        <v>915973</v>
      </c>
      <c r="L634" s="24">
        <v>258488</v>
      </c>
    </row>
    <row r="635" spans="1:12" x14ac:dyDescent="0.25">
      <c r="A635" s="10" t="s">
        <v>704</v>
      </c>
      <c r="B635" s="11" t="s">
        <v>5510</v>
      </c>
      <c r="C635" s="11">
        <v>1</v>
      </c>
      <c r="D635" s="16" t="s">
        <v>3392</v>
      </c>
      <c r="E635" s="16" t="s">
        <v>2343</v>
      </c>
      <c r="F635" s="16" t="s">
        <v>2358</v>
      </c>
      <c r="G635" s="16" t="s">
        <v>1739</v>
      </c>
      <c r="H635" s="16" t="s">
        <v>1734</v>
      </c>
      <c r="I635" s="16" t="s">
        <v>2358</v>
      </c>
      <c r="J635" s="67" t="s">
        <v>705</v>
      </c>
      <c r="K635" s="23">
        <v>999408</v>
      </c>
      <c r="L635" s="24">
        <v>221747</v>
      </c>
    </row>
    <row r="636" spans="1:12" x14ac:dyDescent="0.25">
      <c r="A636" s="10" t="s">
        <v>702</v>
      </c>
      <c r="B636" s="11" t="s">
        <v>5511</v>
      </c>
      <c r="C636" s="11">
        <v>6</v>
      </c>
      <c r="D636" s="16" t="s">
        <v>3601</v>
      </c>
      <c r="E636" s="16" t="s">
        <v>2359</v>
      </c>
      <c r="F636" s="16" t="s">
        <v>2360</v>
      </c>
      <c r="G636" s="16" t="s">
        <v>1739</v>
      </c>
      <c r="H636" s="16" t="s">
        <v>1734</v>
      </c>
      <c r="I636" s="17" t="s">
        <v>2360</v>
      </c>
      <c r="J636" s="67" t="s">
        <v>703</v>
      </c>
      <c r="K636" s="23">
        <v>466116</v>
      </c>
      <c r="L636" s="24">
        <v>21701</v>
      </c>
    </row>
    <row r="637" spans="1:12" x14ac:dyDescent="0.25">
      <c r="A637" s="10" t="s">
        <v>702</v>
      </c>
      <c r="B637" s="11" t="s">
        <v>5511</v>
      </c>
      <c r="C637" s="11">
        <v>6</v>
      </c>
      <c r="D637" s="16" t="s">
        <v>3844</v>
      </c>
      <c r="E637" s="16" t="s">
        <v>2359</v>
      </c>
      <c r="F637" s="16" t="s">
        <v>2361</v>
      </c>
      <c r="G637" s="16" t="s">
        <v>1739</v>
      </c>
      <c r="H637" s="16" t="s">
        <v>1734</v>
      </c>
      <c r="I637" s="17" t="s">
        <v>2361</v>
      </c>
      <c r="J637" s="67" t="s">
        <v>701</v>
      </c>
      <c r="K637" s="23">
        <v>302453</v>
      </c>
      <c r="L637" s="24">
        <v>170326</v>
      </c>
    </row>
    <row r="638" spans="1:12" x14ac:dyDescent="0.25">
      <c r="A638" s="10" t="s">
        <v>678</v>
      </c>
      <c r="B638" s="11" t="s">
        <v>5512</v>
      </c>
      <c r="C638" s="11">
        <v>2</v>
      </c>
      <c r="D638" s="16" t="s">
        <v>3912</v>
      </c>
      <c r="E638" s="16" t="s">
        <v>2362</v>
      </c>
      <c r="F638" s="16" t="s">
        <v>2363</v>
      </c>
      <c r="G638" s="16" t="s">
        <v>1739</v>
      </c>
      <c r="H638" s="16" t="s">
        <v>1734</v>
      </c>
      <c r="I638" s="17" t="s">
        <v>2363</v>
      </c>
      <c r="J638" s="67" t="s">
        <v>700</v>
      </c>
      <c r="K638" s="23">
        <v>328225</v>
      </c>
      <c r="L638" s="24">
        <v>82056</v>
      </c>
    </row>
    <row r="639" spans="1:12" x14ac:dyDescent="0.25">
      <c r="A639" s="10" t="s">
        <v>678</v>
      </c>
      <c r="B639" s="11" t="s">
        <v>5512</v>
      </c>
      <c r="C639" s="11">
        <v>2</v>
      </c>
      <c r="D639" s="16" t="s">
        <v>3256</v>
      </c>
      <c r="E639" s="16" t="s">
        <v>2362</v>
      </c>
      <c r="F639" s="16" t="s">
        <v>2364</v>
      </c>
      <c r="G639" s="16" t="s">
        <v>1739</v>
      </c>
      <c r="H639" s="16" t="s">
        <v>1734</v>
      </c>
      <c r="I639" s="16" t="s">
        <v>2364</v>
      </c>
      <c r="J639" s="67" t="s">
        <v>699</v>
      </c>
      <c r="K639" s="23">
        <v>2638526</v>
      </c>
      <c r="L639" s="24">
        <v>385431</v>
      </c>
    </row>
    <row r="640" spans="1:12" x14ac:dyDescent="0.25">
      <c r="A640" s="10" t="s">
        <v>678</v>
      </c>
      <c r="B640" s="11" t="s">
        <v>5512</v>
      </c>
      <c r="C640" s="11">
        <v>2</v>
      </c>
      <c r="D640" s="16" t="s">
        <v>3333</v>
      </c>
      <c r="E640" s="16" t="s">
        <v>2362</v>
      </c>
      <c r="F640" s="16" t="s">
        <v>2365</v>
      </c>
      <c r="G640" s="16" t="s">
        <v>1739</v>
      </c>
      <c r="H640" s="16" t="s">
        <v>1734</v>
      </c>
      <c r="I640" s="17" t="s">
        <v>2365</v>
      </c>
      <c r="J640" s="67" t="s">
        <v>698</v>
      </c>
      <c r="K640" s="23">
        <v>314429</v>
      </c>
      <c r="L640" s="24">
        <v>69781</v>
      </c>
    </row>
    <row r="641" spans="1:12" x14ac:dyDescent="0.25">
      <c r="A641" s="10" t="s">
        <v>678</v>
      </c>
      <c r="B641" s="11" t="s">
        <v>5512</v>
      </c>
      <c r="C641" s="11">
        <v>2</v>
      </c>
      <c r="D641" s="19" t="s">
        <v>3355</v>
      </c>
      <c r="E641" s="19" t="s">
        <v>2362</v>
      </c>
      <c r="F641" s="19" t="s">
        <v>2366</v>
      </c>
      <c r="G641" s="19" t="s">
        <v>1739</v>
      </c>
      <c r="H641" s="19" t="s">
        <v>1734</v>
      </c>
      <c r="I641" s="17" t="s">
        <v>2366</v>
      </c>
      <c r="J641" s="70" t="s">
        <v>697</v>
      </c>
      <c r="K641" s="23">
        <v>86492</v>
      </c>
      <c r="L641" s="24">
        <v>1680</v>
      </c>
    </row>
    <row r="642" spans="1:12" x14ac:dyDescent="0.25">
      <c r="A642" s="10" t="s">
        <v>678</v>
      </c>
      <c r="B642" s="11" t="s">
        <v>5512</v>
      </c>
      <c r="C642" s="11">
        <v>2</v>
      </c>
      <c r="D642" s="16" t="s">
        <v>3472</v>
      </c>
      <c r="E642" s="16" t="s">
        <v>2362</v>
      </c>
      <c r="F642" s="16" t="s">
        <v>2367</v>
      </c>
      <c r="G642" s="16" t="s">
        <v>1739</v>
      </c>
      <c r="H642" s="16" t="s">
        <v>1734</v>
      </c>
      <c r="I642" s="17" t="s">
        <v>2367</v>
      </c>
      <c r="J642" s="67" t="s">
        <v>696</v>
      </c>
      <c r="K642" s="23">
        <v>811280</v>
      </c>
      <c r="L642" s="24">
        <v>86869</v>
      </c>
    </row>
    <row r="643" spans="1:12" x14ac:dyDescent="0.25">
      <c r="A643" s="10" t="s">
        <v>678</v>
      </c>
      <c r="B643" s="11" t="s">
        <v>5512</v>
      </c>
      <c r="C643" s="11">
        <v>2</v>
      </c>
      <c r="D643" s="16" t="s">
        <v>3525</v>
      </c>
      <c r="E643" s="16" t="s">
        <v>2362</v>
      </c>
      <c r="F643" s="16" t="s">
        <v>2368</v>
      </c>
      <c r="G643" s="16" t="s">
        <v>1739</v>
      </c>
      <c r="H643" s="16" t="s">
        <v>1734</v>
      </c>
      <c r="I643" s="17" t="s">
        <v>2368</v>
      </c>
      <c r="J643" s="67" t="s">
        <v>695</v>
      </c>
      <c r="K643" s="23">
        <v>529199</v>
      </c>
      <c r="L643" s="24">
        <v>243263</v>
      </c>
    </row>
    <row r="644" spans="1:12" x14ac:dyDescent="0.25">
      <c r="A644" s="10" t="s">
        <v>678</v>
      </c>
      <c r="B644" s="11" t="s">
        <v>5512</v>
      </c>
      <c r="C644" s="11">
        <v>2</v>
      </c>
      <c r="D644" s="16" t="s">
        <v>3609</v>
      </c>
      <c r="E644" s="16" t="s">
        <v>2362</v>
      </c>
      <c r="F644" s="16" t="s">
        <v>2369</v>
      </c>
      <c r="G644" s="16" t="s">
        <v>1739</v>
      </c>
      <c r="H644" s="16" t="s">
        <v>1734</v>
      </c>
      <c r="I644" s="17" t="s">
        <v>2369</v>
      </c>
      <c r="J644" s="67" t="s">
        <v>694</v>
      </c>
      <c r="K644" s="23">
        <v>2378314</v>
      </c>
      <c r="L644" s="24">
        <v>573895</v>
      </c>
    </row>
    <row r="645" spans="1:12" x14ac:dyDescent="0.25">
      <c r="A645" s="10" t="s">
        <v>678</v>
      </c>
      <c r="B645" s="11" t="s">
        <v>5512</v>
      </c>
      <c r="C645" s="11">
        <v>2</v>
      </c>
      <c r="D645" s="16" t="s">
        <v>3664</v>
      </c>
      <c r="E645" s="16" t="s">
        <v>2362</v>
      </c>
      <c r="F645" s="16" t="s">
        <v>2370</v>
      </c>
      <c r="G645" s="16" t="s">
        <v>1739</v>
      </c>
      <c r="H645" s="16" t="s">
        <v>1734</v>
      </c>
      <c r="I645" s="17" t="s">
        <v>2370</v>
      </c>
      <c r="J645" s="67" t="s">
        <v>693</v>
      </c>
      <c r="K645" s="23">
        <v>156636</v>
      </c>
      <c r="L645" s="24">
        <v>7376</v>
      </c>
    </row>
    <row r="646" spans="1:12" x14ac:dyDescent="0.25">
      <c r="A646" s="10" t="s">
        <v>678</v>
      </c>
      <c r="B646" s="11" t="s">
        <v>5512</v>
      </c>
      <c r="C646" s="11">
        <v>2</v>
      </c>
      <c r="D646" s="16" t="s">
        <v>3746</v>
      </c>
      <c r="E646" s="16" t="s">
        <v>2362</v>
      </c>
      <c r="F646" s="16" t="s">
        <v>2371</v>
      </c>
      <c r="G646" s="16" t="s">
        <v>1739</v>
      </c>
      <c r="H646" s="16" t="s">
        <v>1734</v>
      </c>
      <c r="I646" s="17" t="s">
        <v>2371</v>
      </c>
      <c r="J646" s="67" t="s">
        <v>692</v>
      </c>
      <c r="K646" s="23">
        <v>4507371</v>
      </c>
      <c r="L646" s="24">
        <v>829947</v>
      </c>
    </row>
    <row r="647" spans="1:12" x14ac:dyDescent="0.25">
      <c r="A647" s="10" t="s">
        <v>678</v>
      </c>
      <c r="B647" s="11" t="s">
        <v>5512</v>
      </c>
      <c r="C647" s="11">
        <v>2</v>
      </c>
      <c r="D647" s="16" t="s">
        <v>3747</v>
      </c>
      <c r="E647" s="16" t="s">
        <v>2362</v>
      </c>
      <c r="F647" s="16" t="s">
        <v>2372</v>
      </c>
      <c r="G647" s="16" t="s">
        <v>1739</v>
      </c>
      <c r="H647" s="16" t="s">
        <v>1734</v>
      </c>
      <c r="I647" s="17" t="s">
        <v>2372</v>
      </c>
      <c r="J647" s="67" t="s">
        <v>691</v>
      </c>
      <c r="K647" s="23">
        <v>33468</v>
      </c>
      <c r="L647" s="24">
        <v>2321</v>
      </c>
    </row>
    <row r="648" spans="1:12" x14ac:dyDescent="0.25">
      <c r="A648" s="10" t="s">
        <v>678</v>
      </c>
      <c r="B648" s="11" t="s">
        <v>5512</v>
      </c>
      <c r="C648" s="11">
        <v>2</v>
      </c>
      <c r="D648" s="16" t="s">
        <v>3748</v>
      </c>
      <c r="E648" s="16" t="s">
        <v>2362</v>
      </c>
      <c r="F648" s="16" t="s">
        <v>2373</v>
      </c>
      <c r="G648" s="16" t="s">
        <v>1739</v>
      </c>
      <c r="H648" s="16" t="s">
        <v>1734</v>
      </c>
      <c r="I648" s="17" t="s">
        <v>2373</v>
      </c>
      <c r="J648" s="67" t="s">
        <v>690</v>
      </c>
      <c r="K648" s="23">
        <v>92255</v>
      </c>
      <c r="L648" s="24">
        <v>4329</v>
      </c>
    </row>
    <row r="649" spans="1:12" x14ac:dyDescent="0.25">
      <c r="A649" s="10" t="s">
        <v>678</v>
      </c>
      <c r="B649" s="11" t="s">
        <v>5512</v>
      </c>
      <c r="C649" s="11">
        <v>2</v>
      </c>
      <c r="D649" s="16" t="s">
        <v>3758</v>
      </c>
      <c r="E649" s="16" t="s">
        <v>2362</v>
      </c>
      <c r="F649" s="16" t="s">
        <v>2374</v>
      </c>
      <c r="G649" s="16" t="s">
        <v>1739</v>
      </c>
      <c r="H649" s="16" t="s">
        <v>1734</v>
      </c>
      <c r="I649" s="17" t="s">
        <v>2374</v>
      </c>
      <c r="J649" s="67" t="s">
        <v>689</v>
      </c>
      <c r="K649" s="23">
        <v>60097</v>
      </c>
      <c r="L649" s="24">
        <v>13</v>
      </c>
    </row>
    <row r="650" spans="1:12" x14ac:dyDescent="0.25">
      <c r="A650" s="10" t="s">
        <v>678</v>
      </c>
      <c r="B650" s="11" t="s">
        <v>5512</v>
      </c>
      <c r="C650" s="11">
        <v>2</v>
      </c>
      <c r="D650" s="16" t="s">
        <v>3776</v>
      </c>
      <c r="E650" s="16" t="s">
        <v>2362</v>
      </c>
      <c r="F650" s="16" t="s">
        <v>2375</v>
      </c>
      <c r="G650" s="16" t="s">
        <v>1739</v>
      </c>
      <c r="H650" s="16" t="s">
        <v>1734</v>
      </c>
      <c r="I650" s="17" t="s">
        <v>2375</v>
      </c>
      <c r="J650" s="67" t="s">
        <v>688</v>
      </c>
      <c r="K650" s="23">
        <v>657770</v>
      </c>
      <c r="L650" s="24">
        <v>38753</v>
      </c>
    </row>
    <row r="651" spans="1:12" x14ac:dyDescent="0.25">
      <c r="A651" s="10" t="s">
        <v>678</v>
      </c>
      <c r="B651" s="11" t="s">
        <v>5512</v>
      </c>
      <c r="C651" s="11">
        <v>2</v>
      </c>
      <c r="D651" s="16" t="s">
        <v>3811</v>
      </c>
      <c r="E651" s="16" t="s">
        <v>2362</v>
      </c>
      <c r="F651" s="16" t="s">
        <v>2376</v>
      </c>
      <c r="G651" s="16" t="s">
        <v>1739</v>
      </c>
      <c r="H651" s="16" t="s">
        <v>1734</v>
      </c>
      <c r="I651" s="17" t="s">
        <v>2376</v>
      </c>
      <c r="J651" s="67" t="s">
        <v>687</v>
      </c>
      <c r="K651" s="23">
        <v>29244</v>
      </c>
      <c r="L651" s="24">
        <v>104</v>
      </c>
    </row>
    <row r="652" spans="1:12" x14ac:dyDescent="0.25">
      <c r="A652" s="10" t="s">
        <v>678</v>
      </c>
      <c r="B652" s="11" t="s">
        <v>5512</v>
      </c>
      <c r="C652" s="11">
        <v>2</v>
      </c>
      <c r="D652" s="16" t="s">
        <v>3872</v>
      </c>
      <c r="E652" s="16" t="s">
        <v>2362</v>
      </c>
      <c r="F652" s="16" t="s">
        <v>2377</v>
      </c>
      <c r="G652" s="16" t="s">
        <v>1739</v>
      </c>
      <c r="H652" s="16" t="s">
        <v>1734</v>
      </c>
      <c r="I652" s="17" t="s">
        <v>2377</v>
      </c>
      <c r="J652" s="67" t="s">
        <v>686</v>
      </c>
      <c r="K652" s="23">
        <v>52986</v>
      </c>
      <c r="L652" s="24">
        <v>28702</v>
      </c>
    </row>
    <row r="653" spans="1:12" x14ac:dyDescent="0.25">
      <c r="A653" s="10" t="s">
        <v>678</v>
      </c>
      <c r="B653" s="11" t="s">
        <v>5512</v>
      </c>
      <c r="C653" s="11">
        <v>2</v>
      </c>
      <c r="D653" s="16" t="s">
        <v>3638</v>
      </c>
      <c r="E653" s="16" t="s">
        <v>2362</v>
      </c>
      <c r="F653" s="16" t="s">
        <v>2378</v>
      </c>
      <c r="G653" s="16" t="s">
        <v>1739</v>
      </c>
      <c r="H653" s="16" t="s">
        <v>1734</v>
      </c>
      <c r="I653" s="17" t="s">
        <v>2378</v>
      </c>
      <c r="J653" s="67" t="s">
        <v>685</v>
      </c>
      <c r="K653" s="23">
        <v>1110523</v>
      </c>
      <c r="L653" s="24">
        <v>481644</v>
      </c>
    </row>
    <row r="654" spans="1:12" x14ac:dyDescent="0.25">
      <c r="A654" s="10" t="s">
        <v>678</v>
      </c>
      <c r="B654" s="11" t="s">
        <v>5512</v>
      </c>
      <c r="C654" s="11">
        <v>2</v>
      </c>
      <c r="D654" s="16" t="s">
        <v>3801</v>
      </c>
      <c r="E654" s="16" t="s">
        <v>2362</v>
      </c>
      <c r="F654" s="16" t="s">
        <v>2379</v>
      </c>
      <c r="G654" s="16" t="s">
        <v>1739</v>
      </c>
      <c r="H654" s="16" t="s">
        <v>1734</v>
      </c>
      <c r="I654" s="17" t="s">
        <v>2379</v>
      </c>
      <c r="J654" s="67" t="s">
        <v>684</v>
      </c>
      <c r="K654" s="23">
        <v>914545</v>
      </c>
      <c r="L654" s="24">
        <v>202304</v>
      </c>
    </row>
    <row r="655" spans="1:12" x14ac:dyDescent="0.25">
      <c r="A655" s="10" t="s">
        <v>678</v>
      </c>
      <c r="B655" s="11" t="s">
        <v>5512</v>
      </c>
      <c r="C655" s="11">
        <v>2</v>
      </c>
      <c r="D655" s="16" t="s">
        <v>3467</v>
      </c>
      <c r="E655" s="16" t="s">
        <v>2362</v>
      </c>
      <c r="F655" s="16" t="s">
        <v>2380</v>
      </c>
      <c r="G655" s="16" t="s">
        <v>1739</v>
      </c>
      <c r="H655" s="16" t="s">
        <v>1734</v>
      </c>
      <c r="I655" s="17" t="s">
        <v>2380</v>
      </c>
      <c r="J655" s="67" t="s">
        <v>683</v>
      </c>
      <c r="K655" s="23">
        <v>416025</v>
      </c>
      <c r="L655" s="24">
        <v>748</v>
      </c>
    </row>
    <row r="656" spans="1:12" x14ac:dyDescent="0.25">
      <c r="A656" s="10" t="s">
        <v>678</v>
      </c>
      <c r="B656" s="11" t="s">
        <v>5512</v>
      </c>
      <c r="C656" s="11">
        <v>2</v>
      </c>
      <c r="D656" s="16" t="s">
        <v>3986</v>
      </c>
      <c r="E656" s="16" t="s">
        <v>2362</v>
      </c>
      <c r="F656" s="16" t="s">
        <v>2369</v>
      </c>
      <c r="G656" s="16" t="s">
        <v>2381</v>
      </c>
      <c r="H656" s="16" t="s">
        <v>682</v>
      </c>
      <c r="I656" s="17" t="s">
        <v>4878</v>
      </c>
      <c r="J656" s="67" t="s">
        <v>681</v>
      </c>
      <c r="K656" s="23">
        <v>32856</v>
      </c>
      <c r="L656" s="24">
        <v>7</v>
      </c>
    </row>
    <row r="657" spans="1:12" x14ac:dyDescent="0.25">
      <c r="A657" s="10" t="s">
        <v>678</v>
      </c>
      <c r="B657" s="11" t="s">
        <v>5512</v>
      </c>
      <c r="C657" s="11">
        <v>2</v>
      </c>
      <c r="D657" s="16" t="s">
        <v>4738</v>
      </c>
      <c r="E657" s="16" t="s">
        <v>2362</v>
      </c>
      <c r="F657" s="16" t="s">
        <v>2363</v>
      </c>
      <c r="G657" s="16" t="s">
        <v>4739</v>
      </c>
      <c r="H657" s="16" t="s">
        <v>4740</v>
      </c>
      <c r="I657" s="17" t="s">
        <v>4888</v>
      </c>
      <c r="J657" s="67" t="s">
        <v>4731</v>
      </c>
      <c r="K657" s="23">
        <v>75733</v>
      </c>
      <c r="L657" s="24">
        <v>15746</v>
      </c>
    </row>
    <row r="658" spans="1:12" x14ac:dyDescent="0.25">
      <c r="A658" s="10" t="s">
        <v>678</v>
      </c>
      <c r="B658" s="11" t="s">
        <v>5512</v>
      </c>
      <c r="C658" s="11">
        <v>2</v>
      </c>
      <c r="D658" s="16" t="s">
        <v>4000</v>
      </c>
      <c r="E658" s="16" t="s">
        <v>2362</v>
      </c>
      <c r="F658" s="16" t="s">
        <v>2369</v>
      </c>
      <c r="G658" s="16" t="s">
        <v>2382</v>
      </c>
      <c r="H658" s="16" t="s">
        <v>680</v>
      </c>
      <c r="I658" s="17" t="s">
        <v>4894</v>
      </c>
      <c r="J658" s="67" t="s">
        <v>679</v>
      </c>
      <c r="K658" s="23">
        <v>44586</v>
      </c>
      <c r="L658" s="24">
        <v>4177</v>
      </c>
    </row>
    <row r="659" spans="1:12" x14ac:dyDescent="0.25">
      <c r="A659" s="10" t="s">
        <v>678</v>
      </c>
      <c r="B659" s="11" t="s">
        <v>5512</v>
      </c>
      <c r="C659" s="11">
        <v>2</v>
      </c>
      <c r="D659" s="16" t="s">
        <v>4271</v>
      </c>
      <c r="E659" s="16" t="s">
        <v>2362</v>
      </c>
      <c r="F659" s="16" t="s">
        <v>2363</v>
      </c>
      <c r="G659" s="16" t="s">
        <v>2383</v>
      </c>
      <c r="H659" s="16" t="s">
        <v>677</v>
      </c>
      <c r="I659" s="17" t="s">
        <v>5167</v>
      </c>
      <c r="J659" s="67" t="s">
        <v>676</v>
      </c>
      <c r="K659" s="23">
        <v>90167</v>
      </c>
      <c r="L659" s="24">
        <v>2332</v>
      </c>
    </row>
    <row r="660" spans="1:12" x14ac:dyDescent="0.25">
      <c r="A660" s="10" t="s">
        <v>669</v>
      </c>
      <c r="B660" s="11" t="s">
        <v>5513</v>
      </c>
      <c r="C660" s="11">
        <v>1</v>
      </c>
      <c r="D660" s="16" t="s">
        <v>3913</v>
      </c>
      <c r="E660" s="16" t="s">
        <v>2384</v>
      </c>
      <c r="F660" s="16" t="s">
        <v>2385</v>
      </c>
      <c r="G660" s="16" t="s">
        <v>1739</v>
      </c>
      <c r="H660" s="16" t="s">
        <v>1734</v>
      </c>
      <c r="I660" s="17" t="s">
        <v>2385</v>
      </c>
      <c r="J660" s="67" t="s">
        <v>675</v>
      </c>
      <c r="K660" s="23">
        <v>44003</v>
      </c>
      <c r="L660" s="24">
        <v>9</v>
      </c>
    </row>
    <row r="661" spans="1:12" x14ac:dyDescent="0.25">
      <c r="A661" s="10" t="s">
        <v>669</v>
      </c>
      <c r="B661" s="11" t="s">
        <v>5513</v>
      </c>
      <c r="C661" s="11">
        <v>1</v>
      </c>
      <c r="D661" s="16" t="s">
        <v>3326</v>
      </c>
      <c r="E661" s="16" t="s">
        <v>2384</v>
      </c>
      <c r="F661" s="16" t="s">
        <v>2386</v>
      </c>
      <c r="G661" s="16" t="s">
        <v>1739</v>
      </c>
      <c r="H661" s="16" t="s">
        <v>1734</v>
      </c>
      <c r="I661" s="17" t="s">
        <v>2386</v>
      </c>
      <c r="J661" s="67" t="s">
        <v>674</v>
      </c>
      <c r="K661" s="23">
        <v>98656</v>
      </c>
      <c r="L661" s="24">
        <v>17393</v>
      </c>
    </row>
    <row r="662" spans="1:12" x14ac:dyDescent="0.25">
      <c r="A662" s="10" t="s">
        <v>669</v>
      </c>
      <c r="B662" s="11" t="s">
        <v>5513</v>
      </c>
      <c r="C662" s="11">
        <v>1</v>
      </c>
      <c r="D662" s="16" t="s">
        <v>3501</v>
      </c>
      <c r="E662" s="16" t="s">
        <v>2384</v>
      </c>
      <c r="F662" s="16" t="s">
        <v>2387</v>
      </c>
      <c r="G662" s="16" t="s">
        <v>1739</v>
      </c>
      <c r="H662" s="16" t="s">
        <v>1734</v>
      </c>
      <c r="I662" s="17" t="s">
        <v>2387</v>
      </c>
      <c r="J662" s="67" t="s">
        <v>673</v>
      </c>
      <c r="K662" s="23">
        <v>28875</v>
      </c>
      <c r="L662" s="24">
        <v>10289</v>
      </c>
    </row>
    <row r="663" spans="1:12" x14ac:dyDescent="0.25">
      <c r="A663" s="10" t="s">
        <v>669</v>
      </c>
      <c r="B663" s="11" t="s">
        <v>5513</v>
      </c>
      <c r="C663" s="11">
        <v>1</v>
      </c>
      <c r="D663" s="16" t="s">
        <v>3626</v>
      </c>
      <c r="E663" s="16" t="s">
        <v>2384</v>
      </c>
      <c r="F663" s="16" t="s">
        <v>2388</v>
      </c>
      <c r="G663" s="16" t="s">
        <v>1739</v>
      </c>
      <c r="H663" s="16" t="s">
        <v>1734</v>
      </c>
      <c r="I663" s="17" t="s">
        <v>2388</v>
      </c>
      <c r="J663" s="67" t="s">
        <v>672</v>
      </c>
      <c r="K663" s="23">
        <v>1967632</v>
      </c>
      <c r="L663" s="24">
        <v>193477</v>
      </c>
    </row>
    <row r="664" spans="1:12" x14ac:dyDescent="0.25">
      <c r="A664" s="10" t="s">
        <v>669</v>
      </c>
      <c r="B664" s="11" t="s">
        <v>5513</v>
      </c>
      <c r="C664" s="11">
        <v>1</v>
      </c>
      <c r="D664" s="16" t="s">
        <v>3705</v>
      </c>
      <c r="E664" s="16" t="s">
        <v>2384</v>
      </c>
      <c r="F664" s="16" t="s">
        <v>2389</v>
      </c>
      <c r="G664" s="16" t="s">
        <v>1739</v>
      </c>
      <c r="H664" s="16" t="s">
        <v>1734</v>
      </c>
      <c r="I664" s="17" t="s">
        <v>2389</v>
      </c>
      <c r="J664" s="67" t="s">
        <v>671</v>
      </c>
      <c r="K664" s="23">
        <v>12031</v>
      </c>
      <c r="L664" s="24">
        <v>19</v>
      </c>
    </row>
    <row r="665" spans="1:12" x14ac:dyDescent="0.25">
      <c r="A665" s="10" t="s">
        <v>669</v>
      </c>
      <c r="B665" s="11" t="s">
        <v>5513</v>
      </c>
      <c r="C665" s="11">
        <v>1</v>
      </c>
      <c r="D665" s="16" t="s">
        <v>3813</v>
      </c>
      <c r="E665" s="16" t="s">
        <v>2384</v>
      </c>
      <c r="F665" s="16" t="s">
        <v>2390</v>
      </c>
      <c r="G665" s="16" t="s">
        <v>1739</v>
      </c>
      <c r="H665" s="16" t="s">
        <v>1734</v>
      </c>
      <c r="I665" s="17" t="s">
        <v>2390</v>
      </c>
      <c r="J665" s="67" t="s">
        <v>670</v>
      </c>
      <c r="K665" s="23">
        <v>212227</v>
      </c>
      <c r="L665" s="24">
        <v>64643</v>
      </c>
    </row>
    <row r="666" spans="1:12" x14ac:dyDescent="0.25">
      <c r="A666" s="10" t="s">
        <v>661</v>
      </c>
      <c r="B666" s="11" t="s">
        <v>5514</v>
      </c>
      <c r="C666" s="11">
        <v>1</v>
      </c>
      <c r="D666" s="16" t="s">
        <v>3914</v>
      </c>
      <c r="E666" s="16" t="s">
        <v>2391</v>
      </c>
      <c r="F666" s="16" t="s">
        <v>2392</v>
      </c>
      <c r="G666" s="16" t="s">
        <v>1739</v>
      </c>
      <c r="H666" s="16" t="s">
        <v>1734</v>
      </c>
      <c r="I666" s="17" t="s">
        <v>2392</v>
      </c>
      <c r="J666" s="67" t="s">
        <v>668</v>
      </c>
      <c r="K666" s="23">
        <v>267720</v>
      </c>
      <c r="L666" s="24">
        <v>14215</v>
      </c>
    </row>
    <row r="667" spans="1:12" x14ac:dyDescent="0.25">
      <c r="A667" s="10" t="s">
        <v>661</v>
      </c>
      <c r="B667" s="11" t="s">
        <v>5514</v>
      </c>
      <c r="C667" s="11">
        <v>1</v>
      </c>
      <c r="D667" s="16" t="s">
        <v>3360</v>
      </c>
      <c r="E667" s="16" t="s">
        <v>2391</v>
      </c>
      <c r="F667" s="16" t="s">
        <v>2393</v>
      </c>
      <c r="G667" s="16" t="s">
        <v>1739</v>
      </c>
      <c r="H667" s="16" t="s">
        <v>1734</v>
      </c>
      <c r="I667" s="17" t="s">
        <v>2393</v>
      </c>
      <c r="J667" s="67" t="s">
        <v>667</v>
      </c>
      <c r="K667" s="23">
        <v>39711</v>
      </c>
      <c r="L667" s="24">
        <v>8</v>
      </c>
    </row>
    <row r="668" spans="1:12" x14ac:dyDescent="0.25">
      <c r="A668" s="10" t="s">
        <v>661</v>
      </c>
      <c r="B668" s="11" t="s">
        <v>5514</v>
      </c>
      <c r="C668" s="11">
        <v>1</v>
      </c>
      <c r="D668" s="16" t="s">
        <v>3468</v>
      </c>
      <c r="E668" s="16" t="s">
        <v>2391</v>
      </c>
      <c r="F668" s="16" t="s">
        <v>4545</v>
      </c>
      <c r="G668" s="16" t="s">
        <v>1739</v>
      </c>
      <c r="H668" s="16" t="s">
        <v>1734</v>
      </c>
      <c r="I668" s="17" t="s">
        <v>4545</v>
      </c>
      <c r="J668" s="67" t="s">
        <v>666</v>
      </c>
      <c r="K668" s="23">
        <v>475675</v>
      </c>
      <c r="L668" s="24">
        <v>3220</v>
      </c>
    </row>
    <row r="669" spans="1:12" x14ac:dyDescent="0.25">
      <c r="A669" s="10" t="s">
        <v>661</v>
      </c>
      <c r="B669" s="11" t="s">
        <v>5514</v>
      </c>
      <c r="C669" s="11">
        <v>1</v>
      </c>
      <c r="D669" s="16" t="s">
        <v>3630</v>
      </c>
      <c r="E669" s="16" t="s">
        <v>2391</v>
      </c>
      <c r="F669" s="16" t="s">
        <v>2394</v>
      </c>
      <c r="G669" s="16" t="s">
        <v>1739</v>
      </c>
      <c r="H669" s="16" t="s">
        <v>1734</v>
      </c>
      <c r="I669" s="17" t="s">
        <v>2394</v>
      </c>
      <c r="J669" s="67" t="s">
        <v>665</v>
      </c>
      <c r="K669" s="23">
        <v>167010</v>
      </c>
      <c r="L669" s="24">
        <v>30835</v>
      </c>
    </row>
    <row r="670" spans="1:12" x14ac:dyDescent="0.25">
      <c r="A670" s="10" t="s">
        <v>661</v>
      </c>
      <c r="B670" s="11" t="s">
        <v>5514</v>
      </c>
      <c r="C670" s="11">
        <v>1</v>
      </c>
      <c r="D670" s="16" t="s">
        <v>3631</v>
      </c>
      <c r="E670" s="16" t="s">
        <v>2391</v>
      </c>
      <c r="F670" s="16" t="s">
        <v>2395</v>
      </c>
      <c r="G670" s="16" t="s">
        <v>1739</v>
      </c>
      <c r="H670" s="16" t="s">
        <v>1734</v>
      </c>
      <c r="I670" s="16" t="s">
        <v>2395</v>
      </c>
      <c r="J670" s="67" t="s">
        <v>664</v>
      </c>
      <c r="K670" s="23">
        <v>437944</v>
      </c>
      <c r="L670" s="24">
        <v>71188</v>
      </c>
    </row>
    <row r="671" spans="1:12" x14ac:dyDescent="0.25">
      <c r="A671" s="10" t="s">
        <v>661</v>
      </c>
      <c r="B671" s="11" t="s">
        <v>5514</v>
      </c>
      <c r="C671" s="11">
        <v>1</v>
      </c>
      <c r="D671" s="18" t="s">
        <v>3695</v>
      </c>
      <c r="E671" s="18" t="s">
        <v>2391</v>
      </c>
      <c r="F671" s="16" t="s">
        <v>2396</v>
      </c>
      <c r="G671" s="16" t="s">
        <v>1739</v>
      </c>
      <c r="H671" s="16" t="s">
        <v>1734</v>
      </c>
      <c r="I671" s="17" t="s">
        <v>2396</v>
      </c>
      <c r="J671" s="67" t="s">
        <v>663</v>
      </c>
      <c r="K671" s="23">
        <v>193703</v>
      </c>
      <c r="L671" s="24">
        <v>8496</v>
      </c>
    </row>
    <row r="672" spans="1:12" x14ac:dyDescent="0.25">
      <c r="A672" s="10" t="s">
        <v>661</v>
      </c>
      <c r="B672" s="11" t="s">
        <v>5514</v>
      </c>
      <c r="C672" s="11">
        <v>1</v>
      </c>
      <c r="D672" s="16" t="s">
        <v>3853</v>
      </c>
      <c r="E672" s="16" t="s">
        <v>2391</v>
      </c>
      <c r="F672" s="16" t="s">
        <v>2397</v>
      </c>
      <c r="G672" s="16" t="s">
        <v>1739</v>
      </c>
      <c r="H672" s="16" t="s">
        <v>1734</v>
      </c>
      <c r="I672" s="17" t="s">
        <v>2397</v>
      </c>
      <c r="J672" s="67" t="s">
        <v>662</v>
      </c>
      <c r="K672" s="23">
        <v>63869</v>
      </c>
      <c r="L672" s="24">
        <v>38583</v>
      </c>
    </row>
    <row r="673" spans="1:12" x14ac:dyDescent="0.25">
      <c r="A673" s="10" t="s">
        <v>661</v>
      </c>
      <c r="B673" s="11" t="s">
        <v>5514</v>
      </c>
      <c r="C673" s="11">
        <v>1</v>
      </c>
      <c r="D673" s="16" t="s">
        <v>4134</v>
      </c>
      <c r="E673" s="16" t="s">
        <v>2391</v>
      </c>
      <c r="F673" s="16" t="s">
        <v>2392</v>
      </c>
      <c r="G673" s="16" t="s">
        <v>2398</v>
      </c>
      <c r="H673" s="16" t="s">
        <v>1562</v>
      </c>
      <c r="I673" s="17" t="s">
        <v>5029</v>
      </c>
      <c r="J673" s="67" t="s">
        <v>1563</v>
      </c>
      <c r="K673" s="23">
        <v>80323</v>
      </c>
      <c r="L673" s="24">
        <v>17</v>
      </c>
    </row>
    <row r="674" spans="1:12" x14ac:dyDescent="0.25">
      <c r="A674" s="10" t="s">
        <v>627</v>
      </c>
      <c r="B674" s="11" t="s">
        <v>5515</v>
      </c>
      <c r="C674" s="11">
        <v>4</v>
      </c>
      <c r="D674" s="16" t="s">
        <v>3915</v>
      </c>
      <c r="E674" s="16" t="s">
        <v>2399</v>
      </c>
      <c r="F674" s="16" t="s">
        <v>2400</v>
      </c>
      <c r="G674" s="16" t="s">
        <v>1739</v>
      </c>
      <c r="H674" s="16" t="s">
        <v>1734</v>
      </c>
      <c r="I674" s="17" t="s">
        <v>2400</v>
      </c>
      <c r="J674" s="67" t="s">
        <v>660</v>
      </c>
      <c r="K674" s="23">
        <v>2887248</v>
      </c>
      <c r="L674" s="24">
        <v>401882</v>
      </c>
    </row>
    <row r="675" spans="1:12" x14ac:dyDescent="0.25">
      <c r="A675" s="10" t="s">
        <v>627</v>
      </c>
      <c r="B675" s="11" t="s">
        <v>5515</v>
      </c>
      <c r="C675" s="11">
        <v>4</v>
      </c>
      <c r="D675" s="16" t="s">
        <v>4736</v>
      </c>
      <c r="E675" s="16" t="s">
        <v>2399</v>
      </c>
      <c r="F675" s="16" t="s">
        <v>4737</v>
      </c>
      <c r="G675" s="16" t="s">
        <v>1739</v>
      </c>
      <c r="H675" s="16" t="s">
        <v>1734</v>
      </c>
      <c r="I675" s="17" t="s">
        <v>4737</v>
      </c>
      <c r="J675" s="67" t="s">
        <v>4730</v>
      </c>
      <c r="K675" s="23">
        <v>350355</v>
      </c>
      <c r="L675" s="24">
        <v>36937</v>
      </c>
    </row>
    <row r="676" spans="1:12" x14ac:dyDescent="0.25">
      <c r="A676" s="10" t="s">
        <v>627</v>
      </c>
      <c r="B676" s="11" t="s">
        <v>5515</v>
      </c>
      <c r="C676" s="11">
        <v>4</v>
      </c>
      <c r="D676" s="16" t="s">
        <v>3265</v>
      </c>
      <c r="E676" s="16" t="s">
        <v>2399</v>
      </c>
      <c r="F676" s="16" t="s">
        <v>2401</v>
      </c>
      <c r="G676" s="16" t="s">
        <v>1739</v>
      </c>
      <c r="H676" s="16" t="s">
        <v>1734</v>
      </c>
      <c r="I676" s="17" t="s">
        <v>2401</v>
      </c>
      <c r="J676" s="67" t="s">
        <v>1719</v>
      </c>
      <c r="K676" s="23">
        <v>5930099</v>
      </c>
      <c r="L676" s="24">
        <v>210332</v>
      </c>
    </row>
    <row r="677" spans="1:12" x14ac:dyDescent="0.25">
      <c r="A677" s="10" t="s">
        <v>627</v>
      </c>
      <c r="B677" s="11" t="s">
        <v>5515</v>
      </c>
      <c r="C677" s="11">
        <v>4</v>
      </c>
      <c r="D677" s="16" t="s">
        <v>3306</v>
      </c>
      <c r="E677" s="16" t="s">
        <v>2399</v>
      </c>
      <c r="F677" s="16" t="s">
        <v>2402</v>
      </c>
      <c r="G677" s="16" t="s">
        <v>1739</v>
      </c>
      <c r="H677" s="16" t="s">
        <v>1734</v>
      </c>
      <c r="I677" s="17" t="s">
        <v>2402</v>
      </c>
      <c r="J677" s="67" t="s">
        <v>659</v>
      </c>
      <c r="K677" s="23">
        <v>424366</v>
      </c>
      <c r="L677" s="24">
        <v>151331</v>
      </c>
    </row>
    <row r="678" spans="1:12" x14ac:dyDescent="0.25">
      <c r="A678" s="10" t="s">
        <v>627</v>
      </c>
      <c r="B678" s="11" t="s">
        <v>5515</v>
      </c>
      <c r="C678" s="11">
        <v>4</v>
      </c>
      <c r="D678" s="16" t="s">
        <v>3315</v>
      </c>
      <c r="E678" s="16" t="s">
        <v>2399</v>
      </c>
      <c r="F678" s="16" t="s">
        <v>2403</v>
      </c>
      <c r="G678" s="16" t="s">
        <v>1739</v>
      </c>
      <c r="H678" s="16" t="s">
        <v>1734</v>
      </c>
      <c r="I678" s="16" t="s">
        <v>2403</v>
      </c>
      <c r="J678" s="67" t="s">
        <v>658</v>
      </c>
      <c r="K678" s="23">
        <v>1284264</v>
      </c>
      <c r="L678" s="24">
        <v>348171</v>
      </c>
    </row>
    <row r="679" spans="1:12" x14ac:dyDescent="0.25">
      <c r="A679" s="10" t="s">
        <v>627</v>
      </c>
      <c r="B679" s="11" t="s">
        <v>5515</v>
      </c>
      <c r="C679" s="11">
        <v>4</v>
      </c>
      <c r="D679" s="16" t="s">
        <v>3331</v>
      </c>
      <c r="E679" s="16" t="s">
        <v>2399</v>
      </c>
      <c r="F679" s="16" t="s">
        <v>2404</v>
      </c>
      <c r="G679" s="16" t="s">
        <v>1739</v>
      </c>
      <c r="H679" s="16" t="s">
        <v>1734</v>
      </c>
      <c r="I679" s="17" t="s">
        <v>2404</v>
      </c>
      <c r="J679" s="67" t="s">
        <v>657</v>
      </c>
      <c r="K679" s="23">
        <v>5418448</v>
      </c>
      <c r="L679" s="24">
        <v>690271</v>
      </c>
    </row>
    <row r="680" spans="1:12" x14ac:dyDescent="0.25">
      <c r="A680" s="10" t="s">
        <v>627</v>
      </c>
      <c r="B680" s="11" t="s">
        <v>5515</v>
      </c>
      <c r="C680" s="11">
        <v>4</v>
      </c>
      <c r="D680" s="16" t="s">
        <v>3346</v>
      </c>
      <c r="E680" s="16" t="s">
        <v>2399</v>
      </c>
      <c r="F680" s="16" t="s">
        <v>2405</v>
      </c>
      <c r="G680" s="16" t="s">
        <v>1739</v>
      </c>
      <c r="H680" s="16" t="s">
        <v>1734</v>
      </c>
      <c r="I680" s="17" t="s">
        <v>2405</v>
      </c>
      <c r="J680" s="67" t="s">
        <v>656</v>
      </c>
      <c r="K680" s="23">
        <v>773561</v>
      </c>
      <c r="L680" s="24">
        <v>139015</v>
      </c>
    </row>
    <row r="681" spans="1:12" x14ac:dyDescent="0.25">
      <c r="A681" s="10" t="s">
        <v>627</v>
      </c>
      <c r="B681" s="11" t="s">
        <v>5515</v>
      </c>
      <c r="C681" s="11">
        <v>4</v>
      </c>
      <c r="D681" s="16" t="s">
        <v>3444</v>
      </c>
      <c r="E681" s="16" t="s">
        <v>2399</v>
      </c>
      <c r="F681" s="16" t="s">
        <v>2406</v>
      </c>
      <c r="G681" s="16" t="s">
        <v>1739</v>
      </c>
      <c r="H681" s="16" t="s">
        <v>1734</v>
      </c>
      <c r="I681" s="17" t="s">
        <v>2406</v>
      </c>
      <c r="J681" s="67" t="s">
        <v>655</v>
      </c>
      <c r="K681" s="23">
        <v>507150</v>
      </c>
      <c r="L681" s="24">
        <v>122543</v>
      </c>
    </row>
    <row r="682" spans="1:12" x14ac:dyDescent="0.25">
      <c r="A682" s="10" t="s">
        <v>627</v>
      </c>
      <c r="B682" s="11" t="s">
        <v>5515</v>
      </c>
      <c r="C682" s="11">
        <v>4</v>
      </c>
      <c r="D682" s="16" t="s">
        <v>3452</v>
      </c>
      <c r="E682" s="16" t="s">
        <v>2399</v>
      </c>
      <c r="F682" s="16" t="s">
        <v>2407</v>
      </c>
      <c r="G682" s="16" t="s">
        <v>1739</v>
      </c>
      <c r="H682" s="16" t="s">
        <v>1734</v>
      </c>
      <c r="I682" s="17" t="s">
        <v>2407</v>
      </c>
      <c r="J682" s="67" t="s">
        <v>654</v>
      </c>
      <c r="K682" s="23">
        <v>2408164</v>
      </c>
      <c r="L682" s="24">
        <v>1114293</v>
      </c>
    </row>
    <row r="683" spans="1:12" x14ac:dyDescent="0.25">
      <c r="A683" s="10" t="s">
        <v>627</v>
      </c>
      <c r="B683" s="11" t="s">
        <v>5515</v>
      </c>
      <c r="C683" s="11">
        <v>4</v>
      </c>
      <c r="D683" s="16" t="s">
        <v>3454</v>
      </c>
      <c r="E683" s="16" t="s">
        <v>2399</v>
      </c>
      <c r="F683" s="16" t="s">
        <v>2408</v>
      </c>
      <c r="G683" s="16" t="s">
        <v>1739</v>
      </c>
      <c r="H683" s="16" t="s">
        <v>1734</v>
      </c>
      <c r="I683" s="17" t="s">
        <v>2408</v>
      </c>
      <c r="J683" s="67" t="s">
        <v>653</v>
      </c>
      <c r="K683" s="23">
        <v>15130974</v>
      </c>
      <c r="L683" s="24">
        <v>11249059</v>
      </c>
    </row>
    <row r="684" spans="1:12" x14ac:dyDescent="0.25">
      <c r="A684" s="10" t="s">
        <v>627</v>
      </c>
      <c r="B684" s="11" t="s">
        <v>5515</v>
      </c>
      <c r="C684" s="11">
        <v>4</v>
      </c>
      <c r="D684" s="16" t="s">
        <v>3503</v>
      </c>
      <c r="E684" s="16" t="s">
        <v>2399</v>
      </c>
      <c r="F684" s="16" t="s">
        <v>2409</v>
      </c>
      <c r="G684" s="16" t="s">
        <v>1739</v>
      </c>
      <c r="H684" s="16" t="s">
        <v>1734</v>
      </c>
      <c r="I684" s="17" t="s">
        <v>2409</v>
      </c>
      <c r="J684" s="67" t="s">
        <v>652</v>
      </c>
      <c r="K684" s="23">
        <v>499581</v>
      </c>
      <c r="L684" s="24">
        <v>141019</v>
      </c>
    </row>
    <row r="685" spans="1:12" x14ac:dyDescent="0.25">
      <c r="A685" s="10" t="s">
        <v>627</v>
      </c>
      <c r="B685" s="11" t="s">
        <v>5515</v>
      </c>
      <c r="C685" s="11">
        <v>4</v>
      </c>
      <c r="D685" s="16" t="s">
        <v>3536</v>
      </c>
      <c r="E685" s="16" t="s">
        <v>2399</v>
      </c>
      <c r="F685" s="16" t="s">
        <v>2410</v>
      </c>
      <c r="G685" s="16" t="s">
        <v>1739</v>
      </c>
      <c r="H685" s="16" t="s">
        <v>1734</v>
      </c>
      <c r="I685" s="17" t="s">
        <v>2410</v>
      </c>
      <c r="J685" s="67" t="s">
        <v>651</v>
      </c>
      <c r="K685" s="23">
        <v>258441</v>
      </c>
      <c r="L685" s="24">
        <v>80525</v>
      </c>
    </row>
    <row r="686" spans="1:12" x14ac:dyDescent="0.25">
      <c r="A686" s="10" t="s">
        <v>627</v>
      </c>
      <c r="B686" s="11" t="s">
        <v>5515</v>
      </c>
      <c r="C686" s="11">
        <v>4</v>
      </c>
      <c r="D686" s="16" t="s">
        <v>3533</v>
      </c>
      <c r="E686" s="16" t="s">
        <v>2399</v>
      </c>
      <c r="F686" s="16" t="s">
        <v>2411</v>
      </c>
      <c r="G686" s="16" t="s">
        <v>1739</v>
      </c>
      <c r="H686" s="16" t="s">
        <v>1734</v>
      </c>
      <c r="I686" s="17" t="s">
        <v>2411</v>
      </c>
      <c r="J686" s="67" t="s">
        <v>650</v>
      </c>
      <c r="K686" s="23">
        <v>1114332</v>
      </c>
      <c r="L686" s="24">
        <v>68616</v>
      </c>
    </row>
    <row r="687" spans="1:12" x14ac:dyDescent="0.25">
      <c r="A687" s="10" t="s">
        <v>627</v>
      </c>
      <c r="B687" s="11" t="s">
        <v>5515</v>
      </c>
      <c r="C687" s="11">
        <v>4</v>
      </c>
      <c r="D687" s="16" t="s">
        <v>3578</v>
      </c>
      <c r="E687" s="16" t="s">
        <v>2399</v>
      </c>
      <c r="F687" s="16" t="s">
        <v>2412</v>
      </c>
      <c r="G687" s="16" t="s">
        <v>1739</v>
      </c>
      <c r="H687" s="16" t="s">
        <v>1734</v>
      </c>
      <c r="I687" s="17" t="s">
        <v>2412</v>
      </c>
      <c r="J687" s="67" t="s">
        <v>649</v>
      </c>
      <c r="K687" s="23">
        <v>1791648</v>
      </c>
      <c r="L687" s="24">
        <v>3386</v>
      </c>
    </row>
    <row r="688" spans="1:12" x14ac:dyDescent="0.25">
      <c r="A688" s="10" t="s">
        <v>627</v>
      </c>
      <c r="B688" s="11" t="s">
        <v>5515</v>
      </c>
      <c r="C688" s="11">
        <v>4</v>
      </c>
      <c r="D688" s="16" t="s">
        <v>3636</v>
      </c>
      <c r="E688" s="16" t="s">
        <v>2399</v>
      </c>
      <c r="F688" s="16" t="s">
        <v>2413</v>
      </c>
      <c r="G688" s="16" t="s">
        <v>1739</v>
      </c>
      <c r="H688" s="16" t="s">
        <v>1734</v>
      </c>
      <c r="I688" s="17" t="s">
        <v>2413</v>
      </c>
      <c r="J688" s="67" t="s">
        <v>648</v>
      </c>
      <c r="K688" s="23">
        <v>3518851</v>
      </c>
      <c r="L688" s="24">
        <v>2184115</v>
      </c>
    </row>
    <row r="689" spans="1:12" x14ac:dyDescent="0.25">
      <c r="A689" s="10" t="s">
        <v>627</v>
      </c>
      <c r="B689" s="11" t="s">
        <v>5515</v>
      </c>
      <c r="C689" s="11">
        <v>4</v>
      </c>
      <c r="D689" s="16" t="s">
        <v>3649</v>
      </c>
      <c r="E689" s="16" t="s">
        <v>2399</v>
      </c>
      <c r="F689" s="16" t="s">
        <v>2414</v>
      </c>
      <c r="G689" s="16" t="s">
        <v>1739</v>
      </c>
      <c r="H689" s="16" t="s">
        <v>1734</v>
      </c>
      <c r="I689" s="17" t="s">
        <v>2414</v>
      </c>
      <c r="J689" s="67" t="s">
        <v>38</v>
      </c>
      <c r="K689" s="23">
        <v>1384608</v>
      </c>
      <c r="L689" s="24">
        <v>192815</v>
      </c>
    </row>
    <row r="690" spans="1:12" x14ac:dyDescent="0.25">
      <c r="A690" s="10" t="s">
        <v>627</v>
      </c>
      <c r="B690" s="11" t="s">
        <v>5515</v>
      </c>
      <c r="C690" s="11">
        <v>4</v>
      </c>
      <c r="D690" s="16" t="s">
        <v>3654</v>
      </c>
      <c r="E690" s="16" t="s">
        <v>2399</v>
      </c>
      <c r="F690" s="16" t="s">
        <v>2415</v>
      </c>
      <c r="G690" s="16" t="s">
        <v>1739</v>
      </c>
      <c r="H690" s="16" t="s">
        <v>1734</v>
      </c>
      <c r="I690" s="17" t="s">
        <v>2415</v>
      </c>
      <c r="J690" s="67" t="s">
        <v>647</v>
      </c>
      <c r="K690" s="23">
        <v>5174284</v>
      </c>
      <c r="L690" s="24">
        <v>1033493</v>
      </c>
    </row>
    <row r="691" spans="1:12" x14ac:dyDescent="0.25">
      <c r="A691" s="10" t="s">
        <v>627</v>
      </c>
      <c r="B691" s="11" t="s">
        <v>5515</v>
      </c>
      <c r="C691" s="11">
        <v>4</v>
      </c>
      <c r="D691" s="16" t="s">
        <v>3689</v>
      </c>
      <c r="E691" s="16" t="s">
        <v>2399</v>
      </c>
      <c r="F691" s="16" t="s">
        <v>2416</v>
      </c>
      <c r="G691" s="16" t="s">
        <v>1739</v>
      </c>
      <c r="H691" s="16" t="s">
        <v>1734</v>
      </c>
      <c r="I691" s="17" t="s">
        <v>2416</v>
      </c>
      <c r="J691" s="67" t="s">
        <v>646</v>
      </c>
      <c r="K691" s="23">
        <v>2844592</v>
      </c>
      <c r="L691" s="24">
        <v>1289515</v>
      </c>
    </row>
    <row r="692" spans="1:12" x14ac:dyDescent="0.25">
      <c r="A692" s="10" t="s">
        <v>627</v>
      </c>
      <c r="B692" s="11" t="s">
        <v>5515</v>
      </c>
      <c r="C692" s="11">
        <v>4</v>
      </c>
      <c r="D692" s="16" t="s">
        <v>3771</v>
      </c>
      <c r="E692" s="16" t="s">
        <v>2399</v>
      </c>
      <c r="F692" s="16" t="s">
        <v>2417</v>
      </c>
      <c r="G692" s="16" t="s">
        <v>1739</v>
      </c>
      <c r="H692" s="16" t="s">
        <v>1734</v>
      </c>
      <c r="I692" s="17" t="s">
        <v>2417</v>
      </c>
      <c r="J692" s="67" t="s">
        <v>645</v>
      </c>
      <c r="K692" s="23">
        <v>16032976</v>
      </c>
      <c r="L692" s="24">
        <v>8130569</v>
      </c>
    </row>
    <row r="693" spans="1:12" x14ac:dyDescent="0.25">
      <c r="A693" s="10" t="s">
        <v>627</v>
      </c>
      <c r="B693" s="11" t="s">
        <v>5515</v>
      </c>
      <c r="C693" s="11">
        <v>4</v>
      </c>
      <c r="D693" s="16" t="s">
        <v>3783</v>
      </c>
      <c r="E693" s="16" t="s">
        <v>2399</v>
      </c>
      <c r="F693" s="16" t="s">
        <v>2418</v>
      </c>
      <c r="G693" s="16" t="s">
        <v>1739</v>
      </c>
      <c r="H693" s="16" t="s">
        <v>1734</v>
      </c>
      <c r="I693" s="17" t="s">
        <v>2418</v>
      </c>
      <c r="J693" s="67" t="s">
        <v>644</v>
      </c>
      <c r="K693" s="23">
        <v>504196</v>
      </c>
      <c r="L693" s="24">
        <v>119393</v>
      </c>
    </row>
    <row r="694" spans="1:12" x14ac:dyDescent="0.25">
      <c r="A694" s="10" t="s">
        <v>627</v>
      </c>
      <c r="B694" s="11" t="s">
        <v>5515</v>
      </c>
      <c r="C694" s="11">
        <v>4</v>
      </c>
      <c r="D694" s="16" t="s">
        <v>3880</v>
      </c>
      <c r="E694" s="16" t="s">
        <v>2399</v>
      </c>
      <c r="F694" s="16" t="s">
        <v>2419</v>
      </c>
      <c r="G694" s="16" t="s">
        <v>1739</v>
      </c>
      <c r="H694" s="16" t="s">
        <v>1734</v>
      </c>
      <c r="I694" s="17" t="s">
        <v>2419</v>
      </c>
      <c r="J694" s="67" t="s">
        <v>1512</v>
      </c>
      <c r="K694" s="23">
        <v>2802753</v>
      </c>
      <c r="L694" s="24">
        <v>597</v>
      </c>
    </row>
    <row r="695" spans="1:12" x14ac:dyDescent="0.25">
      <c r="A695" s="10" t="s">
        <v>627</v>
      </c>
      <c r="B695" s="11" t="s">
        <v>5515</v>
      </c>
      <c r="C695" s="11">
        <v>4</v>
      </c>
      <c r="D695" s="16" t="s">
        <v>3744</v>
      </c>
      <c r="E695" s="16" t="s">
        <v>2399</v>
      </c>
      <c r="F695" s="16" t="s">
        <v>2420</v>
      </c>
      <c r="G695" s="16" t="s">
        <v>1739</v>
      </c>
      <c r="H695" s="16" t="s">
        <v>1734</v>
      </c>
      <c r="I695" s="17" t="s">
        <v>2420</v>
      </c>
      <c r="J695" s="67" t="s">
        <v>643</v>
      </c>
      <c r="K695" s="23">
        <v>2827995</v>
      </c>
      <c r="L695" s="24">
        <v>116974</v>
      </c>
    </row>
    <row r="696" spans="1:12" x14ac:dyDescent="0.25">
      <c r="A696" s="10" t="s">
        <v>627</v>
      </c>
      <c r="B696" s="11" t="s">
        <v>5515</v>
      </c>
      <c r="C696" s="11">
        <v>4</v>
      </c>
      <c r="D696" s="16" t="s">
        <v>3846</v>
      </c>
      <c r="E696" s="16" t="s">
        <v>2399</v>
      </c>
      <c r="F696" s="16" t="s">
        <v>2421</v>
      </c>
      <c r="G696" s="16" t="s">
        <v>1739</v>
      </c>
      <c r="H696" s="16" t="s">
        <v>1734</v>
      </c>
      <c r="I696" s="17" t="s">
        <v>2421</v>
      </c>
      <c r="J696" s="67" t="s">
        <v>642</v>
      </c>
      <c r="K696" s="23">
        <v>2827808</v>
      </c>
      <c r="L696" s="24">
        <v>286474</v>
      </c>
    </row>
    <row r="697" spans="1:12" x14ac:dyDescent="0.25">
      <c r="A697" s="10" t="s">
        <v>627</v>
      </c>
      <c r="B697" s="11" t="s">
        <v>5515</v>
      </c>
      <c r="C697" s="11">
        <v>4</v>
      </c>
      <c r="D697" s="18" t="s">
        <v>3508</v>
      </c>
      <c r="E697" s="16" t="s">
        <v>2399</v>
      </c>
      <c r="F697" s="18" t="s">
        <v>2422</v>
      </c>
      <c r="G697" s="16" t="s">
        <v>1739</v>
      </c>
      <c r="H697" s="16" t="s">
        <v>1734</v>
      </c>
      <c r="I697" s="17" t="s">
        <v>2422</v>
      </c>
      <c r="J697" s="67" t="s">
        <v>641</v>
      </c>
      <c r="K697" s="23">
        <v>2902607</v>
      </c>
      <c r="L697" s="24">
        <v>157116</v>
      </c>
    </row>
    <row r="698" spans="1:12" x14ac:dyDescent="0.25">
      <c r="A698" s="10" t="s">
        <v>627</v>
      </c>
      <c r="B698" s="11" t="s">
        <v>5515</v>
      </c>
      <c r="C698" s="11">
        <v>4</v>
      </c>
      <c r="D698" s="16" t="s">
        <v>3572</v>
      </c>
      <c r="E698" s="16" t="s">
        <v>2399</v>
      </c>
      <c r="F698" s="16" t="s">
        <v>2423</v>
      </c>
      <c r="G698" s="16" t="s">
        <v>1739</v>
      </c>
      <c r="H698" s="16" t="s">
        <v>1734</v>
      </c>
      <c r="I698" s="17" t="s">
        <v>2423</v>
      </c>
      <c r="J698" s="67" t="s">
        <v>640</v>
      </c>
      <c r="K698" s="23">
        <v>215691</v>
      </c>
      <c r="L698" s="24">
        <v>59211</v>
      </c>
    </row>
    <row r="699" spans="1:12" x14ac:dyDescent="0.25">
      <c r="A699" s="10" t="s">
        <v>627</v>
      </c>
      <c r="B699" s="11" t="s">
        <v>5515</v>
      </c>
      <c r="C699" s="11">
        <v>4</v>
      </c>
      <c r="D699" s="16" t="s">
        <v>3943</v>
      </c>
      <c r="E699" s="16" t="s">
        <v>2399</v>
      </c>
      <c r="F699" s="16" t="s">
        <v>2415</v>
      </c>
      <c r="G699" s="16" t="s">
        <v>2424</v>
      </c>
      <c r="H699" s="16" t="s">
        <v>639</v>
      </c>
      <c r="I699" s="17" t="s">
        <v>4835</v>
      </c>
      <c r="J699" s="67" t="s">
        <v>638</v>
      </c>
      <c r="K699" s="23">
        <v>215720</v>
      </c>
      <c r="L699" s="24">
        <v>2539</v>
      </c>
    </row>
    <row r="700" spans="1:12" x14ac:dyDescent="0.25">
      <c r="A700" s="10" t="s">
        <v>627</v>
      </c>
      <c r="B700" s="11" t="s">
        <v>5515</v>
      </c>
      <c r="C700" s="11">
        <v>4</v>
      </c>
      <c r="D700" s="16" t="s">
        <v>4674</v>
      </c>
      <c r="E700" s="16" t="s">
        <v>2399</v>
      </c>
      <c r="F700" s="16" t="s">
        <v>2400</v>
      </c>
      <c r="G700" s="16" t="s">
        <v>2425</v>
      </c>
      <c r="H700" s="16" t="s">
        <v>637</v>
      </c>
      <c r="I700" s="17" t="s">
        <v>4867</v>
      </c>
      <c r="J700" s="67" t="s">
        <v>1513</v>
      </c>
      <c r="K700" s="23">
        <v>52313</v>
      </c>
      <c r="L700" s="24">
        <v>823</v>
      </c>
    </row>
    <row r="701" spans="1:12" x14ac:dyDescent="0.25">
      <c r="A701" s="10" t="s">
        <v>627</v>
      </c>
      <c r="B701" s="11" t="s">
        <v>5515</v>
      </c>
      <c r="C701" s="11">
        <v>4</v>
      </c>
      <c r="D701" s="16" t="s">
        <v>3978</v>
      </c>
      <c r="E701" s="16" t="s">
        <v>2399</v>
      </c>
      <c r="F701" s="16" t="s">
        <v>2404</v>
      </c>
      <c r="G701" s="16" t="s">
        <v>2426</v>
      </c>
      <c r="H701" s="16" t="s">
        <v>636</v>
      </c>
      <c r="I701" s="17" t="s">
        <v>4869</v>
      </c>
      <c r="J701" s="67" t="s">
        <v>635</v>
      </c>
      <c r="K701" s="23">
        <v>31512</v>
      </c>
      <c r="L701" s="24">
        <v>5104</v>
      </c>
    </row>
    <row r="702" spans="1:12" x14ac:dyDescent="0.25">
      <c r="A702" s="10" t="s">
        <v>627</v>
      </c>
      <c r="B702" s="11" t="s">
        <v>5515</v>
      </c>
      <c r="C702" s="11">
        <v>4</v>
      </c>
      <c r="D702" s="16" t="s">
        <v>3988</v>
      </c>
      <c r="E702" s="16" t="s">
        <v>2399</v>
      </c>
      <c r="F702" s="16" t="s">
        <v>2417</v>
      </c>
      <c r="G702" s="16" t="s">
        <v>2427</v>
      </c>
      <c r="H702" s="16" t="s">
        <v>634</v>
      </c>
      <c r="I702" s="17" t="s">
        <v>4880</v>
      </c>
      <c r="J702" s="67" t="s">
        <v>633</v>
      </c>
      <c r="K702" s="23">
        <v>238466</v>
      </c>
      <c r="L702" s="24">
        <v>30605</v>
      </c>
    </row>
    <row r="703" spans="1:12" x14ac:dyDescent="0.25">
      <c r="A703" s="10" t="s">
        <v>627</v>
      </c>
      <c r="B703" s="11" t="s">
        <v>5515</v>
      </c>
      <c r="C703" s="11">
        <v>4</v>
      </c>
      <c r="D703" s="16" t="s">
        <v>4038</v>
      </c>
      <c r="E703" s="16" t="s">
        <v>2399</v>
      </c>
      <c r="F703" s="16" t="s">
        <v>2417</v>
      </c>
      <c r="G703" s="16" t="s">
        <v>2428</v>
      </c>
      <c r="H703" s="16" t="s">
        <v>632</v>
      </c>
      <c r="I703" s="17" t="s">
        <v>4933</v>
      </c>
      <c r="J703" s="67" t="s">
        <v>631</v>
      </c>
      <c r="K703" s="23">
        <v>159214</v>
      </c>
      <c r="L703" s="24">
        <v>34</v>
      </c>
    </row>
    <row r="704" spans="1:12" x14ac:dyDescent="0.25">
      <c r="A704" s="10" t="s">
        <v>627</v>
      </c>
      <c r="B704" s="11" t="s">
        <v>5515</v>
      </c>
      <c r="C704" s="11">
        <v>4</v>
      </c>
      <c r="D704" s="16" t="s">
        <v>4049</v>
      </c>
      <c r="E704" s="16" t="s">
        <v>2399</v>
      </c>
      <c r="F704" s="16" t="s">
        <v>2417</v>
      </c>
      <c r="G704" s="16" t="s">
        <v>2429</v>
      </c>
      <c r="H704" s="16" t="s">
        <v>630</v>
      </c>
      <c r="I704" s="17" t="s">
        <v>4944</v>
      </c>
      <c r="J704" s="67" t="s">
        <v>4050</v>
      </c>
      <c r="K704" s="23">
        <v>138252</v>
      </c>
      <c r="L704" s="24">
        <v>25403</v>
      </c>
    </row>
    <row r="705" spans="1:12" x14ac:dyDescent="0.25">
      <c r="A705" s="10" t="s">
        <v>627</v>
      </c>
      <c r="B705" s="11" t="s">
        <v>5515</v>
      </c>
      <c r="C705" s="11">
        <v>4</v>
      </c>
      <c r="D705" s="16" t="s">
        <v>4077</v>
      </c>
      <c r="E705" s="16" t="s">
        <v>2399</v>
      </c>
      <c r="F705" s="16" t="s">
        <v>2417</v>
      </c>
      <c r="G705" s="16" t="s">
        <v>2430</v>
      </c>
      <c r="H705" s="16" t="s">
        <v>629</v>
      </c>
      <c r="I705" s="17" t="s">
        <v>4972</v>
      </c>
      <c r="J705" s="67" t="s">
        <v>628</v>
      </c>
      <c r="K705" s="23">
        <v>183052</v>
      </c>
      <c r="L705" s="24">
        <v>39</v>
      </c>
    </row>
    <row r="706" spans="1:12" ht="30" x14ac:dyDescent="0.25">
      <c r="A706" s="10" t="s">
        <v>627</v>
      </c>
      <c r="B706" s="11" t="s">
        <v>5515</v>
      </c>
      <c r="C706" s="11">
        <v>4</v>
      </c>
      <c r="D706" s="16" t="s">
        <v>4276</v>
      </c>
      <c r="E706" s="16" t="s">
        <v>2399</v>
      </c>
      <c r="F706" s="16" t="s">
        <v>2404</v>
      </c>
      <c r="G706" s="16" t="s">
        <v>2431</v>
      </c>
      <c r="H706" s="16" t="s">
        <v>626</v>
      </c>
      <c r="I706" s="17" t="s">
        <v>5173</v>
      </c>
      <c r="J706" s="67" t="s">
        <v>625</v>
      </c>
      <c r="K706" s="23">
        <v>22104</v>
      </c>
      <c r="L706" s="24">
        <v>37</v>
      </c>
    </row>
    <row r="707" spans="1:12" x14ac:dyDescent="0.25">
      <c r="A707" s="10" t="s">
        <v>627</v>
      </c>
      <c r="B707" s="11" t="s">
        <v>5515</v>
      </c>
      <c r="C707" s="11">
        <v>4</v>
      </c>
      <c r="D707" s="16" t="s">
        <v>4306</v>
      </c>
      <c r="E707" s="16" t="s">
        <v>2399</v>
      </c>
      <c r="F707" s="16" t="s">
        <v>2400</v>
      </c>
      <c r="G707" s="16" t="s">
        <v>2432</v>
      </c>
      <c r="H707" s="16" t="s">
        <v>1373</v>
      </c>
      <c r="I707" s="17" t="s">
        <v>5203</v>
      </c>
      <c r="J707" s="67" t="s">
        <v>1665</v>
      </c>
      <c r="K707" s="23">
        <v>166257</v>
      </c>
      <c r="L707" s="24">
        <v>32690</v>
      </c>
    </row>
    <row r="708" spans="1:12" x14ac:dyDescent="0.25">
      <c r="A708" s="10" t="s">
        <v>627</v>
      </c>
      <c r="B708" s="11" t="s">
        <v>5515</v>
      </c>
      <c r="C708" s="11">
        <v>4</v>
      </c>
      <c r="D708" s="16" t="s">
        <v>4388</v>
      </c>
      <c r="E708" s="16" t="s">
        <v>2399</v>
      </c>
      <c r="F708" s="16" t="s">
        <v>2433</v>
      </c>
      <c r="G708" s="16" t="s">
        <v>2434</v>
      </c>
      <c r="H708" s="16" t="s">
        <v>1467</v>
      </c>
      <c r="I708" s="17" t="s">
        <v>5285</v>
      </c>
      <c r="J708" s="67" t="s">
        <v>1514</v>
      </c>
      <c r="K708" s="23">
        <v>194941</v>
      </c>
      <c r="L708" s="24">
        <v>7707</v>
      </c>
    </row>
    <row r="709" spans="1:12" x14ac:dyDescent="0.25">
      <c r="A709" s="10" t="s">
        <v>627</v>
      </c>
      <c r="B709" s="11" t="s">
        <v>5515</v>
      </c>
      <c r="C709" s="11">
        <v>4</v>
      </c>
      <c r="D709" s="16" t="s">
        <v>4394</v>
      </c>
      <c r="E709" s="16" t="s">
        <v>2399</v>
      </c>
      <c r="F709" s="16" t="s">
        <v>2401</v>
      </c>
      <c r="G709" s="16" t="s">
        <v>2435</v>
      </c>
      <c r="H709" s="16" t="s">
        <v>1564</v>
      </c>
      <c r="I709" s="17" t="s">
        <v>5290</v>
      </c>
      <c r="J709" s="67" t="s">
        <v>4684</v>
      </c>
      <c r="K709" s="23">
        <v>67525</v>
      </c>
      <c r="L709" s="24">
        <v>14</v>
      </c>
    </row>
    <row r="710" spans="1:12" x14ac:dyDescent="0.25">
      <c r="A710" s="10" t="s">
        <v>627</v>
      </c>
      <c r="B710" s="11" t="s">
        <v>5515</v>
      </c>
      <c r="C710" s="11">
        <v>4</v>
      </c>
      <c r="D710" s="16" t="s">
        <v>4416</v>
      </c>
      <c r="E710" s="16" t="s">
        <v>2399</v>
      </c>
      <c r="F710" s="16" t="s">
        <v>2400</v>
      </c>
      <c r="G710" s="16" t="s">
        <v>2436</v>
      </c>
      <c r="H710" s="16" t="s">
        <v>1565</v>
      </c>
      <c r="I710" s="17" t="s">
        <v>5313</v>
      </c>
      <c r="J710" s="67" t="s">
        <v>3079</v>
      </c>
      <c r="K710" s="23">
        <v>152809</v>
      </c>
      <c r="L710" s="24">
        <v>3556</v>
      </c>
    </row>
    <row r="711" spans="1:12" ht="30" x14ac:dyDescent="0.25">
      <c r="A711" s="10" t="s">
        <v>627</v>
      </c>
      <c r="B711" s="11" t="s">
        <v>5515</v>
      </c>
      <c r="C711" s="11">
        <v>4</v>
      </c>
      <c r="D711" s="16" t="s">
        <v>4425</v>
      </c>
      <c r="E711" s="16" t="s">
        <v>2399</v>
      </c>
      <c r="F711" s="16" t="s">
        <v>2400</v>
      </c>
      <c r="G711" s="16" t="s">
        <v>2437</v>
      </c>
      <c r="H711" s="16" t="s">
        <v>1613</v>
      </c>
      <c r="I711" s="17" t="s">
        <v>5323</v>
      </c>
      <c r="J711" s="67" t="s">
        <v>1614</v>
      </c>
      <c r="K711" s="23">
        <v>18973</v>
      </c>
      <c r="L711" s="24">
        <v>249</v>
      </c>
    </row>
    <row r="712" spans="1:12" x14ac:dyDescent="0.25">
      <c r="A712" s="10" t="s">
        <v>627</v>
      </c>
      <c r="B712" s="11" t="s">
        <v>5515</v>
      </c>
      <c r="C712" s="11">
        <v>4</v>
      </c>
      <c r="D712" s="16" t="s">
        <v>4433</v>
      </c>
      <c r="E712" s="16" t="s">
        <v>2399</v>
      </c>
      <c r="F712" s="16" t="s">
        <v>2400</v>
      </c>
      <c r="G712" s="16" t="s">
        <v>2438</v>
      </c>
      <c r="H712" s="16" t="s">
        <v>1625</v>
      </c>
      <c r="I712" s="17" t="s">
        <v>5332</v>
      </c>
      <c r="J712" s="67" t="s">
        <v>1626</v>
      </c>
      <c r="K712" s="23">
        <v>8537</v>
      </c>
      <c r="L712" s="24">
        <v>2</v>
      </c>
    </row>
    <row r="713" spans="1:12" x14ac:dyDescent="0.25">
      <c r="A713" s="10" t="s">
        <v>627</v>
      </c>
      <c r="B713" s="11" t="s">
        <v>5515</v>
      </c>
      <c r="C713" s="11">
        <v>4</v>
      </c>
      <c r="D713" s="16" t="s">
        <v>4434</v>
      </c>
      <c r="E713" s="16" t="s">
        <v>2399</v>
      </c>
      <c r="F713" s="16" t="s">
        <v>2400</v>
      </c>
      <c r="G713" s="16" t="s">
        <v>2439</v>
      </c>
      <c r="H713" s="16" t="s">
        <v>1627</v>
      </c>
      <c r="I713" s="17" t="s">
        <v>5333</v>
      </c>
      <c r="J713" s="67" t="s">
        <v>1628</v>
      </c>
      <c r="K713" s="23">
        <v>17779</v>
      </c>
      <c r="L713" s="24">
        <v>3</v>
      </c>
    </row>
    <row r="714" spans="1:12" ht="30" x14ac:dyDescent="0.25">
      <c r="A714" s="10" t="s">
        <v>627</v>
      </c>
      <c r="B714" s="11" t="s">
        <v>5515</v>
      </c>
      <c r="C714" s="11">
        <v>4</v>
      </c>
      <c r="D714" s="16" t="s">
        <v>4437</v>
      </c>
      <c r="E714" s="16" t="s">
        <v>2399</v>
      </c>
      <c r="F714" s="16" t="s">
        <v>2400</v>
      </c>
      <c r="G714" s="16" t="s">
        <v>2440</v>
      </c>
      <c r="H714" s="16" t="s">
        <v>1636</v>
      </c>
      <c r="I714" s="17" t="s">
        <v>5336</v>
      </c>
      <c r="J714" s="67" t="s">
        <v>3080</v>
      </c>
      <c r="K714" s="23">
        <v>199357</v>
      </c>
      <c r="L714" s="24">
        <v>1142</v>
      </c>
    </row>
    <row r="715" spans="1:12" x14ac:dyDescent="0.25">
      <c r="A715" s="10" t="s">
        <v>627</v>
      </c>
      <c r="B715" s="11" t="s">
        <v>5515</v>
      </c>
      <c r="C715" s="11">
        <v>4</v>
      </c>
      <c r="D715" s="16" t="s">
        <v>4438</v>
      </c>
      <c r="E715" s="16" t="s">
        <v>2399</v>
      </c>
      <c r="F715" s="16" t="s">
        <v>2400</v>
      </c>
      <c r="G715" s="16" t="s">
        <v>2441</v>
      </c>
      <c r="H715" s="16" t="s">
        <v>1637</v>
      </c>
      <c r="I715" s="17" t="s">
        <v>5337</v>
      </c>
      <c r="J715" s="67" t="s">
        <v>4800</v>
      </c>
      <c r="K715" s="23">
        <v>199769</v>
      </c>
      <c r="L715" s="24">
        <v>42</v>
      </c>
    </row>
    <row r="716" spans="1:12" x14ac:dyDescent="0.25">
      <c r="A716" s="10" t="s">
        <v>627</v>
      </c>
      <c r="B716" s="11" t="s">
        <v>5515</v>
      </c>
      <c r="C716" s="11">
        <v>4</v>
      </c>
      <c r="D716" s="16" t="s">
        <v>4442</v>
      </c>
      <c r="E716" s="16" t="s">
        <v>2399</v>
      </c>
      <c r="F716" s="16" t="s">
        <v>2400</v>
      </c>
      <c r="G716" s="16" t="s">
        <v>2442</v>
      </c>
      <c r="H716" s="16" t="s">
        <v>1646</v>
      </c>
      <c r="I716" s="17" t="s">
        <v>5341</v>
      </c>
      <c r="J716" s="67" t="s">
        <v>1647</v>
      </c>
      <c r="K716" s="23">
        <v>85632</v>
      </c>
      <c r="L716" s="24">
        <v>4382</v>
      </c>
    </row>
    <row r="717" spans="1:12" x14ac:dyDescent="0.25">
      <c r="A717" s="10" t="s">
        <v>627</v>
      </c>
      <c r="B717" s="11" t="s">
        <v>5515</v>
      </c>
      <c r="C717" s="11">
        <v>4</v>
      </c>
      <c r="D717" s="16" t="s">
        <v>4473</v>
      </c>
      <c r="E717" s="16" t="s">
        <v>2399</v>
      </c>
      <c r="F717" s="16" t="s">
        <v>2400</v>
      </c>
      <c r="G717" s="16" t="s">
        <v>3162</v>
      </c>
      <c r="H717" s="16" t="s">
        <v>3163</v>
      </c>
      <c r="I717" s="17" t="s">
        <v>5374</v>
      </c>
      <c r="J717" s="67" t="s">
        <v>3081</v>
      </c>
      <c r="K717" s="23">
        <v>131576</v>
      </c>
      <c r="L717" s="24">
        <v>109</v>
      </c>
    </row>
    <row r="718" spans="1:12" x14ac:dyDescent="0.25">
      <c r="A718" s="10" t="s">
        <v>627</v>
      </c>
      <c r="B718" s="11" t="s">
        <v>5515</v>
      </c>
      <c r="C718" s="11">
        <v>4</v>
      </c>
      <c r="D718" s="16" t="s">
        <v>4475</v>
      </c>
      <c r="E718" s="16" t="s">
        <v>2399</v>
      </c>
      <c r="F718" s="16" t="s">
        <v>2401</v>
      </c>
      <c r="G718" s="16" t="s">
        <v>3164</v>
      </c>
      <c r="H718" s="16" t="s">
        <v>3165</v>
      </c>
      <c r="I718" s="17" t="s">
        <v>5376</v>
      </c>
      <c r="J718" s="67" t="s">
        <v>4812</v>
      </c>
      <c r="K718" s="23">
        <v>96014</v>
      </c>
      <c r="L718" s="24">
        <v>37108</v>
      </c>
    </row>
    <row r="719" spans="1:12" ht="30" x14ac:dyDescent="0.25">
      <c r="A719" s="10" t="s">
        <v>627</v>
      </c>
      <c r="B719" s="11" t="s">
        <v>5515</v>
      </c>
      <c r="C719" s="11">
        <v>4</v>
      </c>
      <c r="D719" s="16" t="s">
        <v>4512</v>
      </c>
      <c r="E719" s="16" t="s">
        <v>2399</v>
      </c>
      <c r="F719" s="16" t="s">
        <v>2400</v>
      </c>
      <c r="G719" s="16" t="s">
        <v>3166</v>
      </c>
      <c r="H719" s="16" t="s">
        <v>3167</v>
      </c>
      <c r="I719" s="17" t="s">
        <v>5410</v>
      </c>
      <c r="J719" s="67" t="s">
        <v>3082</v>
      </c>
      <c r="K719" s="23">
        <v>36741</v>
      </c>
      <c r="L719" s="24">
        <v>7371</v>
      </c>
    </row>
    <row r="720" spans="1:12" x14ac:dyDescent="0.25">
      <c r="A720" s="10" t="s">
        <v>627</v>
      </c>
      <c r="B720" s="11" t="s">
        <v>5515</v>
      </c>
      <c r="C720" s="11">
        <v>4</v>
      </c>
      <c r="D720" s="16" t="s">
        <v>4541</v>
      </c>
      <c r="E720" s="16" t="s">
        <v>2399</v>
      </c>
      <c r="F720" s="16" t="s">
        <v>2400</v>
      </c>
      <c r="G720" s="16" t="s">
        <v>4542</v>
      </c>
      <c r="H720" s="16" t="s">
        <v>4543</v>
      </c>
      <c r="I720" s="16" t="s">
        <v>5427</v>
      </c>
      <c r="J720" s="67" t="s">
        <v>4687</v>
      </c>
      <c r="K720" s="23">
        <v>1566</v>
      </c>
      <c r="L720" s="24">
        <v>11</v>
      </c>
    </row>
    <row r="721" spans="1:12" x14ac:dyDescent="0.25">
      <c r="A721" s="10" t="s">
        <v>627</v>
      </c>
      <c r="B721" s="11" t="s">
        <v>5515</v>
      </c>
      <c r="C721" s="11">
        <v>4</v>
      </c>
      <c r="D721" s="16" t="s">
        <v>4605</v>
      </c>
      <c r="E721" s="16" t="s">
        <v>2399</v>
      </c>
      <c r="F721" s="16" t="s">
        <v>2400</v>
      </c>
      <c r="G721" s="16" t="s">
        <v>4606</v>
      </c>
      <c r="H721" s="16" t="s">
        <v>4607</v>
      </c>
      <c r="I721" s="17" t="s">
        <v>5438</v>
      </c>
      <c r="J721" s="67" t="s">
        <v>4608</v>
      </c>
      <c r="K721" s="23">
        <v>30400</v>
      </c>
      <c r="L721" s="24">
        <v>7</v>
      </c>
    </row>
    <row r="722" spans="1:12" x14ac:dyDescent="0.25">
      <c r="A722" s="10" t="s">
        <v>608</v>
      </c>
      <c r="B722" s="11" t="s">
        <v>5516</v>
      </c>
      <c r="C722" s="11">
        <v>4</v>
      </c>
      <c r="D722" s="16" t="s">
        <v>3916</v>
      </c>
      <c r="E722" s="16" t="s">
        <v>2443</v>
      </c>
      <c r="F722" s="16" t="s">
        <v>2444</v>
      </c>
      <c r="G722" s="16" t="s">
        <v>1739</v>
      </c>
      <c r="H722" s="16" t="s">
        <v>1734</v>
      </c>
      <c r="I722" s="17" t="s">
        <v>2444</v>
      </c>
      <c r="J722" s="67" t="s">
        <v>624</v>
      </c>
      <c r="K722" s="23">
        <v>554183</v>
      </c>
      <c r="L722" s="24">
        <v>81017</v>
      </c>
    </row>
    <row r="723" spans="1:12" x14ac:dyDescent="0.25">
      <c r="A723" s="10" t="s">
        <v>608</v>
      </c>
      <c r="B723" s="11" t="s">
        <v>5516</v>
      </c>
      <c r="C723" s="11">
        <v>4</v>
      </c>
      <c r="D723" s="16" t="s">
        <v>3250</v>
      </c>
      <c r="E723" s="16" t="s">
        <v>2443</v>
      </c>
      <c r="F723" s="16" t="s">
        <v>2445</v>
      </c>
      <c r="G723" s="16" t="s">
        <v>1739</v>
      </c>
      <c r="H723" s="16" t="s">
        <v>1734</v>
      </c>
      <c r="I723" s="17" t="s">
        <v>2445</v>
      </c>
      <c r="J723" s="67" t="s">
        <v>623</v>
      </c>
      <c r="K723" s="23">
        <v>37480</v>
      </c>
      <c r="L723" s="24">
        <v>11955</v>
      </c>
    </row>
    <row r="724" spans="1:12" x14ac:dyDescent="0.25">
      <c r="A724" s="10" t="s">
        <v>608</v>
      </c>
      <c r="B724" s="11" t="s">
        <v>5516</v>
      </c>
      <c r="C724" s="11">
        <v>4</v>
      </c>
      <c r="D724" s="16" t="s">
        <v>3261</v>
      </c>
      <c r="E724" s="16" t="s">
        <v>2443</v>
      </c>
      <c r="F724" s="16" t="s">
        <v>2446</v>
      </c>
      <c r="G724" s="16" t="s">
        <v>1739</v>
      </c>
      <c r="H724" s="16" t="s">
        <v>1734</v>
      </c>
      <c r="I724" s="17" t="s">
        <v>2446</v>
      </c>
      <c r="J724" s="67" t="s">
        <v>622</v>
      </c>
      <c r="K724" s="23">
        <v>49784</v>
      </c>
      <c r="L724" s="24">
        <v>2788</v>
      </c>
    </row>
    <row r="725" spans="1:12" x14ac:dyDescent="0.25">
      <c r="A725" s="10" t="s">
        <v>608</v>
      </c>
      <c r="B725" s="11" t="s">
        <v>5516</v>
      </c>
      <c r="C725" s="11">
        <v>4</v>
      </c>
      <c r="D725" s="16" t="s">
        <v>3366</v>
      </c>
      <c r="E725" s="16" t="s">
        <v>2443</v>
      </c>
      <c r="F725" s="16" t="s">
        <v>2447</v>
      </c>
      <c r="G725" s="16" t="s">
        <v>1739</v>
      </c>
      <c r="H725" s="16" t="s">
        <v>1734</v>
      </c>
      <c r="I725" s="17" t="s">
        <v>2447</v>
      </c>
      <c r="J725" s="67" t="s">
        <v>621</v>
      </c>
      <c r="K725" s="23">
        <v>127993</v>
      </c>
      <c r="L725" s="24">
        <v>2155</v>
      </c>
    </row>
    <row r="726" spans="1:12" x14ac:dyDescent="0.25">
      <c r="A726" s="10" t="s">
        <v>608</v>
      </c>
      <c r="B726" s="11" t="s">
        <v>5516</v>
      </c>
      <c r="C726" s="11">
        <v>4</v>
      </c>
      <c r="D726" s="16" t="s">
        <v>3400</v>
      </c>
      <c r="E726" s="16" t="s">
        <v>2443</v>
      </c>
      <c r="F726" s="16" t="s">
        <v>2448</v>
      </c>
      <c r="G726" s="16" t="s">
        <v>1739</v>
      </c>
      <c r="H726" s="16" t="s">
        <v>1734</v>
      </c>
      <c r="I726" s="17" t="s">
        <v>2448</v>
      </c>
      <c r="J726" s="67" t="s">
        <v>620</v>
      </c>
      <c r="K726" s="23">
        <v>1043989</v>
      </c>
      <c r="L726" s="24">
        <v>576934</v>
      </c>
    </row>
    <row r="727" spans="1:12" x14ac:dyDescent="0.25">
      <c r="A727" s="10" t="s">
        <v>608</v>
      </c>
      <c r="B727" s="11" t="s">
        <v>5516</v>
      </c>
      <c r="C727" s="11">
        <v>4</v>
      </c>
      <c r="D727" s="16" t="s">
        <v>3427</v>
      </c>
      <c r="E727" s="16" t="s">
        <v>2443</v>
      </c>
      <c r="F727" s="16" t="s">
        <v>2449</v>
      </c>
      <c r="G727" s="16" t="s">
        <v>1739</v>
      </c>
      <c r="H727" s="16" t="s">
        <v>1734</v>
      </c>
      <c r="I727" s="17" t="s">
        <v>2449</v>
      </c>
      <c r="J727" s="67" t="s">
        <v>619</v>
      </c>
      <c r="K727" s="23">
        <v>121545</v>
      </c>
      <c r="L727" s="24">
        <v>898</v>
      </c>
    </row>
    <row r="728" spans="1:12" x14ac:dyDescent="0.25">
      <c r="A728" s="10" t="s">
        <v>608</v>
      </c>
      <c r="B728" s="11" t="s">
        <v>5516</v>
      </c>
      <c r="C728" s="11">
        <v>4</v>
      </c>
      <c r="D728" s="16" t="s">
        <v>3438</v>
      </c>
      <c r="E728" s="16" t="s">
        <v>2443</v>
      </c>
      <c r="F728" s="16" t="s">
        <v>2450</v>
      </c>
      <c r="G728" s="16" t="s">
        <v>1739</v>
      </c>
      <c r="H728" s="16" t="s">
        <v>1734</v>
      </c>
      <c r="I728" s="17" t="s">
        <v>2450</v>
      </c>
      <c r="J728" s="67" t="s">
        <v>618</v>
      </c>
      <c r="K728" s="23">
        <v>65283</v>
      </c>
      <c r="L728" s="24">
        <v>13164</v>
      </c>
    </row>
    <row r="729" spans="1:12" x14ac:dyDescent="0.25">
      <c r="A729" s="10" t="s">
        <v>608</v>
      </c>
      <c r="B729" s="11" t="s">
        <v>5516</v>
      </c>
      <c r="C729" s="11">
        <v>4</v>
      </c>
      <c r="D729" s="16" t="s">
        <v>3571</v>
      </c>
      <c r="E729" s="16" t="s">
        <v>2443</v>
      </c>
      <c r="F729" s="16" t="s">
        <v>2451</v>
      </c>
      <c r="G729" s="16" t="s">
        <v>1739</v>
      </c>
      <c r="H729" s="16" t="s">
        <v>1734</v>
      </c>
      <c r="I729" s="17" t="s">
        <v>2451</v>
      </c>
      <c r="J729" s="67" t="s">
        <v>617</v>
      </c>
      <c r="K729" s="23">
        <v>92989</v>
      </c>
      <c r="L729" s="24">
        <v>17533</v>
      </c>
    </row>
    <row r="730" spans="1:12" x14ac:dyDescent="0.25">
      <c r="A730" s="10" t="s">
        <v>608</v>
      </c>
      <c r="B730" s="11" t="s">
        <v>5516</v>
      </c>
      <c r="C730" s="11">
        <v>4</v>
      </c>
      <c r="D730" s="16" t="s">
        <v>3634</v>
      </c>
      <c r="E730" s="16" t="s">
        <v>2443</v>
      </c>
      <c r="F730" s="16" t="s">
        <v>2452</v>
      </c>
      <c r="G730" s="16" t="s">
        <v>1739</v>
      </c>
      <c r="H730" s="16" t="s">
        <v>1734</v>
      </c>
      <c r="I730" s="17" t="s">
        <v>2452</v>
      </c>
      <c r="J730" s="67" t="s">
        <v>616</v>
      </c>
      <c r="K730" s="23">
        <v>27807</v>
      </c>
      <c r="L730" s="24">
        <v>4601</v>
      </c>
    </row>
    <row r="731" spans="1:12" x14ac:dyDescent="0.25">
      <c r="A731" s="10" t="s">
        <v>608</v>
      </c>
      <c r="B731" s="11" t="s">
        <v>5516</v>
      </c>
      <c r="C731" s="11">
        <v>4</v>
      </c>
      <c r="D731" s="16" t="s">
        <v>3690</v>
      </c>
      <c r="E731" s="16" t="s">
        <v>2443</v>
      </c>
      <c r="F731" s="16" t="s">
        <v>2453</v>
      </c>
      <c r="G731" s="16" t="s">
        <v>1739</v>
      </c>
      <c r="H731" s="16" t="s">
        <v>1734</v>
      </c>
      <c r="I731" s="17" t="s">
        <v>2453</v>
      </c>
      <c r="J731" s="67" t="s">
        <v>615</v>
      </c>
      <c r="K731" s="23">
        <v>115704</v>
      </c>
      <c r="L731" s="24">
        <v>49399</v>
      </c>
    </row>
    <row r="732" spans="1:12" x14ac:dyDescent="0.25">
      <c r="A732" s="10" t="s">
        <v>608</v>
      </c>
      <c r="B732" s="11" t="s">
        <v>5516</v>
      </c>
      <c r="C732" s="11">
        <v>4</v>
      </c>
      <c r="D732" s="16" t="s">
        <v>3691</v>
      </c>
      <c r="E732" s="16" t="s">
        <v>2443</v>
      </c>
      <c r="F732" s="16" t="s">
        <v>2454</v>
      </c>
      <c r="G732" s="16" t="s">
        <v>1739</v>
      </c>
      <c r="H732" s="16" t="s">
        <v>1734</v>
      </c>
      <c r="I732" s="17" t="s">
        <v>2454</v>
      </c>
      <c r="J732" s="67" t="s">
        <v>614</v>
      </c>
      <c r="K732" s="23">
        <v>431456</v>
      </c>
      <c r="L732" s="24">
        <v>141911</v>
      </c>
    </row>
    <row r="733" spans="1:12" x14ac:dyDescent="0.25">
      <c r="A733" s="10" t="s">
        <v>608</v>
      </c>
      <c r="B733" s="11" t="s">
        <v>5516</v>
      </c>
      <c r="C733" s="11">
        <v>4</v>
      </c>
      <c r="D733" s="16" t="s">
        <v>3741</v>
      </c>
      <c r="E733" s="16" t="s">
        <v>2443</v>
      </c>
      <c r="F733" s="16" t="s">
        <v>2455</v>
      </c>
      <c r="G733" s="16" t="s">
        <v>1739</v>
      </c>
      <c r="H733" s="16" t="s">
        <v>1734</v>
      </c>
      <c r="I733" s="17" t="s">
        <v>2455</v>
      </c>
      <c r="J733" s="67" t="s">
        <v>613</v>
      </c>
      <c r="K733" s="23">
        <v>959575</v>
      </c>
      <c r="L733" s="24">
        <v>257077</v>
      </c>
    </row>
    <row r="734" spans="1:12" x14ac:dyDescent="0.25">
      <c r="A734" s="10" t="s">
        <v>608</v>
      </c>
      <c r="B734" s="11" t="s">
        <v>5516</v>
      </c>
      <c r="C734" s="11">
        <v>4</v>
      </c>
      <c r="D734" s="16" t="s">
        <v>3829</v>
      </c>
      <c r="E734" s="16" t="s">
        <v>2443</v>
      </c>
      <c r="F734" s="16" t="s">
        <v>2456</v>
      </c>
      <c r="G734" s="16" t="s">
        <v>1739</v>
      </c>
      <c r="H734" s="16" t="s">
        <v>1734</v>
      </c>
      <c r="I734" s="16" t="s">
        <v>2456</v>
      </c>
      <c r="J734" s="67" t="s">
        <v>1515</v>
      </c>
      <c r="K734" s="23">
        <v>523479</v>
      </c>
      <c r="L734" s="24">
        <v>149954</v>
      </c>
    </row>
    <row r="735" spans="1:12" x14ac:dyDescent="0.25">
      <c r="A735" s="10" t="s">
        <v>608</v>
      </c>
      <c r="B735" s="11" t="s">
        <v>5516</v>
      </c>
      <c r="C735" s="11">
        <v>4</v>
      </c>
      <c r="D735" s="16" t="s">
        <v>3879</v>
      </c>
      <c r="E735" s="16" t="s">
        <v>2443</v>
      </c>
      <c r="F735" s="16" t="s">
        <v>2457</v>
      </c>
      <c r="G735" s="16" t="s">
        <v>1739</v>
      </c>
      <c r="H735" s="16" t="s">
        <v>1734</v>
      </c>
      <c r="I735" s="17" t="s">
        <v>2457</v>
      </c>
      <c r="J735" s="67" t="s">
        <v>612</v>
      </c>
      <c r="K735" s="23">
        <v>807073</v>
      </c>
      <c r="L735" s="24">
        <v>391138</v>
      </c>
    </row>
    <row r="736" spans="1:12" x14ac:dyDescent="0.25">
      <c r="A736" s="10" t="s">
        <v>608</v>
      </c>
      <c r="B736" s="11" t="s">
        <v>5516</v>
      </c>
      <c r="C736" s="11">
        <v>4</v>
      </c>
      <c r="D736" s="16" t="s">
        <v>3737</v>
      </c>
      <c r="E736" s="16" t="s">
        <v>2443</v>
      </c>
      <c r="F736" s="16" t="s">
        <v>2458</v>
      </c>
      <c r="G736" s="16" t="s">
        <v>1739</v>
      </c>
      <c r="H736" s="16" t="s">
        <v>1734</v>
      </c>
      <c r="I736" s="17" t="s">
        <v>2458</v>
      </c>
      <c r="J736" s="67" t="s">
        <v>611</v>
      </c>
      <c r="K736" s="23">
        <v>451767</v>
      </c>
      <c r="L736" s="24">
        <v>264278</v>
      </c>
    </row>
    <row r="737" spans="1:12" x14ac:dyDescent="0.25">
      <c r="A737" s="10" t="s">
        <v>608</v>
      </c>
      <c r="B737" s="11" t="s">
        <v>5516</v>
      </c>
      <c r="C737" s="11">
        <v>4</v>
      </c>
      <c r="D737" s="16" t="s">
        <v>4189</v>
      </c>
      <c r="E737" s="16" t="s">
        <v>2443</v>
      </c>
      <c r="F737" s="16" t="s">
        <v>2458</v>
      </c>
      <c r="G737" s="16" t="s">
        <v>2459</v>
      </c>
      <c r="H737" s="16" t="s">
        <v>610</v>
      </c>
      <c r="I737" s="17" t="s">
        <v>5084</v>
      </c>
      <c r="J737" s="67" t="s">
        <v>609</v>
      </c>
      <c r="K737" s="23">
        <v>8537</v>
      </c>
      <c r="L737" s="24">
        <v>2134</v>
      </c>
    </row>
    <row r="738" spans="1:12" x14ac:dyDescent="0.25">
      <c r="A738" s="10" t="s">
        <v>578</v>
      </c>
      <c r="B738" s="11" t="s">
        <v>5517</v>
      </c>
      <c r="C738" s="11">
        <v>11</v>
      </c>
      <c r="D738" s="16" t="s">
        <v>3917</v>
      </c>
      <c r="E738" s="16" t="s">
        <v>2460</v>
      </c>
      <c r="F738" s="16" t="s">
        <v>2461</v>
      </c>
      <c r="G738" s="16" t="s">
        <v>1739</v>
      </c>
      <c r="H738" s="16" t="s">
        <v>1734</v>
      </c>
      <c r="I738" s="17" t="s">
        <v>2461</v>
      </c>
      <c r="J738" s="67" t="s">
        <v>607</v>
      </c>
      <c r="K738" s="23">
        <v>2313997</v>
      </c>
      <c r="L738" s="24">
        <v>1045983</v>
      </c>
    </row>
    <row r="739" spans="1:12" x14ac:dyDescent="0.25">
      <c r="A739" s="10" t="s">
        <v>578</v>
      </c>
      <c r="B739" s="11" t="s">
        <v>5517</v>
      </c>
      <c r="C739" s="11">
        <v>11</v>
      </c>
      <c r="D739" s="16" t="s">
        <v>3263</v>
      </c>
      <c r="E739" s="16" t="s">
        <v>2460</v>
      </c>
      <c r="F739" s="16" t="s">
        <v>2462</v>
      </c>
      <c r="G739" s="16" t="s">
        <v>1739</v>
      </c>
      <c r="H739" s="16" t="s">
        <v>1734</v>
      </c>
      <c r="I739" s="17" t="s">
        <v>2462</v>
      </c>
      <c r="J739" s="67" t="s">
        <v>606</v>
      </c>
      <c r="K739" s="23">
        <v>5119414</v>
      </c>
      <c r="L739" s="24">
        <v>625412</v>
      </c>
    </row>
    <row r="740" spans="1:12" x14ac:dyDescent="0.25">
      <c r="A740" s="10" t="s">
        <v>578</v>
      </c>
      <c r="B740" s="11" t="s">
        <v>5517</v>
      </c>
      <c r="C740" s="11">
        <v>11</v>
      </c>
      <c r="D740" s="16" t="s">
        <v>3286</v>
      </c>
      <c r="E740" s="16" t="s">
        <v>2460</v>
      </c>
      <c r="F740" s="16" t="s">
        <v>2463</v>
      </c>
      <c r="G740" s="16" t="s">
        <v>1739</v>
      </c>
      <c r="H740" s="16" t="s">
        <v>1734</v>
      </c>
      <c r="I740" s="17" t="s">
        <v>2463</v>
      </c>
      <c r="J740" s="67" t="s">
        <v>605</v>
      </c>
      <c r="K740" s="23">
        <v>1049759</v>
      </c>
      <c r="L740" s="24">
        <v>31718</v>
      </c>
    </row>
    <row r="741" spans="1:12" x14ac:dyDescent="0.25">
      <c r="A741" s="10" t="s">
        <v>578</v>
      </c>
      <c r="B741" s="11" t="s">
        <v>5517</v>
      </c>
      <c r="C741" s="11">
        <v>11</v>
      </c>
      <c r="D741" s="16" t="s">
        <v>3377</v>
      </c>
      <c r="E741" s="16" t="s">
        <v>2460</v>
      </c>
      <c r="F741" s="16" t="s">
        <v>2464</v>
      </c>
      <c r="G741" s="16" t="s">
        <v>1739</v>
      </c>
      <c r="H741" s="16" t="s">
        <v>1734</v>
      </c>
      <c r="I741" s="17" t="s">
        <v>2464</v>
      </c>
      <c r="J741" s="67" t="s">
        <v>604</v>
      </c>
      <c r="K741" s="23">
        <v>9307096</v>
      </c>
      <c r="L741" s="24">
        <v>1380667</v>
      </c>
    </row>
    <row r="742" spans="1:12" x14ac:dyDescent="0.25">
      <c r="A742" s="10" t="s">
        <v>578</v>
      </c>
      <c r="B742" s="11" t="s">
        <v>5517</v>
      </c>
      <c r="C742" s="11">
        <v>11</v>
      </c>
      <c r="D742" s="16" t="s">
        <v>3394</v>
      </c>
      <c r="E742" s="16" t="s">
        <v>2460</v>
      </c>
      <c r="F742" s="16" t="s">
        <v>2465</v>
      </c>
      <c r="G742" s="16" t="s">
        <v>1739</v>
      </c>
      <c r="H742" s="16" t="s">
        <v>1734</v>
      </c>
      <c r="I742" s="17" t="s">
        <v>2465</v>
      </c>
      <c r="J742" s="67" t="s">
        <v>603</v>
      </c>
      <c r="K742" s="23">
        <v>8703207</v>
      </c>
      <c r="L742" s="24">
        <v>2362235</v>
      </c>
    </row>
    <row r="743" spans="1:12" x14ac:dyDescent="0.25">
      <c r="A743" s="10" t="s">
        <v>578</v>
      </c>
      <c r="B743" s="11" t="s">
        <v>5517</v>
      </c>
      <c r="C743" s="11">
        <v>11</v>
      </c>
      <c r="D743" s="16" t="s">
        <v>3490</v>
      </c>
      <c r="E743" s="16" t="s">
        <v>2460</v>
      </c>
      <c r="F743" s="16" t="s">
        <v>2466</v>
      </c>
      <c r="G743" s="16" t="s">
        <v>1739</v>
      </c>
      <c r="H743" s="16" t="s">
        <v>1734</v>
      </c>
      <c r="I743" s="17" t="s">
        <v>2466</v>
      </c>
      <c r="J743" s="67" t="s">
        <v>602</v>
      </c>
      <c r="K743" s="23">
        <v>8863428</v>
      </c>
      <c r="L743" s="24">
        <v>1849015</v>
      </c>
    </row>
    <row r="744" spans="1:12" x14ac:dyDescent="0.25">
      <c r="A744" s="10" t="s">
        <v>578</v>
      </c>
      <c r="B744" s="11" t="s">
        <v>5517</v>
      </c>
      <c r="C744" s="11">
        <v>11</v>
      </c>
      <c r="D744" s="16" t="s">
        <v>3518</v>
      </c>
      <c r="E744" s="16" t="s">
        <v>2460</v>
      </c>
      <c r="F744" s="16" t="s">
        <v>2467</v>
      </c>
      <c r="G744" s="16" t="s">
        <v>1739</v>
      </c>
      <c r="H744" s="16" t="s">
        <v>1734</v>
      </c>
      <c r="I744" s="17" t="s">
        <v>2467</v>
      </c>
      <c r="J744" s="67" t="s">
        <v>601</v>
      </c>
      <c r="K744" s="23">
        <v>5262310</v>
      </c>
      <c r="L744" s="24">
        <v>1011186</v>
      </c>
    </row>
    <row r="745" spans="1:12" x14ac:dyDescent="0.25">
      <c r="A745" s="10" t="s">
        <v>578</v>
      </c>
      <c r="B745" s="11" t="s">
        <v>5517</v>
      </c>
      <c r="C745" s="11">
        <v>11</v>
      </c>
      <c r="D745" s="16" t="s">
        <v>3612</v>
      </c>
      <c r="E745" s="16" t="s">
        <v>2460</v>
      </c>
      <c r="F745" s="16" t="s">
        <v>2468</v>
      </c>
      <c r="G745" s="16" t="s">
        <v>1739</v>
      </c>
      <c r="H745" s="16" t="s">
        <v>1734</v>
      </c>
      <c r="I745" s="17" t="s">
        <v>2468</v>
      </c>
      <c r="J745" s="67" t="s">
        <v>600</v>
      </c>
      <c r="K745" s="23">
        <v>12328942</v>
      </c>
      <c r="L745" s="24">
        <v>4035955</v>
      </c>
    </row>
    <row r="746" spans="1:12" x14ac:dyDescent="0.25">
      <c r="A746" s="10" t="s">
        <v>578</v>
      </c>
      <c r="B746" s="11" t="s">
        <v>5517</v>
      </c>
      <c r="C746" s="11">
        <v>11</v>
      </c>
      <c r="D746" s="16" t="s">
        <v>3643</v>
      </c>
      <c r="E746" s="16" t="s">
        <v>2460</v>
      </c>
      <c r="F746" s="16" t="s">
        <v>2469</v>
      </c>
      <c r="G746" s="16" t="s">
        <v>1739</v>
      </c>
      <c r="H746" s="16" t="s">
        <v>1734</v>
      </c>
      <c r="I746" s="17" t="s">
        <v>2469</v>
      </c>
      <c r="J746" s="67" t="s">
        <v>3083</v>
      </c>
      <c r="K746" s="23">
        <v>334485</v>
      </c>
      <c r="L746" s="24">
        <v>152424</v>
      </c>
    </row>
    <row r="747" spans="1:12" x14ac:dyDescent="0.25">
      <c r="A747" s="10" t="s">
        <v>578</v>
      </c>
      <c r="B747" s="11" t="s">
        <v>5517</v>
      </c>
      <c r="C747" s="11">
        <v>11</v>
      </c>
      <c r="D747" s="16" t="s">
        <v>3669</v>
      </c>
      <c r="E747" s="16" t="s">
        <v>2460</v>
      </c>
      <c r="F747" s="16" t="s">
        <v>2470</v>
      </c>
      <c r="G747" s="16" t="s">
        <v>1739</v>
      </c>
      <c r="H747" s="16" t="s">
        <v>1734</v>
      </c>
      <c r="I747" s="17" t="s">
        <v>2470</v>
      </c>
      <c r="J747" s="67" t="s">
        <v>599</v>
      </c>
      <c r="K747" s="23">
        <v>10060138</v>
      </c>
      <c r="L747" s="24">
        <v>6981515</v>
      </c>
    </row>
    <row r="748" spans="1:12" x14ac:dyDescent="0.25">
      <c r="A748" s="10" t="s">
        <v>578</v>
      </c>
      <c r="B748" s="11" t="s">
        <v>5517</v>
      </c>
      <c r="C748" s="11">
        <v>11</v>
      </c>
      <c r="D748" s="16" t="s">
        <v>3671</v>
      </c>
      <c r="E748" s="16" t="s">
        <v>2460</v>
      </c>
      <c r="F748" s="16" t="s">
        <v>2471</v>
      </c>
      <c r="G748" s="16" t="s">
        <v>1739</v>
      </c>
      <c r="H748" s="16" t="s">
        <v>1734</v>
      </c>
      <c r="I748" s="17" t="s">
        <v>2471</v>
      </c>
      <c r="J748" s="67" t="s">
        <v>598</v>
      </c>
      <c r="K748" s="23">
        <v>1266908</v>
      </c>
      <c r="L748" s="24">
        <v>303672</v>
      </c>
    </row>
    <row r="749" spans="1:12" x14ac:dyDescent="0.25">
      <c r="A749" s="10" t="s">
        <v>578</v>
      </c>
      <c r="B749" s="11" t="s">
        <v>5517</v>
      </c>
      <c r="C749" s="11">
        <v>11</v>
      </c>
      <c r="D749" s="16" t="s">
        <v>3679</v>
      </c>
      <c r="E749" s="16" t="s">
        <v>2460</v>
      </c>
      <c r="F749" s="16" t="s">
        <v>2472</v>
      </c>
      <c r="G749" s="16" t="s">
        <v>1739</v>
      </c>
      <c r="H749" s="16" t="s">
        <v>1734</v>
      </c>
      <c r="I749" s="17" t="s">
        <v>2472</v>
      </c>
      <c r="J749" s="67" t="s">
        <v>597</v>
      </c>
      <c r="K749" s="23">
        <v>2729081</v>
      </c>
      <c r="L749" s="24">
        <v>1510274</v>
      </c>
    </row>
    <row r="750" spans="1:12" x14ac:dyDescent="0.25">
      <c r="A750" s="10" t="s">
        <v>578</v>
      </c>
      <c r="B750" s="11" t="s">
        <v>5517</v>
      </c>
      <c r="C750" s="11">
        <v>11</v>
      </c>
      <c r="D750" s="16" t="s">
        <v>3680</v>
      </c>
      <c r="E750" s="16" t="s">
        <v>2460</v>
      </c>
      <c r="F750" s="16" t="s">
        <v>2473</v>
      </c>
      <c r="G750" s="16" t="s">
        <v>1739</v>
      </c>
      <c r="H750" s="16" t="s">
        <v>1734</v>
      </c>
      <c r="I750" s="17" t="s">
        <v>2473</v>
      </c>
      <c r="J750" s="67" t="s">
        <v>596</v>
      </c>
      <c r="K750" s="23">
        <v>2496652</v>
      </c>
      <c r="L750" s="24">
        <v>1043301</v>
      </c>
    </row>
    <row r="751" spans="1:12" x14ac:dyDescent="0.25">
      <c r="A751" s="10" t="s">
        <v>578</v>
      </c>
      <c r="B751" s="11" t="s">
        <v>5517</v>
      </c>
      <c r="C751" s="11">
        <v>11</v>
      </c>
      <c r="D751" s="16" t="s">
        <v>3733</v>
      </c>
      <c r="E751" s="16" t="s">
        <v>2460</v>
      </c>
      <c r="F751" s="16" t="s">
        <v>2474</v>
      </c>
      <c r="G751" s="16" t="s">
        <v>1739</v>
      </c>
      <c r="H751" s="16" t="s">
        <v>1734</v>
      </c>
      <c r="I751" s="17" t="s">
        <v>2474</v>
      </c>
      <c r="J751" s="67" t="s">
        <v>595</v>
      </c>
      <c r="K751" s="23">
        <v>10191880</v>
      </c>
      <c r="L751" s="24">
        <v>1851360</v>
      </c>
    </row>
    <row r="752" spans="1:12" x14ac:dyDescent="0.25">
      <c r="A752" s="10" t="s">
        <v>578</v>
      </c>
      <c r="B752" s="11" t="s">
        <v>5517</v>
      </c>
      <c r="C752" s="11">
        <v>11</v>
      </c>
      <c r="D752" s="16" t="s">
        <v>3738</v>
      </c>
      <c r="E752" s="16" t="s">
        <v>2460</v>
      </c>
      <c r="F752" s="16" t="s">
        <v>2475</v>
      </c>
      <c r="G752" s="16" t="s">
        <v>1739</v>
      </c>
      <c r="H752" s="16" t="s">
        <v>1734</v>
      </c>
      <c r="I752" s="17" t="s">
        <v>2475</v>
      </c>
      <c r="J752" s="67" t="s">
        <v>594</v>
      </c>
      <c r="K752" s="23">
        <v>647634</v>
      </c>
      <c r="L752" s="24">
        <v>263753</v>
      </c>
    </row>
    <row r="753" spans="1:12" x14ac:dyDescent="0.25">
      <c r="A753" s="10" t="s">
        <v>578</v>
      </c>
      <c r="B753" s="11" t="s">
        <v>5517</v>
      </c>
      <c r="C753" s="11">
        <v>11</v>
      </c>
      <c r="D753" s="16" t="s">
        <v>3754</v>
      </c>
      <c r="E753" s="16" t="s">
        <v>2460</v>
      </c>
      <c r="F753" s="16" t="s">
        <v>2476</v>
      </c>
      <c r="G753" s="16" t="s">
        <v>1739</v>
      </c>
      <c r="H753" s="16" t="s">
        <v>1734</v>
      </c>
      <c r="I753" s="17" t="s">
        <v>2476</v>
      </c>
      <c r="J753" s="67" t="s">
        <v>593</v>
      </c>
      <c r="K753" s="23">
        <v>3238350</v>
      </c>
      <c r="L753" s="24">
        <v>1260775</v>
      </c>
    </row>
    <row r="754" spans="1:12" x14ac:dyDescent="0.25">
      <c r="A754" s="10" t="s">
        <v>578</v>
      </c>
      <c r="B754" s="11" t="s">
        <v>5517</v>
      </c>
      <c r="C754" s="11">
        <v>11</v>
      </c>
      <c r="D754" s="16" t="s">
        <v>3540</v>
      </c>
      <c r="E754" s="16" t="s">
        <v>2460</v>
      </c>
      <c r="F754" s="16" t="s">
        <v>2478</v>
      </c>
      <c r="G754" s="16" t="s">
        <v>1739</v>
      </c>
      <c r="H754" s="16" t="s">
        <v>1734</v>
      </c>
      <c r="I754" s="17" t="s">
        <v>2478</v>
      </c>
      <c r="J754" s="67" t="s">
        <v>592</v>
      </c>
      <c r="K754" s="23">
        <v>5532691</v>
      </c>
      <c r="L754" s="24">
        <v>181560</v>
      </c>
    </row>
    <row r="755" spans="1:12" x14ac:dyDescent="0.25">
      <c r="A755" s="10" t="s">
        <v>578</v>
      </c>
      <c r="B755" s="11" t="s">
        <v>5517</v>
      </c>
      <c r="C755" s="11">
        <v>11</v>
      </c>
      <c r="D755" s="16" t="s">
        <v>3832</v>
      </c>
      <c r="E755" s="16" t="s">
        <v>2460</v>
      </c>
      <c r="F755" s="16" t="s">
        <v>2479</v>
      </c>
      <c r="G755" s="16" t="s">
        <v>1739</v>
      </c>
      <c r="H755" s="16" t="s">
        <v>1734</v>
      </c>
      <c r="I755" s="16" t="s">
        <v>2479</v>
      </c>
      <c r="J755" s="67" t="s">
        <v>591</v>
      </c>
      <c r="K755" s="23">
        <v>3471449</v>
      </c>
      <c r="L755" s="24">
        <v>1332502</v>
      </c>
    </row>
    <row r="756" spans="1:12" x14ac:dyDescent="0.25">
      <c r="A756" s="10" t="s">
        <v>578</v>
      </c>
      <c r="B756" s="11" t="s">
        <v>5517</v>
      </c>
      <c r="C756" s="11">
        <v>11</v>
      </c>
      <c r="D756" s="16" t="s">
        <v>3625</v>
      </c>
      <c r="E756" s="16" t="s">
        <v>2460</v>
      </c>
      <c r="F756" s="16" t="s">
        <v>2480</v>
      </c>
      <c r="G756" s="16" t="s">
        <v>1739</v>
      </c>
      <c r="H756" s="16" t="s">
        <v>1734</v>
      </c>
      <c r="I756" s="17" t="s">
        <v>2480</v>
      </c>
      <c r="J756" s="67" t="s">
        <v>590</v>
      </c>
      <c r="K756" s="23">
        <v>2881078</v>
      </c>
      <c r="L756" s="24">
        <v>1066295</v>
      </c>
    </row>
    <row r="757" spans="1:12" x14ac:dyDescent="0.25">
      <c r="A757" s="10" t="s">
        <v>578</v>
      </c>
      <c r="B757" s="11" t="s">
        <v>5517</v>
      </c>
      <c r="C757" s="11">
        <v>11</v>
      </c>
      <c r="D757" s="16" t="s">
        <v>3856</v>
      </c>
      <c r="E757" s="16" t="s">
        <v>2460</v>
      </c>
      <c r="F757" s="16" t="s">
        <v>2481</v>
      </c>
      <c r="G757" s="16" t="s">
        <v>1739</v>
      </c>
      <c r="H757" s="16" t="s">
        <v>1734</v>
      </c>
      <c r="I757" s="17" t="s">
        <v>2481</v>
      </c>
      <c r="J757" s="67" t="s">
        <v>589</v>
      </c>
      <c r="K757" s="23">
        <v>5384067</v>
      </c>
      <c r="L757" s="24">
        <v>1992029</v>
      </c>
    </row>
    <row r="758" spans="1:12" x14ac:dyDescent="0.25">
      <c r="A758" s="10" t="s">
        <v>578</v>
      </c>
      <c r="B758" s="11" t="s">
        <v>5517</v>
      </c>
      <c r="C758" s="11">
        <v>11</v>
      </c>
      <c r="D758" s="16" t="s">
        <v>3951</v>
      </c>
      <c r="E758" s="16" t="s">
        <v>2460</v>
      </c>
      <c r="F758" s="16" t="s">
        <v>2476</v>
      </c>
      <c r="G758" s="16" t="s">
        <v>2482</v>
      </c>
      <c r="H758" s="16" t="s">
        <v>588</v>
      </c>
      <c r="I758" s="17" t="s">
        <v>4843</v>
      </c>
      <c r="J758" s="67" t="s">
        <v>587</v>
      </c>
      <c r="K758" s="23">
        <v>306503</v>
      </c>
      <c r="L758" s="24">
        <v>1844</v>
      </c>
    </row>
    <row r="759" spans="1:12" x14ac:dyDescent="0.25">
      <c r="A759" s="10" t="s">
        <v>578</v>
      </c>
      <c r="B759" s="11" t="s">
        <v>5517</v>
      </c>
      <c r="C759" s="11">
        <v>11</v>
      </c>
      <c r="D759" s="16" t="s">
        <v>3973</v>
      </c>
      <c r="E759" s="16" t="s">
        <v>2460</v>
      </c>
      <c r="F759" s="16" t="s">
        <v>2479</v>
      </c>
      <c r="G759" s="16" t="s">
        <v>2483</v>
      </c>
      <c r="H759" s="16" t="s">
        <v>586</v>
      </c>
      <c r="I759" s="17" t="s">
        <v>4863</v>
      </c>
      <c r="J759" s="67" t="s">
        <v>585</v>
      </c>
      <c r="K759" s="23">
        <v>67046</v>
      </c>
      <c r="L759" s="24">
        <v>16762</v>
      </c>
    </row>
    <row r="760" spans="1:12" x14ac:dyDescent="0.25">
      <c r="A760" s="10" t="s">
        <v>578</v>
      </c>
      <c r="B760" s="11" t="s">
        <v>5517</v>
      </c>
      <c r="C760" s="11">
        <v>11</v>
      </c>
      <c r="D760" s="16" t="s">
        <v>4094</v>
      </c>
      <c r="E760" s="16" t="s">
        <v>2460</v>
      </c>
      <c r="F760" s="16" t="s">
        <v>2461</v>
      </c>
      <c r="G760" s="16" t="s">
        <v>2484</v>
      </c>
      <c r="H760" s="16" t="s">
        <v>584</v>
      </c>
      <c r="I760" s="17" t="s">
        <v>4988</v>
      </c>
      <c r="J760" s="67" t="s">
        <v>583</v>
      </c>
      <c r="K760" s="23">
        <v>1687556</v>
      </c>
      <c r="L760" s="24">
        <v>360</v>
      </c>
    </row>
    <row r="761" spans="1:12" x14ac:dyDescent="0.25">
      <c r="A761" s="10" t="s">
        <v>578</v>
      </c>
      <c r="B761" s="11" t="s">
        <v>5517</v>
      </c>
      <c r="C761" s="11">
        <v>11</v>
      </c>
      <c r="D761" s="16" t="s">
        <v>4207</v>
      </c>
      <c r="E761" s="16" t="s">
        <v>2460</v>
      </c>
      <c r="F761" s="16" t="s">
        <v>2478</v>
      </c>
      <c r="G761" s="16" t="s">
        <v>2485</v>
      </c>
      <c r="H761" s="16" t="s">
        <v>582</v>
      </c>
      <c r="I761" s="17" t="s">
        <v>5103</v>
      </c>
      <c r="J761" s="67" t="s">
        <v>581</v>
      </c>
      <c r="K761" s="23">
        <v>89406</v>
      </c>
      <c r="L761" s="24">
        <v>2826</v>
      </c>
    </row>
    <row r="762" spans="1:12" x14ac:dyDescent="0.25">
      <c r="A762" s="10" t="s">
        <v>578</v>
      </c>
      <c r="B762" s="11" t="s">
        <v>5517</v>
      </c>
      <c r="C762" s="11">
        <v>11</v>
      </c>
      <c r="D762" s="13" t="s">
        <v>4226</v>
      </c>
      <c r="E762" s="13" t="s">
        <v>2460</v>
      </c>
      <c r="F762" s="13" t="s">
        <v>2477</v>
      </c>
      <c r="G762" s="13" t="s">
        <v>2486</v>
      </c>
      <c r="H762" s="13" t="s">
        <v>580</v>
      </c>
      <c r="I762" s="13" t="s">
        <v>5122</v>
      </c>
      <c r="J762" s="72" t="s">
        <v>579</v>
      </c>
      <c r="K762" s="23">
        <v>104054</v>
      </c>
      <c r="L762" s="24">
        <v>20855</v>
      </c>
    </row>
    <row r="763" spans="1:12" x14ac:dyDescent="0.25">
      <c r="A763" s="10" t="s">
        <v>578</v>
      </c>
      <c r="B763" s="11" t="s">
        <v>5517</v>
      </c>
      <c r="C763" s="11">
        <v>11</v>
      </c>
      <c r="D763" s="16" t="s">
        <v>4285</v>
      </c>
      <c r="E763" s="16" t="s">
        <v>2460</v>
      </c>
      <c r="F763" s="16" t="s">
        <v>2461</v>
      </c>
      <c r="G763" s="16" t="s">
        <v>3168</v>
      </c>
      <c r="H763" s="16" t="s">
        <v>3169</v>
      </c>
      <c r="I763" s="17" t="s">
        <v>5183</v>
      </c>
      <c r="J763" s="67" t="s">
        <v>4557</v>
      </c>
      <c r="K763" s="23">
        <v>93298</v>
      </c>
      <c r="L763" s="24">
        <v>20</v>
      </c>
    </row>
    <row r="764" spans="1:12" x14ac:dyDescent="0.25">
      <c r="A764" s="10" t="s">
        <v>578</v>
      </c>
      <c r="B764" s="11" t="s">
        <v>5517</v>
      </c>
      <c r="C764" s="11">
        <v>11</v>
      </c>
      <c r="D764" s="16" t="s">
        <v>4287</v>
      </c>
      <c r="E764" s="16" t="s">
        <v>2460</v>
      </c>
      <c r="F764" s="16" t="s">
        <v>2461</v>
      </c>
      <c r="G764" s="16" t="s">
        <v>2487</v>
      </c>
      <c r="H764" s="16" t="s">
        <v>1394</v>
      </c>
      <c r="I764" s="17" t="s">
        <v>5185</v>
      </c>
      <c r="J764" s="67" t="s">
        <v>1393</v>
      </c>
      <c r="K764" s="23">
        <v>259982</v>
      </c>
      <c r="L764" s="24">
        <v>55</v>
      </c>
    </row>
    <row r="765" spans="1:12" x14ac:dyDescent="0.25">
      <c r="A765" s="10" t="s">
        <v>578</v>
      </c>
      <c r="B765" s="11" t="s">
        <v>5517</v>
      </c>
      <c r="C765" s="11">
        <v>11</v>
      </c>
      <c r="D765" s="16" t="s">
        <v>4302</v>
      </c>
      <c r="E765" s="16" t="s">
        <v>2460</v>
      </c>
      <c r="F765" s="16" t="s">
        <v>2474</v>
      </c>
      <c r="G765" s="16" t="s">
        <v>2488</v>
      </c>
      <c r="H765" s="16" t="s">
        <v>577</v>
      </c>
      <c r="I765" s="17" t="s">
        <v>5199</v>
      </c>
      <c r="J765" s="67" t="s">
        <v>4808</v>
      </c>
      <c r="K765" s="23">
        <v>134754</v>
      </c>
      <c r="L765" s="24">
        <v>851</v>
      </c>
    </row>
    <row r="766" spans="1:12" x14ac:dyDescent="0.25">
      <c r="A766" s="10" t="s">
        <v>578</v>
      </c>
      <c r="B766" s="11" t="s">
        <v>5517</v>
      </c>
      <c r="C766" s="11">
        <v>11</v>
      </c>
      <c r="D766" s="16" t="s">
        <v>4323</v>
      </c>
      <c r="E766" s="16" t="s">
        <v>2460</v>
      </c>
      <c r="F766" s="16" t="s">
        <v>2463</v>
      </c>
      <c r="G766" s="16" t="s">
        <v>2489</v>
      </c>
      <c r="H766" s="16" t="s">
        <v>1398</v>
      </c>
      <c r="I766" s="17" t="s">
        <v>5220</v>
      </c>
      <c r="J766" s="67" t="s">
        <v>1397</v>
      </c>
      <c r="K766" s="23">
        <v>40649</v>
      </c>
      <c r="L766" s="24">
        <v>462</v>
      </c>
    </row>
    <row r="767" spans="1:12" x14ac:dyDescent="0.25">
      <c r="A767" s="10" t="s">
        <v>578</v>
      </c>
      <c r="B767" s="11" t="s">
        <v>5517</v>
      </c>
      <c r="C767" s="11">
        <v>11</v>
      </c>
      <c r="D767" s="16" t="s">
        <v>4502</v>
      </c>
      <c r="E767" s="16" t="s">
        <v>2460</v>
      </c>
      <c r="F767" s="16" t="s">
        <v>2461</v>
      </c>
      <c r="G767" s="16" t="s">
        <v>3170</v>
      </c>
      <c r="H767" s="16" t="s">
        <v>3171</v>
      </c>
      <c r="I767" s="17" t="s">
        <v>5403</v>
      </c>
      <c r="J767" s="67" t="s">
        <v>635</v>
      </c>
      <c r="K767" s="23">
        <v>187554</v>
      </c>
      <c r="L767" s="24">
        <v>56640</v>
      </c>
    </row>
    <row r="768" spans="1:12" x14ac:dyDescent="0.25">
      <c r="A768" s="10" t="s">
        <v>578</v>
      </c>
      <c r="B768" s="11" t="s">
        <v>5517</v>
      </c>
      <c r="C768" s="11">
        <v>11</v>
      </c>
      <c r="D768" s="16" t="s">
        <v>4510</v>
      </c>
      <c r="E768" s="16" t="s">
        <v>2460</v>
      </c>
      <c r="F768" s="16" t="s">
        <v>2461</v>
      </c>
      <c r="G768" s="16" t="s">
        <v>3172</v>
      </c>
      <c r="H768" s="16" t="s">
        <v>3173</v>
      </c>
      <c r="I768" s="17" t="s">
        <v>5408</v>
      </c>
      <c r="J768" s="67" t="s">
        <v>3084</v>
      </c>
      <c r="K768" s="23">
        <v>27393</v>
      </c>
      <c r="L768" s="24">
        <v>6848</v>
      </c>
    </row>
    <row r="769" spans="1:12" x14ac:dyDescent="0.25">
      <c r="A769" s="10" t="s">
        <v>578</v>
      </c>
      <c r="B769" s="11" t="s">
        <v>5517</v>
      </c>
      <c r="C769" s="11">
        <v>11</v>
      </c>
      <c r="D769" s="16" t="s">
        <v>4513</v>
      </c>
      <c r="E769" s="16" t="s">
        <v>2460</v>
      </c>
      <c r="F769" s="16" t="s">
        <v>2461</v>
      </c>
      <c r="G769" s="16" t="s">
        <v>3174</v>
      </c>
      <c r="H769" s="16" t="s">
        <v>3175</v>
      </c>
      <c r="I769" s="17" t="s">
        <v>5411</v>
      </c>
      <c r="J769" s="67" t="s">
        <v>3085</v>
      </c>
      <c r="K769" s="23">
        <v>84261</v>
      </c>
      <c r="L769" s="24">
        <v>844</v>
      </c>
    </row>
    <row r="770" spans="1:12" x14ac:dyDescent="0.25">
      <c r="A770" s="10" t="s">
        <v>578</v>
      </c>
      <c r="B770" s="11" t="s">
        <v>5517</v>
      </c>
      <c r="C770" s="11">
        <v>11</v>
      </c>
      <c r="D770" s="16" t="s">
        <v>4533</v>
      </c>
      <c r="E770" s="16" t="s">
        <v>2460</v>
      </c>
      <c r="F770" s="16" t="s">
        <v>2461</v>
      </c>
      <c r="G770" s="16" t="s">
        <v>4534</v>
      </c>
      <c r="H770" s="16" t="s">
        <v>4535</v>
      </c>
      <c r="I770" s="17" t="s">
        <v>5425</v>
      </c>
      <c r="J770" s="67" t="s">
        <v>4536</v>
      </c>
      <c r="K770" s="23">
        <v>99899</v>
      </c>
      <c r="L770" s="24">
        <v>968</v>
      </c>
    </row>
    <row r="771" spans="1:12" x14ac:dyDescent="0.25">
      <c r="A771" s="10" t="s">
        <v>578</v>
      </c>
      <c r="B771" s="11" t="s">
        <v>5517</v>
      </c>
      <c r="C771" s="11">
        <v>11</v>
      </c>
      <c r="D771" s="16" t="s">
        <v>4609</v>
      </c>
      <c r="E771" s="16" t="s">
        <v>2460</v>
      </c>
      <c r="F771" s="16" t="s">
        <v>2463</v>
      </c>
      <c r="G771" s="16" t="s">
        <v>4610</v>
      </c>
      <c r="H771" s="16" t="s">
        <v>4611</v>
      </c>
      <c r="I771" s="17" t="s">
        <v>5439</v>
      </c>
      <c r="J771" s="67" t="s">
        <v>4612</v>
      </c>
      <c r="K771" s="23">
        <v>580620</v>
      </c>
      <c r="L771" s="24">
        <v>3712</v>
      </c>
    </row>
    <row r="772" spans="1:12" ht="30" x14ac:dyDescent="0.25">
      <c r="A772" s="10" t="s">
        <v>578</v>
      </c>
      <c r="B772" s="11" t="s">
        <v>5517</v>
      </c>
      <c r="C772" s="11">
        <v>11</v>
      </c>
      <c r="D772" s="16" t="s">
        <v>4637</v>
      </c>
      <c r="E772" s="16" t="s">
        <v>2460</v>
      </c>
      <c r="F772" s="16" t="s">
        <v>2461</v>
      </c>
      <c r="G772" s="16" t="s">
        <v>4638</v>
      </c>
      <c r="H772" s="16" t="s">
        <v>4639</v>
      </c>
      <c r="I772" s="17" t="s">
        <v>5446</v>
      </c>
      <c r="J772" s="67" t="s">
        <v>4640</v>
      </c>
      <c r="K772" s="23">
        <v>38925</v>
      </c>
      <c r="L772" s="24">
        <v>8</v>
      </c>
    </row>
    <row r="773" spans="1:12" x14ac:dyDescent="0.25">
      <c r="A773" s="10" t="s">
        <v>578</v>
      </c>
      <c r="B773" s="11" t="s">
        <v>5517</v>
      </c>
      <c r="C773" s="11">
        <v>11</v>
      </c>
      <c r="D773" s="16" t="s">
        <v>4783</v>
      </c>
      <c r="E773" s="16" t="s">
        <v>2460</v>
      </c>
      <c r="F773" s="16" t="s">
        <v>2461</v>
      </c>
      <c r="G773" s="16" t="s">
        <v>4784</v>
      </c>
      <c r="H773" s="16" t="s">
        <v>4785</v>
      </c>
      <c r="I773" s="17" t="s">
        <v>5469</v>
      </c>
      <c r="J773" s="67" t="s">
        <v>4786</v>
      </c>
      <c r="K773" s="23">
        <v>55421</v>
      </c>
      <c r="L773" s="24">
        <v>19282</v>
      </c>
    </row>
    <row r="774" spans="1:12" x14ac:dyDescent="0.25">
      <c r="A774" s="10" t="s">
        <v>543</v>
      </c>
      <c r="B774" s="11" t="s">
        <v>5518</v>
      </c>
      <c r="C774" s="11">
        <v>52</v>
      </c>
      <c r="D774" s="16" t="s">
        <v>3918</v>
      </c>
      <c r="E774" s="16" t="s">
        <v>2490</v>
      </c>
      <c r="F774" s="16" t="s">
        <v>2491</v>
      </c>
      <c r="G774" s="16" t="s">
        <v>1739</v>
      </c>
      <c r="H774" s="16" t="s">
        <v>1734</v>
      </c>
      <c r="I774" s="17" t="s">
        <v>2491</v>
      </c>
      <c r="J774" s="67" t="s">
        <v>576</v>
      </c>
      <c r="K774" s="23">
        <v>1423701</v>
      </c>
      <c r="L774" s="24">
        <v>304</v>
      </c>
    </row>
    <row r="775" spans="1:12" x14ac:dyDescent="0.25">
      <c r="A775" s="10" t="s">
        <v>543</v>
      </c>
      <c r="B775" s="11" t="s">
        <v>5518</v>
      </c>
      <c r="C775" s="11">
        <v>52</v>
      </c>
      <c r="D775" s="16" t="s">
        <v>3273</v>
      </c>
      <c r="E775" s="16" t="s">
        <v>2490</v>
      </c>
      <c r="F775" s="16" t="s">
        <v>2492</v>
      </c>
      <c r="G775" s="16" t="s">
        <v>1739</v>
      </c>
      <c r="H775" s="16" t="s">
        <v>1734</v>
      </c>
      <c r="I775" s="17" t="s">
        <v>2492</v>
      </c>
      <c r="J775" s="67" t="s">
        <v>575</v>
      </c>
      <c r="K775" s="23">
        <v>70955</v>
      </c>
      <c r="L775" s="24">
        <v>1977</v>
      </c>
    </row>
    <row r="776" spans="1:12" x14ac:dyDescent="0.25">
      <c r="A776" s="10" t="s">
        <v>543</v>
      </c>
      <c r="B776" s="11" t="s">
        <v>5518</v>
      </c>
      <c r="C776" s="11">
        <v>52</v>
      </c>
      <c r="D776" s="16" t="s">
        <v>3416</v>
      </c>
      <c r="E776" s="16" t="s">
        <v>2490</v>
      </c>
      <c r="F776" s="16" t="s">
        <v>2493</v>
      </c>
      <c r="G776" s="16" t="s">
        <v>1739</v>
      </c>
      <c r="H776" s="16" t="s">
        <v>1734</v>
      </c>
      <c r="I776" s="17" t="s">
        <v>2493</v>
      </c>
      <c r="J776" s="67" t="s">
        <v>574</v>
      </c>
      <c r="K776" s="23">
        <v>18841971</v>
      </c>
      <c r="L776" s="24">
        <v>2777632</v>
      </c>
    </row>
    <row r="777" spans="1:12" x14ac:dyDescent="0.25">
      <c r="A777" s="10" t="s">
        <v>543</v>
      </c>
      <c r="B777" s="11" t="s">
        <v>5518</v>
      </c>
      <c r="C777" s="11">
        <v>52</v>
      </c>
      <c r="D777" s="16" t="s">
        <v>3418</v>
      </c>
      <c r="E777" s="16" t="s">
        <v>2490</v>
      </c>
      <c r="F777" s="16" t="s">
        <v>2494</v>
      </c>
      <c r="G777" s="16" t="s">
        <v>1739</v>
      </c>
      <c r="H777" s="16" t="s">
        <v>1734</v>
      </c>
      <c r="I777" s="17" t="s">
        <v>2494</v>
      </c>
      <c r="J777" s="67" t="s">
        <v>573</v>
      </c>
      <c r="K777" s="23">
        <v>61185</v>
      </c>
      <c r="L777" s="24">
        <v>23049</v>
      </c>
    </row>
    <row r="778" spans="1:12" x14ac:dyDescent="0.25">
      <c r="A778" s="10" t="s">
        <v>543</v>
      </c>
      <c r="B778" s="11" t="s">
        <v>5518</v>
      </c>
      <c r="C778" s="11">
        <v>52</v>
      </c>
      <c r="D778" s="16" t="s">
        <v>3436</v>
      </c>
      <c r="E778" s="16" t="s">
        <v>2490</v>
      </c>
      <c r="F778" s="16" t="s">
        <v>2495</v>
      </c>
      <c r="G778" s="16" t="s">
        <v>1739</v>
      </c>
      <c r="H778" s="16" t="s">
        <v>1734</v>
      </c>
      <c r="I778" s="17" t="s">
        <v>2495</v>
      </c>
      <c r="J778" s="67" t="s">
        <v>572</v>
      </c>
      <c r="K778" s="23">
        <v>3189424</v>
      </c>
      <c r="L778" s="24">
        <v>111688</v>
      </c>
    </row>
    <row r="779" spans="1:12" x14ac:dyDescent="0.25">
      <c r="A779" s="10" t="s">
        <v>543</v>
      </c>
      <c r="B779" s="11" t="s">
        <v>5518</v>
      </c>
      <c r="C779" s="11">
        <v>52</v>
      </c>
      <c r="D779" s="16" t="s">
        <v>3453</v>
      </c>
      <c r="E779" s="16" t="s">
        <v>2490</v>
      </c>
      <c r="F779" s="16" t="s">
        <v>2496</v>
      </c>
      <c r="G779" s="16" t="s">
        <v>1739</v>
      </c>
      <c r="H779" s="16" t="s">
        <v>1734</v>
      </c>
      <c r="I779" s="16" t="s">
        <v>2496</v>
      </c>
      <c r="J779" s="67" t="s">
        <v>571</v>
      </c>
      <c r="K779" s="23">
        <v>367871</v>
      </c>
      <c r="L779" s="24">
        <v>15983</v>
      </c>
    </row>
    <row r="780" spans="1:12" x14ac:dyDescent="0.25">
      <c r="A780" s="10" t="s">
        <v>543</v>
      </c>
      <c r="B780" s="11" t="s">
        <v>5518</v>
      </c>
      <c r="C780" s="11">
        <v>52</v>
      </c>
      <c r="D780" s="16" t="s">
        <v>3731</v>
      </c>
      <c r="E780" s="16" t="s">
        <v>2490</v>
      </c>
      <c r="F780" s="16" t="s">
        <v>2497</v>
      </c>
      <c r="G780" s="16" t="s">
        <v>1739</v>
      </c>
      <c r="H780" s="16" t="s">
        <v>1734</v>
      </c>
      <c r="I780" s="17" t="s">
        <v>2497</v>
      </c>
      <c r="J780" s="67" t="s">
        <v>570</v>
      </c>
      <c r="K780" s="23">
        <v>474120</v>
      </c>
      <c r="L780" s="24">
        <v>15441</v>
      </c>
    </row>
    <row r="781" spans="1:12" x14ac:dyDescent="0.25">
      <c r="A781" s="10" t="s">
        <v>543</v>
      </c>
      <c r="B781" s="11" t="s">
        <v>5518</v>
      </c>
      <c r="C781" s="11">
        <v>52</v>
      </c>
      <c r="D781" s="16" t="s">
        <v>3735</v>
      </c>
      <c r="E781" s="16" t="s">
        <v>2490</v>
      </c>
      <c r="F781" s="16" t="s">
        <v>2498</v>
      </c>
      <c r="G781" s="16" t="s">
        <v>1739</v>
      </c>
      <c r="H781" s="16" t="s">
        <v>1734</v>
      </c>
      <c r="I781" s="17" t="s">
        <v>2498</v>
      </c>
      <c r="J781" s="67" t="s">
        <v>569</v>
      </c>
      <c r="K781" s="23">
        <v>695080</v>
      </c>
      <c r="L781" s="24">
        <v>121432</v>
      </c>
    </row>
    <row r="782" spans="1:12" x14ac:dyDescent="0.25">
      <c r="A782" s="10" t="s">
        <v>543</v>
      </c>
      <c r="B782" s="11" t="s">
        <v>5518</v>
      </c>
      <c r="C782" s="11">
        <v>52</v>
      </c>
      <c r="D782" s="16" t="s">
        <v>3340</v>
      </c>
      <c r="E782" s="16" t="s">
        <v>2490</v>
      </c>
      <c r="F782" s="16" t="s">
        <v>2501</v>
      </c>
      <c r="G782" s="16" t="s">
        <v>1739</v>
      </c>
      <c r="H782" s="16" t="s">
        <v>1734</v>
      </c>
      <c r="I782" s="17" t="s">
        <v>2501</v>
      </c>
      <c r="J782" s="67" t="s">
        <v>568</v>
      </c>
      <c r="K782" s="23">
        <v>1498673</v>
      </c>
      <c r="L782" s="24">
        <v>455258</v>
      </c>
    </row>
    <row r="783" spans="1:12" x14ac:dyDescent="0.25">
      <c r="A783" s="10" t="s">
        <v>543</v>
      </c>
      <c r="B783" s="11" t="s">
        <v>5518</v>
      </c>
      <c r="C783" s="11">
        <v>52</v>
      </c>
      <c r="D783" s="16" t="s">
        <v>3628</v>
      </c>
      <c r="E783" s="16" t="s">
        <v>2490</v>
      </c>
      <c r="F783" s="16" t="s">
        <v>2502</v>
      </c>
      <c r="G783" s="16" t="s">
        <v>1739</v>
      </c>
      <c r="H783" s="16" t="s">
        <v>1734</v>
      </c>
      <c r="I783" s="17" t="s">
        <v>2502</v>
      </c>
      <c r="J783" s="67" t="s">
        <v>567</v>
      </c>
      <c r="K783" s="23">
        <v>2330060</v>
      </c>
      <c r="L783" s="24">
        <v>2864</v>
      </c>
    </row>
    <row r="784" spans="1:12" x14ac:dyDescent="0.25">
      <c r="A784" s="10" t="s">
        <v>543</v>
      </c>
      <c r="B784" s="11" t="s">
        <v>5518</v>
      </c>
      <c r="C784" s="11">
        <v>52</v>
      </c>
      <c r="D784" s="16" t="s">
        <v>3849</v>
      </c>
      <c r="E784" s="16" t="s">
        <v>2490</v>
      </c>
      <c r="F784" s="16" t="s">
        <v>2503</v>
      </c>
      <c r="G784" s="16" t="s">
        <v>1739</v>
      </c>
      <c r="H784" s="16" t="s">
        <v>1734</v>
      </c>
      <c r="I784" s="17" t="s">
        <v>2503</v>
      </c>
      <c r="J784" s="67" t="s">
        <v>566</v>
      </c>
      <c r="K784" s="23">
        <v>16098224</v>
      </c>
      <c r="L784" s="24">
        <v>5597220</v>
      </c>
    </row>
    <row r="785" spans="1:12" x14ac:dyDescent="0.25">
      <c r="A785" s="10" t="s">
        <v>543</v>
      </c>
      <c r="B785" s="11" t="s">
        <v>5518</v>
      </c>
      <c r="C785" s="11">
        <v>52</v>
      </c>
      <c r="D785" s="16" t="s">
        <v>3967</v>
      </c>
      <c r="E785" s="16" t="s">
        <v>2490</v>
      </c>
      <c r="F785" s="16" t="s">
        <v>2500</v>
      </c>
      <c r="G785" s="16" t="s">
        <v>3176</v>
      </c>
      <c r="H785" s="16" t="s">
        <v>3177</v>
      </c>
      <c r="I785" s="17" t="s">
        <v>5471</v>
      </c>
      <c r="J785" s="67" t="s">
        <v>3086</v>
      </c>
      <c r="K785" s="23">
        <v>1278688</v>
      </c>
      <c r="L785" s="24">
        <v>157929</v>
      </c>
    </row>
    <row r="786" spans="1:12" x14ac:dyDescent="0.25">
      <c r="A786" s="10" t="s">
        <v>543</v>
      </c>
      <c r="B786" s="11" t="s">
        <v>5518</v>
      </c>
      <c r="C786" s="11">
        <v>52</v>
      </c>
      <c r="D786" s="16" t="s">
        <v>4034</v>
      </c>
      <c r="E786" s="16" t="s">
        <v>2490</v>
      </c>
      <c r="F786" s="16" t="s">
        <v>2503</v>
      </c>
      <c r="G786" s="16" t="s">
        <v>2504</v>
      </c>
      <c r="H786" s="16" t="s">
        <v>565</v>
      </c>
      <c r="I786" s="17" t="s">
        <v>4929</v>
      </c>
      <c r="J786" s="67" t="s">
        <v>564</v>
      </c>
      <c r="K786" s="23">
        <v>145828</v>
      </c>
      <c r="L786" s="24">
        <v>1294</v>
      </c>
    </row>
    <row r="787" spans="1:12" x14ac:dyDescent="0.25">
      <c r="A787" s="10" t="s">
        <v>543</v>
      </c>
      <c r="B787" s="11" t="s">
        <v>5518</v>
      </c>
      <c r="C787" s="11">
        <v>52</v>
      </c>
      <c r="D787" s="16" t="s">
        <v>4035</v>
      </c>
      <c r="E787" s="16" t="s">
        <v>2490</v>
      </c>
      <c r="F787" s="16" t="s">
        <v>2503</v>
      </c>
      <c r="G787" s="16" t="s">
        <v>2505</v>
      </c>
      <c r="H787" s="16" t="s">
        <v>563</v>
      </c>
      <c r="I787" s="17" t="s">
        <v>4930</v>
      </c>
      <c r="J787" s="67" t="s">
        <v>562</v>
      </c>
      <c r="K787" s="23">
        <v>489967</v>
      </c>
      <c r="L787" s="24">
        <v>2264</v>
      </c>
    </row>
    <row r="788" spans="1:12" x14ac:dyDescent="0.25">
      <c r="A788" s="10" t="s">
        <v>543</v>
      </c>
      <c r="B788" s="11" t="s">
        <v>5518</v>
      </c>
      <c r="C788" s="11">
        <v>52</v>
      </c>
      <c r="D788" s="16" t="s">
        <v>4053</v>
      </c>
      <c r="E788" s="16" t="s">
        <v>2490</v>
      </c>
      <c r="F788" s="16" t="s">
        <v>2499</v>
      </c>
      <c r="G788" s="16" t="s">
        <v>2506</v>
      </c>
      <c r="H788" s="16" t="s">
        <v>561</v>
      </c>
      <c r="I788" s="17" t="s">
        <v>4947</v>
      </c>
      <c r="J788" s="67" t="s">
        <v>560</v>
      </c>
      <c r="K788" s="23">
        <v>177222</v>
      </c>
      <c r="L788" s="24">
        <v>5972</v>
      </c>
    </row>
    <row r="789" spans="1:12" x14ac:dyDescent="0.25">
      <c r="A789" s="10" t="s">
        <v>543</v>
      </c>
      <c r="B789" s="11" t="s">
        <v>5518</v>
      </c>
      <c r="C789" s="11">
        <v>52</v>
      </c>
      <c r="D789" s="16" t="s">
        <v>4075</v>
      </c>
      <c r="E789" s="16" t="s">
        <v>2490</v>
      </c>
      <c r="F789" s="16" t="s">
        <v>2503</v>
      </c>
      <c r="G789" s="16" t="s">
        <v>2507</v>
      </c>
      <c r="H789" s="16" t="s">
        <v>559</v>
      </c>
      <c r="I789" s="17" t="s">
        <v>4970</v>
      </c>
      <c r="J789" s="67" t="s">
        <v>558</v>
      </c>
      <c r="K789" s="23">
        <v>161147</v>
      </c>
      <c r="L789" s="24">
        <v>9848</v>
      </c>
    </row>
    <row r="790" spans="1:12" x14ac:dyDescent="0.25">
      <c r="A790" s="10" t="s">
        <v>543</v>
      </c>
      <c r="B790" s="11" t="s">
        <v>5518</v>
      </c>
      <c r="C790" s="11">
        <v>52</v>
      </c>
      <c r="D790" s="16" t="s">
        <v>4101</v>
      </c>
      <c r="E790" s="16" t="s">
        <v>2490</v>
      </c>
      <c r="F790" s="16" t="s">
        <v>2499</v>
      </c>
      <c r="G790" s="16" t="s">
        <v>2508</v>
      </c>
      <c r="H790" s="16" t="s">
        <v>557</v>
      </c>
      <c r="I790" s="17" t="s">
        <v>4995</v>
      </c>
      <c r="J790" s="67" t="s">
        <v>556</v>
      </c>
      <c r="K790" s="23">
        <v>27824</v>
      </c>
      <c r="L790" s="24">
        <v>1688</v>
      </c>
    </row>
    <row r="791" spans="1:12" ht="30" x14ac:dyDescent="0.25">
      <c r="A791" s="10" t="s">
        <v>543</v>
      </c>
      <c r="B791" s="11" t="s">
        <v>5518</v>
      </c>
      <c r="C791" s="11">
        <v>52</v>
      </c>
      <c r="D791" s="16" t="s">
        <v>4102</v>
      </c>
      <c r="E791" s="16" t="s">
        <v>2490</v>
      </c>
      <c r="F791" s="16" t="s">
        <v>2500</v>
      </c>
      <c r="G791" s="16" t="s">
        <v>2509</v>
      </c>
      <c r="H791" s="16" t="s">
        <v>555</v>
      </c>
      <c r="I791" s="17" t="s">
        <v>4996</v>
      </c>
      <c r="J791" s="67" t="s">
        <v>4547</v>
      </c>
      <c r="K791" s="23">
        <v>124345</v>
      </c>
      <c r="L791" s="24">
        <v>26</v>
      </c>
    </row>
    <row r="792" spans="1:12" ht="30" x14ac:dyDescent="0.25">
      <c r="A792" s="10" t="s">
        <v>543</v>
      </c>
      <c r="B792" s="11" t="s">
        <v>5518</v>
      </c>
      <c r="C792" s="11">
        <v>52</v>
      </c>
      <c r="D792" s="16" t="s">
        <v>4103</v>
      </c>
      <c r="E792" s="16" t="s">
        <v>2490</v>
      </c>
      <c r="F792" s="16" t="s">
        <v>2493</v>
      </c>
      <c r="G792" s="16" t="s">
        <v>2510</v>
      </c>
      <c r="H792" s="16" t="s">
        <v>554</v>
      </c>
      <c r="I792" s="17" t="s">
        <v>4997</v>
      </c>
      <c r="J792" s="67" t="s">
        <v>553</v>
      </c>
      <c r="K792" s="23">
        <v>38421</v>
      </c>
      <c r="L792" s="24">
        <v>186</v>
      </c>
    </row>
    <row r="793" spans="1:12" x14ac:dyDescent="0.25">
      <c r="A793" s="10" t="s">
        <v>543</v>
      </c>
      <c r="B793" s="11" t="s">
        <v>5518</v>
      </c>
      <c r="C793" s="11">
        <v>52</v>
      </c>
      <c r="D793" s="16" t="s">
        <v>4130</v>
      </c>
      <c r="E793" s="16" t="s">
        <v>2490</v>
      </c>
      <c r="F793" s="16" t="s">
        <v>2497</v>
      </c>
      <c r="G793" s="16" t="s">
        <v>2511</v>
      </c>
      <c r="H793" s="16" t="s">
        <v>552</v>
      </c>
      <c r="I793" s="17" t="s">
        <v>5024</v>
      </c>
      <c r="J793" s="67" t="s">
        <v>551</v>
      </c>
      <c r="K793" s="23">
        <v>39614</v>
      </c>
      <c r="L793" s="24">
        <v>8</v>
      </c>
    </row>
    <row r="794" spans="1:12" x14ac:dyDescent="0.25">
      <c r="A794" s="10" t="s">
        <v>543</v>
      </c>
      <c r="B794" s="11" t="s">
        <v>5518</v>
      </c>
      <c r="C794" s="11">
        <v>52</v>
      </c>
      <c r="D794" s="16" t="s">
        <v>4132</v>
      </c>
      <c r="E794" s="16" t="s">
        <v>2490</v>
      </c>
      <c r="F794" s="16" t="s">
        <v>2503</v>
      </c>
      <c r="G794" s="16" t="s">
        <v>2512</v>
      </c>
      <c r="H794" s="16" t="s">
        <v>550</v>
      </c>
      <c r="I794" s="17" t="s">
        <v>5027</v>
      </c>
      <c r="J794" s="67" t="s">
        <v>549</v>
      </c>
      <c r="K794" s="23">
        <v>161705</v>
      </c>
      <c r="L794" s="24">
        <v>2041</v>
      </c>
    </row>
    <row r="795" spans="1:12" ht="30" x14ac:dyDescent="0.25">
      <c r="A795" s="10" t="s">
        <v>543</v>
      </c>
      <c r="B795" s="11" t="s">
        <v>5518</v>
      </c>
      <c r="C795" s="11">
        <v>52</v>
      </c>
      <c r="D795" s="16" t="s">
        <v>4136</v>
      </c>
      <c r="E795" s="16" t="s">
        <v>2490</v>
      </c>
      <c r="F795" s="16" t="s">
        <v>2503</v>
      </c>
      <c r="G795" s="16" t="s">
        <v>2513</v>
      </c>
      <c r="H795" s="16" t="s">
        <v>548</v>
      </c>
      <c r="I795" s="17" t="s">
        <v>5031</v>
      </c>
      <c r="J795" s="67" t="s">
        <v>3087</v>
      </c>
      <c r="K795" s="23">
        <v>140751</v>
      </c>
      <c r="L795" s="24">
        <v>30</v>
      </c>
    </row>
    <row r="796" spans="1:12" ht="30" x14ac:dyDescent="0.25">
      <c r="A796" s="10" t="s">
        <v>543</v>
      </c>
      <c r="B796" s="11" t="s">
        <v>5518</v>
      </c>
      <c r="C796" s="11">
        <v>52</v>
      </c>
      <c r="D796" s="16" t="s">
        <v>4224</v>
      </c>
      <c r="E796" s="16" t="s">
        <v>2490</v>
      </c>
      <c r="F796" s="16" t="s">
        <v>2499</v>
      </c>
      <c r="G796" s="16" t="s">
        <v>2514</v>
      </c>
      <c r="H796" s="16" t="s">
        <v>547</v>
      </c>
      <c r="I796" s="17" t="s">
        <v>5120</v>
      </c>
      <c r="J796" s="67" t="s">
        <v>546</v>
      </c>
      <c r="K796" s="23">
        <v>107461</v>
      </c>
      <c r="L796" s="24">
        <v>2888</v>
      </c>
    </row>
    <row r="797" spans="1:12" x14ac:dyDescent="0.25">
      <c r="A797" s="10" t="s">
        <v>543</v>
      </c>
      <c r="B797" s="11" t="s">
        <v>5518</v>
      </c>
      <c r="C797" s="11">
        <v>52</v>
      </c>
      <c r="D797" s="16" t="s">
        <v>4254</v>
      </c>
      <c r="E797" s="16" t="s">
        <v>2490</v>
      </c>
      <c r="F797" s="16" t="s">
        <v>2499</v>
      </c>
      <c r="G797" s="16" t="s">
        <v>2515</v>
      </c>
      <c r="H797" s="16" t="s">
        <v>545</v>
      </c>
      <c r="I797" s="17" t="s">
        <v>5150</v>
      </c>
      <c r="J797" s="67" t="s">
        <v>544</v>
      </c>
      <c r="K797" s="23">
        <v>141540</v>
      </c>
      <c r="L797" s="24">
        <v>35385</v>
      </c>
    </row>
    <row r="798" spans="1:12" ht="30" x14ac:dyDescent="0.25">
      <c r="A798" s="10" t="s">
        <v>543</v>
      </c>
      <c r="B798" s="11" t="s">
        <v>5518</v>
      </c>
      <c r="C798" s="11">
        <v>52</v>
      </c>
      <c r="D798" s="16" t="s">
        <v>4348</v>
      </c>
      <c r="E798" s="16" t="s">
        <v>2490</v>
      </c>
      <c r="F798" s="16" t="s">
        <v>2500</v>
      </c>
      <c r="G798" s="16" t="s">
        <v>2516</v>
      </c>
      <c r="H798" s="16" t="s">
        <v>1377</v>
      </c>
      <c r="I798" s="17" t="s">
        <v>5245</v>
      </c>
      <c r="J798" s="67" t="s">
        <v>1374</v>
      </c>
      <c r="K798" s="23">
        <v>143251</v>
      </c>
      <c r="L798" s="24">
        <v>31</v>
      </c>
    </row>
    <row r="799" spans="1:12" x14ac:dyDescent="0.25">
      <c r="A799" s="10" t="s">
        <v>543</v>
      </c>
      <c r="B799" s="11" t="s">
        <v>5518</v>
      </c>
      <c r="C799" s="11">
        <v>52</v>
      </c>
      <c r="D799" s="16" t="s">
        <v>4349</v>
      </c>
      <c r="E799" s="16" t="s">
        <v>2490</v>
      </c>
      <c r="F799" s="16" t="s">
        <v>2500</v>
      </c>
      <c r="G799" s="16" t="s">
        <v>2517</v>
      </c>
      <c r="H799" s="16" t="s">
        <v>1378</v>
      </c>
      <c r="I799" s="17" t="s">
        <v>5246</v>
      </c>
      <c r="J799" s="67" t="s">
        <v>1375</v>
      </c>
      <c r="K799" s="23">
        <v>186566</v>
      </c>
      <c r="L799" s="24">
        <v>40</v>
      </c>
    </row>
    <row r="800" spans="1:12" x14ac:dyDescent="0.25">
      <c r="A800" s="10" t="s">
        <v>543</v>
      </c>
      <c r="B800" s="11" t="s">
        <v>5518</v>
      </c>
      <c r="C800" s="11">
        <v>52</v>
      </c>
      <c r="D800" s="16" t="s">
        <v>4352</v>
      </c>
      <c r="E800" s="16" t="s">
        <v>2490</v>
      </c>
      <c r="F800" s="16" t="s">
        <v>2500</v>
      </c>
      <c r="G800" s="16" t="s">
        <v>2518</v>
      </c>
      <c r="H800" s="16" t="s">
        <v>1379</v>
      </c>
      <c r="I800" s="17" t="s">
        <v>5249</v>
      </c>
      <c r="J800" s="67" t="s">
        <v>1376</v>
      </c>
      <c r="K800" s="23">
        <v>164915</v>
      </c>
      <c r="L800" s="24">
        <v>406</v>
      </c>
    </row>
    <row r="801" spans="1:12" x14ac:dyDescent="0.25">
      <c r="A801" s="10" t="s">
        <v>543</v>
      </c>
      <c r="B801" s="11" t="s">
        <v>5518</v>
      </c>
      <c r="C801" s="11">
        <v>52</v>
      </c>
      <c r="D801" s="16" t="s">
        <v>4448</v>
      </c>
      <c r="E801" s="16" t="s">
        <v>2490</v>
      </c>
      <c r="F801" s="16" t="s">
        <v>2499</v>
      </c>
      <c r="G801" s="16" t="s">
        <v>2519</v>
      </c>
      <c r="H801" s="16" t="s">
        <v>1666</v>
      </c>
      <c r="I801" s="17" t="s">
        <v>5348</v>
      </c>
      <c r="J801" s="67" t="s">
        <v>1667</v>
      </c>
      <c r="K801" s="23">
        <v>48317</v>
      </c>
      <c r="L801" s="24">
        <v>12079</v>
      </c>
    </row>
    <row r="802" spans="1:12" ht="30" x14ac:dyDescent="0.25">
      <c r="A802" s="10" t="s">
        <v>543</v>
      </c>
      <c r="B802" s="11" t="s">
        <v>5518</v>
      </c>
      <c r="C802" s="11">
        <v>52</v>
      </c>
      <c r="D802" s="16" t="s">
        <v>4486</v>
      </c>
      <c r="E802" s="16" t="s">
        <v>2490</v>
      </c>
      <c r="F802" s="16" t="s">
        <v>2499</v>
      </c>
      <c r="G802" s="16" t="s">
        <v>3178</v>
      </c>
      <c r="H802" s="16" t="s">
        <v>3179</v>
      </c>
      <c r="I802" s="17" t="s">
        <v>5387</v>
      </c>
      <c r="J802" s="67" t="s">
        <v>3088</v>
      </c>
      <c r="K802" s="23">
        <v>195645</v>
      </c>
      <c r="L802" s="24">
        <v>2745</v>
      </c>
    </row>
    <row r="803" spans="1:12" ht="30" x14ac:dyDescent="0.25">
      <c r="A803" s="10" t="s">
        <v>543</v>
      </c>
      <c r="B803" s="11" t="s">
        <v>5518</v>
      </c>
      <c r="C803" s="11">
        <v>52</v>
      </c>
      <c r="D803" s="16" t="s">
        <v>4487</v>
      </c>
      <c r="E803" s="16" t="s">
        <v>2490</v>
      </c>
      <c r="F803" s="16" t="s">
        <v>2493</v>
      </c>
      <c r="G803" s="16" t="s">
        <v>3180</v>
      </c>
      <c r="H803" s="16" t="s">
        <v>3181</v>
      </c>
      <c r="I803" s="17" t="s">
        <v>5388</v>
      </c>
      <c r="J803" s="67" t="s">
        <v>3089</v>
      </c>
      <c r="K803" s="23">
        <v>57059</v>
      </c>
      <c r="L803" s="24">
        <v>21006</v>
      </c>
    </row>
    <row r="804" spans="1:12" x14ac:dyDescent="0.25">
      <c r="A804" s="10" t="s">
        <v>540</v>
      </c>
      <c r="B804" s="11" t="s">
        <v>5519</v>
      </c>
      <c r="C804" s="11">
        <v>1</v>
      </c>
      <c r="D804" s="16" t="s">
        <v>3495</v>
      </c>
      <c r="E804" s="16" t="s">
        <v>2520</v>
      </c>
      <c r="F804" s="16" t="s">
        <v>2521</v>
      </c>
      <c r="G804" s="16" t="s">
        <v>1739</v>
      </c>
      <c r="H804" s="16" t="s">
        <v>1734</v>
      </c>
      <c r="I804" s="17" t="s">
        <v>2521</v>
      </c>
      <c r="J804" s="67" t="s">
        <v>542</v>
      </c>
      <c r="K804" s="23">
        <v>1233287</v>
      </c>
      <c r="L804" s="24">
        <v>506989</v>
      </c>
    </row>
    <row r="805" spans="1:12" x14ac:dyDescent="0.25">
      <c r="A805" s="10" t="s">
        <v>540</v>
      </c>
      <c r="B805" s="11" t="s">
        <v>5519</v>
      </c>
      <c r="C805" s="11">
        <v>1</v>
      </c>
      <c r="D805" s="16" t="s">
        <v>3749</v>
      </c>
      <c r="E805" s="16" t="s">
        <v>2520</v>
      </c>
      <c r="F805" s="16" t="s">
        <v>2522</v>
      </c>
      <c r="G805" s="16" t="s">
        <v>1739</v>
      </c>
      <c r="H805" s="16" t="s">
        <v>1734</v>
      </c>
      <c r="I805" s="17" t="s">
        <v>2522</v>
      </c>
      <c r="J805" s="67" t="s">
        <v>541</v>
      </c>
      <c r="K805" s="23">
        <v>505369</v>
      </c>
      <c r="L805" s="24">
        <v>929</v>
      </c>
    </row>
    <row r="806" spans="1:12" x14ac:dyDescent="0.25">
      <c r="A806" s="10" t="s">
        <v>490</v>
      </c>
      <c r="B806" s="11" t="s">
        <v>5520</v>
      </c>
      <c r="C806" s="11">
        <v>4</v>
      </c>
      <c r="D806" s="16" t="s">
        <v>3252</v>
      </c>
      <c r="E806" s="16" t="s">
        <v>2523</v>
      </c>
      <c r="F806" s="16" t="s">
        <v>2525</v>
      </c>
      <c r="G806" s="16" t="s">
        <v>1739</v>
      </c>
      <c r="H806" s="16" t="s">
        <v>1734</v>
      </c>
      <c r="I806" s="16" t="s">
        <v>2525</v>
      </c>
      <c r="J806" s="67" t="s">
        <v>539</v>
      </c>
      <c r="K806" s="23">
        <v>3179516</v>
      </c>
      <c r="L806" s="24">
        <v>694560</v>
      </c>
    </row>
    <row r="807" spans="1:12" x14ac:dyDescent="0.25">
      <c r="A807" s="10" t="s">
        <v>490</v>
      </c>
      <c r="B807" s="11" t="s">
        <v>5520</v>
      </c>
      <c r="C807" s="11">
        <v>4</v>
      </c>
      <c r="D807" s="16" t="s">
        <v>3259</v>
      </c>
      <c r="E807" s="16" t="s">
        <v>2523</v>
      </c>
      <c r="F807" s="16" t="s">
        <v>2526</v>
      </c>
      <c r="G807" s="16" t="s">
        <v>1739</v>
      </c>
      <c r="H807" s="16" t="s">
        <v>1734</v>
      </c>
      <c r="I807" s="17" t="s">
        <v>2526</v>
      </c>
      <c r="J807" s="67" t="s">
        <v>538</v>
      </c>
      <c r="K807" s="23">
        <v>757968</v>
      </c>
      <c r="L807" s="24">
        <v>71864</v>
      </c>
    </row>
    <row r="808" spans="1:12" x14ac:dyDescent="0.25">
      <c r="A808" s="10" t="s">
        <v>490</v>
      </c>
      <c r="B808" s="11" t="s">
        <v>5520</v>
      </c>
      <c r="C808" s="11">
        <v>4</v>
      </c>
      <c r="D808" s="16" t="s">
        <v>3281</v>
      </c>
      <c r="E808" s="16" t="s">
        <v>2523</v>
      </c>
      <c r="F808" s="16" t="s">
        <v>2527</v>
      </c>
      <c r="G808" s="16" t="s">
        <v>1739</v>
      </c>
      <c r="H808" s="16" t="s">
        <v>1734</v>
      </c>
      <c r="I808" s="16" t="s">
        <v>2527</v>
      </c>
      <c r="J808" s="67" t="s">
        <v>537</v>
      </c>
      <c r="K808" s="23">
        <v>4007737</v>
      </c>
      <c r="L808" s="24">
        <v>439900</v>
      </c>
    </row>
    <row r="809" spans="1:12" x14ac:dyDescent="0.25">
      <c r="A809" s="10" t="s">
        <v>490</v>
      </c>
      <c r="B809" s="11" t="s">
        <v>5520</v>
      </c>
      <c r="C809" s="11">
        <v>4</v>
      </c>
      <c r="D809" s="16" t="s">
        <v>3285</v>
      </c>
      <c r="E809" s="16" t="s">
        <v>2523</v>
      </c>
      <c r="F809" s="16" t="s">
        <v>2528</v>
      </c>
      <c r="G809" s="16" t="s">
        <v>1739</v>
      </c>
      <c r="H809" s="16" t="s">
        <v>1734</v>
      </c>
      <c r="I809" s="17" t="s">
        <v>2528</v>
      </c>
      <c r="J809" s="67" t="s">
        <v>536</v>
      </c>
      <c r="K809" s="23">
        <v>732182</v>
      </c>
      <c r="L809" s="24">
        <v>212745</v>
      </c>
    </row>
    <row r="810" spans="1:12" x14ac:dyDescent="0.25">
      <c r="A810" s="10" t="s">
        <v>490</v>
      </c>
      <c r="B810" s="11" t="s">
        <v>5520</v>
      </c>
      <c r="C810" s="11">
        <v>4</v>
      </c>
      <c r="D810" s="16" t="s">
        <v>3342</v>
      </c>
      <c r="E810" s="16" t="s">
        <v>2523</v>
      </c>
      <c r="F810" s="16" t="s">
        <v>2529</v>
      </c>
      <c r="G810" s="16" t="s">
        <v>1739</v>
      </c>
      <c r="H810" s="16" t="s">
        <v>1734</v>
      </c>
      <c r="I810" s="17" t="s">
        <v>2529</v>
      </c>
      <c r="J810" s="67" t="s">
        <v>535</v>
      </c>
      <c r="K810" s="23">
        <v>1105312</v>
      </c>
      <c r="L810" s="24">
        <v>488527</v>
      </c>
    </row>
    <row r="811" spans="1:12" x14ac:dyDescent="0.25">
      <c r="A811" s="10" t="s">
        <v>490</v>
      </c>
      <c r="B811" s="11" t="s">
        <v>5520</v>
      </c>
      <c r="C811" s="11">
        <v>4</v>
      </c>
      <c r="D811" s="16" t="s">
        <v>3348</v>
      </c>
      <c r="E811" s="16" t="s">
        <v>2523</v>
      </c>
      <c r="F811" s="16" t="s">
        <v>2530</v>
      </c>
      <c r="G811" s="16" t="s">
        <v>1739</v>
      </c>
      <c r="H811" s="16" t="s">
        <v>1734</v>
      </c>
      <c r="I811" s="17" t="s">
        <v>2530</v>
      </c>
      <c r="J811" s="67" t="s">
        <v>534</v>
      </c>
      <c r="K811" s="23">
        <v>5181947</v>
      </c>
      <c r="L811" s="24">
        <v>1612289</v>
      </c>
    </row>
    <row r="812" spans="1:12" x14ac:dyDescent="0.25">
      <c r="A812" s="10" t="s">
        <v>490</v>
      </c>
      <c r="B812" s="11" t="s">
        <v>5520</v>
      </c>
      <c r="C812" s="11">
        <v>4</v>
      </c>
      <c r="D812" s="16" t="s">
        <v>3352</v>
      </c>
      <c r="E812" s="16" t="s">
        <v>2523</v>
      </c>
      <c r="F812" s="16" t="s">
        <v>2531</v>
      </c>
      <c r="G812" s="16" t="s">
        <v>1739</v>
      </c>
      <c r="H812" s="16" t="s">
        <v>1734</v>
      </c>
      <c r="I812" s="17" t="s">
        <v>2531</v>
      </c>
      <c r="J812" s="67" t="s">
        <v>533</v>
      </c>
      <c r="K812" s="23">
        <v>5982553</v>
      </c>
      <c r="L812" s="24">
        <v>1544815</v>
      </c>
    </row>
    <row r="813" spans="1:12" x14ac:dyDescent="0.25">
      <c r="A813" s="10" t="s">
        <v>490</v>
      </c>
      <c r="B813" s="11" t="s">
        <v>5520</v>
      </c>
      <c r="C813" s="11">
        <v>4</v>
      </c>
      <c r="D813" s="16" t="s">
        <v>3367</v>
      </c>
      <c r="E813" s="16" t="s">
        <v>2523</v>
      </c>
      <c r="F813" s="16" t="s">
        <v>2532</v>
      </c>
      <c r="G813" s="16" t="s">
        <v>1739</v>
      </c>
      <c r="H813" s="16" t="s">
        <v>1734</v>
      </c>
      <c r="I813" s="17" t="s">
        <v>2532</v>
      </c>
      <c r="J813" s="67" t="s">
        <v>532</v>
      </c>
      <c r="K813" s="23">
        <v>8157270</v>
      </c>
      <c r="L813" s="24">
        <v>4066439</v>
      </c>
    </row>
    <row r="814" spans="1:12" x14ac:dyDescent="0.25">
      <c r="A814" s="10" t="s">
        <v>490</v>
      </c>
      <c r="B814" s="11" t="s">
        <v>5520</v>
      </c>
      <c r="C814" s="11">
        <v>4</v>
      </c>
      <c r="D814" s="16" t="s">
        <v>3381</v>
      </c>
      <c r="E814" s="16" t="s">
        <v>2523</v>
      </c>
      <c r="F814" s="16" t="s">
        <v>2533</v>
      </c>
      <c r="G814" s="16" t="s">
        <v>1739</v>
      </c>
      <c r="H814" s="16" t="s">
        <v>1734</v>
      </c>
      <c r="I814" s="17" t="s">
        <v>2533</v>
      </c>
      <c r="J814" s="67" t="s">
        <v>531</v>
      </c>
      <c r="K814" s="23">
        <v>811631</v>
      </c>
      <c r="L814" s="24">
        <v>346717</v>
      </c>
    </row>
    <row r="815" spans="1:12" x14ac:dyDescent="0.25">
      <c r="A815" s="10" t="s">
        <v>490</v>
      </c>
      <c r="B815" s="11" t="s">
        <v>5520</v>
      </c>
      <c r="C815" s="11">
        <v>4</v>
      </c>
      <c r="D815" s="16" t="s">
        <v>3425</v>
      </c>
      <c r="E815" s="16" t="s">
        <v>2523</v>
      </c>
      <c r="F815" s="16" t="s">
        <v>2534</v>
      </c>
      <c r="G815" s="16" t="s">
        <v>1739</v>
      </c>
      <c r="H815" s="16" t="s">
        <v>1734</v>
      </c>
      <c r="I815" s="17" t="s">
        <v>2534</v>
      </c>
      <c r="J815" s="67" t="s">
        <v>530</v>
      </c>
      <c r="K815" s="23">
        <v>1662166</v>
      </c>
      <c r="L815" s="24">
        <v>10035</v>
      </c>
    </row>
    <row r="816" spans="1:12" x14ac:dyDescent="0.25">
      <c r="A816" s="10" t="s">
        <v>490</v>
      </c>
      <c r="B816" s="11" t="s">
        <v>5520</v>
      </c>
      <c r="C816" s="11">
        <v>4</v>
      </c>
      <c r="D816" s="16" t="s">
        <v>3437</v>
      </c>
      <c r="E816" s="16" t="s">
        <v>2523</v>
      </c>
      <c r="F816" s="16" t="s">
        <v>2535</v>
      </c>
      <c r="G816" s="16" t="s">
        <v>1739</v>
      </c>
      <c r="H816" s="16" t="s">
        <v>1734</v>
      </c>
      <c r="I816" s="17" t="s">
        <v>2535</v>
      </c>
      <c r="J816" s="67" t="s">
        <v>529</v>
      </c>
      <c r="K816" s="23">
        <v>13399058</v>
      </c>
      <c r="L816" s="24">
        <v>3244056</v>
      </c>
    </row>
    <row r="817" spans="1:12" x14ac:dyDescent="0.25">
      <c r="A817" s="10" t="s">
        <v>490</v>
      </c>
      <c r="B817" s="11" t="s">
        <v>5520</v>
      </c>
      <c r="C817" s="11">
        <v>4</v>
      </c>
      <c r="D817" s="16" t="s">
        <v>3489</v>
      </c>
      <c r="E817" s="16" t="s">
        <v>2523</v>
      </c>
      <c r="F817" s="16" t="s">
        <v>2536</v>
      </c>
      <c r="G817" s="16" t="s">
        <v>1739</v>
      </c>
      <c r="H817" s="16" t="s">
        <v>1734</v>
      </c>
      <c r="I817" s="17" t="s">
        <v>2536</v>
      </c>
      <c r="J817" s="67" t="s">
        <v>528</v>
      </c>
      <c r="K817" s="23">
        <v>102343</v>
      </c>
      <c r="L817" s="24">
        <v>3039</v>
      </c>
    </row>
    <row r="818" spans="1:12" x14ac:dyDescent="0.25">
      <c r="A818" s="10" t="s">
        <v>490</v>
      </c>
      <c r="B818" s="11" t="s">
        <v>5520</v>
      </c>
      <c r="C818" s="11">
        <v>4</v>
      </c>
      <c r="D818" s="16" t="s">
        <v>3629</v>
      </c>
      <c r="E818" s="16" t="s">
        <v>2523</v>
      </c>
      <c r="F818" s="16" t="s">
        <v>2537</v>
      </c>
      <c r="G818" s="16" t="s">
        <v>1739</v>
      </c>
      <c r="H818" s="16" t="s">
        <v>1734</v>
      </c>
      <c r="I818" s="17" t="s">
        <v>2537</v>
      </c>
      <c r="J818" s="67" t="s">
        <v>526</v>
      </c>
      <c r="K818" s="23">
        <v>485945</v>
      </c>
      <c r="L818" s="24">
        <v>41858</v>
      </c>
    </row>
    <row r="819" spans="1:12" x14ac:dyDescent="0.25">
      <c r="A819" s="10" t="s">
        <v>490</v>
      </c>
      <c r="B819" s="11" t="s">
        <v>5520</v>
      </c>
      <c r="C819" s="11">
        <v>4</v>
      </c>
      <c r="D819" s="16" t="s">
        <v>3653</v>
      </c>
      <c r="E819" s="16" t="s">
        <v>2523</v>
      </c>
      <c r="F819" s="16" t="s">
        <v>2538</v>
      </c>
      <c r="G819" s="16" t="s">
        <v>1739</v>
      </c>
      <c r="H819" s="16" t="s">
        <v>1734</v>
      </c>
      <c r="I819" s="17" t="s">
        <v>2538</v>
      </c>
      <c r="J819" s="67" t="s">
        <v>1516</v>
      </c>
      <c r="K819" s="23">
        <v>8665624</v>
      </c>
      <c r="L819" s="24">
        <v>1047108</v>
      </c>
    </row>
    <row r="820" spans="1:12" x14ac:dyDescent="0.25">
      <c r="A820" s="10" t="s">
        <v>490</v>
      </c>
      <c r="B820" s="11" t="s">
        <v>5520</v>
      </c>
      <c r="C820" s="11">
        <v>4</v>
      </c>
      <c r="D820" s="16" t="s">
        <v>3658</v>
      </c>
      <c r="E820" s="16" t="s">
        <v>2523</v>
      </c>
      <c r="F820" s="16" t="s">
        <v>2539</v>
      </c>
      <c r="G820" s="16" t="s">
        <v>1739</v>
      </c>
      <c r="H820" s="16" t="s">
        <v>1734</v>
      </c>
      <c r="I820" s="17" t="s">
        <v>2539</v>
      </c>
      <c r="J820" s="67" t="s">
        <v>3090</v>
      </c>
      <c r="K820" s="23">
        <v>54405</v>
      </c>
      <c r="L820" s="24">
        <v>11688</v>
      </c>
    </row>
    <row r="821" spans="1:12" x14ac:dyDescent="0.25">
      <c r="A821" s="10" t="s">
        <v>490</v>
      </c>
      <c r="B821" s="11" t="s">
        <v>5520</v>
      </c>
      <c r="C821" s="11">
        <v>4</v>
      </c>
      <c r="D821" s="16" t="s">
        <v>3718</v>
      </c>
      <c r="E821" s="16" t="s">
        <v>2523</v>
      </c>
      <c r="F821" s="16" t="s">
        <v>2540</v>
      </c>
      <c r="G821" s="16" t="s">
        <v>1739</v>
      </c>
      <c r="H821" s="16" t="s">
        <v>1734</v>
      </c>
      <c r="I821" s="17" t="s">
        <v>2540</v>
      </c>
      <c r="J821" s="67" t="s">
        <v>525</v>
      </c>
      <c r="K821" s="23">
        <v>4345269</v>
      </c>
      <c r="L821" s="24">
        <v>1258886</v>
      </c>
    </row>
    <row r="822" spans="1:12" x14ac:dyDescent="0.25">
      <c r="A822" s="10" t="s">
        <v>490</v>
      </c>
      <c r="B822" s="11" t="s">
        <v>5520</v>
      </c>
      <c r="C822" s="11">
        <v>4</v>
      </c>
      <c r="D822" s="16" t="s">
        <v>3724</v>
      </c>
      <c r="E822" s="16" t="s">
        <v>2523</v>
      </c>
      <c r="F822" s="16" t="s">
        <v>2541</v>
      </c>
      <c r="G822" s="16" t="s">
        <v>1739</v>
      </c>
      <c r="H822" s="16" t="s">
        <v>1734</v>
      </c>
      <c r="I822" s="17" t="s">
        <v>2541</v>
      </c>
      <c r="J822" s="67" t="s">
        <v>524</v>
      </c>
      <c r="K822" s="23">
        <v>9646729</v>
      </c>
      <c r="L822" s="24">
        <v>1358202</v>
      </c>
    </row>
    <row r="823" spans="1:12" x14ac:dyDescent="0.25">
      <c r="A823" s="10" t="s">
        <v>490</v>
      </c>
      <c r="B823" s="11" t="s">
        <v>5520</v>
      </c>
      <c r="C823" s="11">
        <v>4</v>
      </c>
      <c r="D823" s="16" t="s">
        <v>3727</v>
      </c>
      <c r="E823" s="16" t="s">
        <v>2523</v>
      </c>
      <c r="F823" s="16" t="s">
        <v>2542</v>
      </c>
      <c r="G823" s="16" t="s">
        <v>1739</v>
      </c>
      <c r="H823" s="16" t="s">
        <v>1734</v>
      </c>
      <c r="I823" s="17" t="s">
        <v>2542</v>
      </c>
      <c r="J823" s="67" t="s">
        <v>523</v>
      </c>
      <c r="K823" s="23">
        <v>990506</v>
      </c>
      <c r="L823" s="24">
        <v>682273</v>
      </c>
    </row>
    <row r="824" spans="1:12" x14ac:dyDescent="0.25">
      <c r="A824" s="10" t="s">
        <v>490</v>
      </c>
      <c r="B824" s="11" t="s">
        <v>5520</v>
      </c>
      <c r="C824" s="11">
        <v>4</v>
      </c>
      <c r="D824" s="16" t="s">
        <v>3750</v>
      </c>
      <c r="E824" s="16" t="s">
        <v>2523</v>
      </c>
      <c r="F824" s="16" t="s">
        <v>2543</v>
      </c>
      <c r="G824" s="16" t="s">
        <v>1739</v>
      </c>
      <c r="H824" s="16" t="s">
        <v>1734</v>
      </c>
      <c r="I824" s="17" t="s">
        <v>2543</v>
      </c>
      <c r="J824" s="67" t="s">
        <v>522</v>
      </c>
      <c r="K824" s="23">
        <v>30969678</v>
      </c>
      <c r="L824" s="24">
        <v>4931437</v>
      </c>
    </row>
    <row r="825" spans="1:12" x14ac:dyDescent="0.25">
      <c r="A825" s="10" t="s">
        <v>490</v>
      </c>
      <c r="B825" s="11" t="s">
        <v>5520</v>
      </c>
      <c r="C825" s="11">
        <v>4</v>
      </c>
      <c r="D825" s="16" t="s">
        <v>3842</v>
      </c>
      <c r="E825" s="16" t="s">
        <v>2523</v>
      </c>
      <c r="F825" s="16" t="s">
        <v>2544</v>
      </c>
      <c r="G825" s="16" t="s">
        <v>1739</v>
      </c>
      <c r="H825" s="16" t="s">
        <v>1734</v>
      </c>
      <c r="I825" s="17" t="s">
        <v>2544</v>
      </c>
      <c r="J825" s="67" t="s">
        <v>521</v>
      </c>
      <c r="K825" s="23">
        <v>123136</v>
      </c>
      <c r="L825" s="24">
        <v>5762</v>
      </c>
    </row>
    <row r="826" spans="1:12" x14ac:dyDescent="0.25">
      <c r="A826" s="10" t="s">
        <v>490</v>
      </c>
      <c r="B826" s="11" t="s">
        <v>5520</v>
      </c>
      <c r="C826" s="11">
        <v>4</v>
      </c>
      <c r="D826" s="16" t="s">
        <v>3862</v>
      </c>
      <c r="E826" s="16" t="s">
        <v>2523</v>
      </c>
      <c r="F826" s="16" t="s">
        <v>2545</v>
      </c>
      <c r="G826" s="16" t="s">
        <v>1739</v>
      </c>
      <c r="H826" s="16" t="s">
        <v>1734</v>
      </c>
      <c r="I826" s="16" t="s">
        <v>2545</v>
      </c>
      <c r="J826" s="67" t="s">
        <v>520</v>
      </c>
      <c r="K826" s="23">
        <v>5423627</v>
      </c>
      <c r="L826" s="24">
        <v>291446</v>
      </c>
    </row>
    <row r="827" spans="1:12" x14ac:dyDescent="0.25">
      <c r="A827" s="10" t="s">
        <v>490</v>
      </c>
      <c r="B827" s="11" t="s">
        <v>5520</v>
      </c>
      <c r="C827" s="11">
        <v>4</v>
      </c>
      <c r="D827" s="16" t="s">
        <v>3898</v>
      </c>
      <c r="E827" s="16" t="s">
        <v>2523</v>
      </c>
      <c r="F827" s="16" t="s">
        <v>2547</v>
      </c>
      <c r="G827" s="16" t="s">
        <v>1739</v>
      </c>
      <c r="H827" s="16" t="s">
        <v>1734</v>
      </c>
      <c r="I827" s="17" t="s">
        <v>2547</v>
      </c>
      <c r="J827" s="67" t="s">
        <v>519</v>
      </c>
      <c r="K827" s="23">
        <v>2050376</v>
      </c>
      <c r="L827" s="24">
        <v>47835</v>
      </c>
    </row>
    <row r="828" spans="1:12" x14ac:dyDescent="0.25">
      <c r="A828" s="10" t="s">
        <v>490</v>
      </c>
      <c r="B828" s="11" t="s">
        <v>5520</v>
      </c>
      <c r="C828" s="11">
        <v>4</v>
      </c>
      <c r="D828" s="16" t="s">
        <v>3796</v>
      </c>
      <c r="E828" s="16" t="s">
        <v>2523</v>
      </c>
      <c r="F828" s="16" t="s">
        <v>2548</v>
      </c>
      <c r="G828" s="16" t="s">
        <v>1739</v>
      </c>
      <c r="H828" s="16" t="s">
        <v>1734</v>
      </c>
      <c r="I828" s="17" t="s">
        <v>2548</v>
      </c>
      <c r="J828" s="67" t="s">
        <v>518</v>
      </c>
      <c r="K828" s="23">
        <v>519174</v>
      </c>
      <c r="L828" s="24">
        <v>194153</v>
      </c>
    </row>
    <row r="829" spans="1:12" x14ac:dyDescent="0.25">
      <c r="A829" s="10" t="s">
        <v>490</v>
      </c>
      <c r="B829" s="11" t="s">
        <v>5520</v>
      </c>
      <c r="C829" s="11">
        <v>4</v>
      </c>
      <c r="D829" s="16" t="s">
        <v>3799</v>
      </c>
      <c r="E829" s="16" t="s">
        <v>2523</v>
      </c>
      <c r="F829" s="16" t="s">
        <v>2549</v>
      </c>
      <c r="G829" s="16" t="s">
        <v>1739</v>
      </c>
      <c r="H829" s="16" t="s">
        <v>1734</v>
      </c>
      <c r="I829" s="17" t="s">
        <v>2549</v>
      </c>
      <c r="J829" s="67" t="s">
        <v>517</v>
      </c>
      <c r="K829" s="23">
        <v>1723627</v>
      </c>
      <c r="L829" s="24">
        <v>187175</v>
      </c>
    </row>
    <row r="830" spans="1:12" x14ac:dyDescent="0.25">
      <c r="A830" s="10" t="s">
        <v>490</v>
      </c>
      <c r="B830" s="11" t="s">
        <v>5520</v>
      </c>
      <c r="C830" s="11">
        <v>4</v>
      </c>
      <c r="D830" s="16" t="s">
        <v>3491</v>
      </c>
      <c r="E830" s="16" t="s">
        <v>2523</v>
      </c>
      <c r="F830" s="16" t="s">
        <v>2550</v>
      </c>
      <c r="G830" s="16" t="s">
        <v>1739</v>
      </c>
      <c r="H830" s="16" t="s">
        <v>1734</v>
      </c>
      <c r="I830" s="17" t="s">
        <v>2550</v>
      </c>
      <c r="J830" s="67" t="s">
        <v>516</v>
      </c>
      <c r="K830" s="23">
        <v>9116616</v>
      </c>
      <c r="L830" s="24">
        <v>992596</v>
      </c>
    </row>
    <row r="831" spans="1:12" x14ac:dyDescent="0.25">
      <c r="A831" s="10" t="s">
        <v>490</v>
      </c>
      <c r="B831" s="11" t="s">
        <v>5520</v>
      </c>
      <c r="C831" s="11">
        <v>4</v>
      </c>
      <c r="D831" s="16" t="s">
        <v>3854</v>
      </c>
      <c r="E831" s="16" t="s">
        <v>2523</v>
      </c>
      <c r="F831" s="16" t="s">
        <v>2552</v>
      </c>
      <c r="G831" s="16" t="s">
        <v>1739</v>
      </c>
      <c r="H831" s="16" t="s">
        <v>1734</v>
      </c>
      <c r="I831" s="17" t="s">
        <v>2552</v>
      </c>
      <c r="J831" s="67" t="s">
        <v>515</v>
      </c>
      <c r="K831" s="23">
        <v>2439658</v>
      </c>
      <c r="L831" s="24">
        <v>571572</v>
      </c>
    </row>
    <row r="832" spans="1:12" x14ac:dyDescent="0.25">
      <c r="A832" s="10" t="s">
        <v>490</v>
      </c>
      <c r="B832" s="11" t="s">
        <v>5520</v>
      </c>
      <c r="C832" s="11">
        <v>4</v>
      </c>
      <c r="D832" s="16" t="s">
        <v>3270</v>
      </c>
      <c r="E832" s="16" t="s">
        <v>2523</v>
      </c>
      <c r="F832" s="16" t="s">
        <v>2553</v>
      </c>
      <c r="G832" s="16" t="s">
        <v>1739</v>
      </c>
      <c r="H832" s="16" t="s">
        <v>1734</v>
      </c>
      <c r="I832" s="17" t="s">
        <v>2553</v>
      </c>
      <c r="J832" s="67" t="s">
        <v>514</v>
      </c>
      <c r="K832" s="23">
        <v>6050664</v>
      </c>
      <c r="L832" s="24">
        <v>2480005</v>
      </c>
    </row>
    <row r="833" spans="1:12" x14ac:dyDescent="0.25">
      <c r="A833" s="10" t="s">
        <v>490</v>
      </c>
      <c r="B833" s="11" t="s">
        <v>5520</v>
      </c>
      <c r="C833" s="11">
        <v>4</v>
      </c>
      <c r="D833" s="16" t="s">
        <v>3933</v>
      </c>
      <c r="E833" s="16" t="s">
        <v>2523</v>
      </c>
      <c r="F833" s="16" t="s">
        <v>2546</v>
      </c>
      <c r="G833" s="16" t="s">
        <v>2554</v>
      </c>
      <c r="H833" s="16" t="s">
        <v>513</v>
      </c>
      <c r="I833" s="17" t="s">
        <v>4825</v>
      </c>
      <c r="J833" s="67" t="s">
        <v>5477</v>
      </c>
      <c r="K833" s="23">
        <v>277942</v>
      </c>
      <c r="L833" s="24">
        <v>39701</v>
      </c>
    </row>
    <row r="834" spans="1:12" x14ac:dyDescent="0.25">
      <c r="A834" s="10" t="s">
        <v>490</v>
      </c>
      <c r="B834" s="11" t="s">
        <v>5520</v>
      </c>
      <c r="C834" s="11">
        <v>4</v>
      </c>
      <c r="D834" s="16" t="s">
        <v>3950</v>
      </c>
      <c r="E834" s="16" t="s">
        <v>2523</v>
      </c>
      <c r="F834" s="16" t="s">
        <v>2553</v>
      </c>
      <c r="G834" s="16" t="s">
        <v>2555</v>
      </c>
      <c r="H834" s="16" t="s">
        <v>512</v>
      </c>
      <c r="I834" s="17" t="s">
        <v>4842</v>
      </c>
      <c r="J834" s="67" t="s">
        <v>511</v>
      </c>
      <c r="K834" s="23">
        <v>189269</v>
      </c>
      <c r="L834" s="24">
        <v>75659</v>
      </c>
    </row>
    <row r="835" spans="1:12" x14ac:dyDescent="0.25">
      <c r="A835" s="10" t="s">
        <v>490</v>
      </c>
      <c r="B835" s="11" t="s">
        <v>5520</v>
      </c>
      <c r="C835" s="11">
        <v>4</v>
      </c>
      <c r="D835" s="16" t="s">
        <v>3982</v>
      </c>
      <c r="E835" s="16" t="s">
        <v>2523</v>
      </c>
      <c r="F835" s="16" t="s">
        <v>2543</v>
      </c>
      <c r="G835" s="16" t="s">
        <v>2556</v>
      </c>
      <c r="H835" s="16" t="s">
        <v>510</v>
      </c>
      <c r="I835" s="17" t="s">
        <v>4874</v>
      </c>
      <c r="J835" s="67" t="s">
        <v>509</v>
      </c>
      <c r="K835" s="23">
        <v>83689</v>
      </c>
      <c r="L835" s="24">
        <v>18</v>
      </c>
    </row>
    <row r="836" spans="1:12" x14ac:dyDescent="0.25">
      <c r="A836" s="10" t="s">
        <v>490</v>
      </c>
      <c r="B836" s="11" t="s">
        <v>5520</v>
      </c>
      <c r="C836" s="11">
        <v>4</v>
      </c>
      <c r="D836" s="16" t="s">
        <v>4063</v>
      </c>
      <c r="E836" s="16" t="s">
        <v>2523</v>
      </c>
      <c r="F836" s="16" t="s">
        <v>2550</v>
      </c>
      <c r="G836" s="16" t="s">
        <v>2557</v>
      </c>
      <c r="H836" s="16" t="s">
        <v>508</v>
      </c>
      <c r="I836" s="17" t="s">
        <v>4957</v>
      </c>
      <c r="J836" s="67" t="s">
        <v>507</v>
      </c>
      <c r="K836" s="23">
        <v>119705</v>
      </c>
      <c r="L836" s="24">
        <v>25</v>
      </c>
    </row>
    <row r="837" spans="1:12" x14ac:dyDescent="0.25">
      <c r="A837" s="10" t="s">
        <v>490</v>
      </c>
      <c r="B837" s="11" t="s">
        <v>5520</v>
      </c>
      <c r="C837" s="11">
        <v>4</v>
      </c>
      <c r="D837" s="16" t="s">
        <v>4067</v>
      </c>
      <c r="E837" s="16" t="s">
        <v>2523</v>
      </c>
      <c r="F837" s="16" t="s">
        <v>2543</v>
      </c>
      <c r="G837" s="16" t="s">
        <v>2558</v>
      </c>
      <c r="H837" s="16" t="s">
        <v>506</v>
      </c>
      <c r="I837" s="17" t="s">
        <v>4961</v>
      </c>
      <c r="J837" s="67" t="s">
        <v>505</v>
      </c>
      <c r="K837" s="23">
        <v>104680</v>
      </c>
      <c r="L837" s="24">
        <v>23</v>
      </c>
    </row>
    <row r="838" spans="1:12" x14ac:dyDescent="0.25">
      <c r="A838" s="10" t="s">
        <v>490</v>
      </c>
      <c r="B838" s="11" t="s">
        <v>5520</v>
      </c>
      <c r="C838" s="11">
        <v>4</v>
      </c>
      <c r="D838" s="16" t="s">
        <v>4086</v>
      </c>
      <c r="E838" s="16" t="s">
        <v>2523</v>
      </c>
      <c r="F838" s="16" t="s">
        <v>2543</v>
      </c>
      <c r="G838" s="16" t="s">
        <v>2559</v>
      </c>
      <c r="H838" s="16" t="s">
        <v>504</v>
      </c>
      <c r="I838" s="17" t="s">
        <v>4981</v>
      </c>
      <c r="J838" s="67" t="s">
        <v>503</v>
      </c>
      <c r="K838" s="23">
        <v>157566</v>
      </c>
      <c r="L838" s="24">
        <v>33</v>
      </c>
    </row>
    <row r="839" spans="1:12" x14ac:dyDescent="0.25">
      <c r="A839" s="10" t="s">
        <v>490</v>
      </c>
      <c r="B839" s="11" t="s">
        <v>5520</v>
      </c>
      <c r="C839" s="11">
        <v>4</v>
      </c>
      <c r="D839" s="16" t="s">
        <v>4116</v>
      </c>
      <c r="E839" s="16" t="s">
        <v>2523</v>
      </c>
      <c r="F839" s="16" t="s">
        <v>2550</v>
      </c>
      <c r="G839" s="16" t="s">
        <v>2560</v>
      </c>
      <c r="H839" s="16" t="s">
        <v>502</v>
      </c>
      <c r="I839" s="17" t="s">
        <v>5010</v>
      </c>
      <c r="J839" s="67" t="s">
        <v>4548</v>
      </c>
      <c r="K839" s="23">
        <v>124256</v>
      </c>
      <c r="L839" s="24">
        <v>27</v>
      </c>
    </row>
    <row r="840" spans="1:12" x14ac:dyDescent="0.25">
      <c r="A840" s="10" t="s">
        <v>490</v>
      </c>
      <c r="B840" s="11" t="s">
        <v>5520</v>
      </c>
      <c r="C840" s="11">
        <v>4</v>
      </c>
      <c r="D840" s="16" t="s">
        <v>4760</v>
      </c>
      <c r="E840" s="16" t="s">
        <v>2523</v>
      </c>
      <c r="F840" s="16" t="s">
        <v>2539</v>
      </c>
      <c r="G840" s="16" t="s">
        <v>4761</v>
      </c>
      <c r="H840" s="16" t="s">
        <v>4762</v>
      </c>
      <c r="I840" s="16" t="s">
        <v>5025</v>
      </c>
      <c r="J840" s="67" t="s">
        <v>4763</v>
      </c>
      <c r="K840" s="23">
        <v>594568</v>
      </c>
      <c r="L840" s="24">
        <v>157440</v>
      </c>
    </row>
    <row r="841" spans="1:12" x14ac:dyDescent="0.25">
      <c r="A841" s="10" t="s">
        <v>490</v>
      </c>
      <c r="B841" s="11" t="s">
        <v>5520</v>
      </c>
      <c r="C841" s="11">
        <v>4</v>
      </c>
      <c r="D841" s="16" t="s">
        <v>4140</v>
      </c>
      <c r="E841" s="16" t="s">
        <v>2523</v>
      </c>
      <c r="F841" s="16" t="s">
        <v>2550</v>
      </c>
      <c r="G841" s="16" t="s">
        <v>2561</v>
      </c>
      <c r="H841" s="16" t="s">
        <v>501</v>
      </c>
      <c r="I841" s="17" t="s">
        <v>5035</v>
      </c>
      <c r="J841" s="67" t="s">
        <v>500</v>
      </c>
      <c r="K841" s="23">
        <v>65348</v>
      </c>
      <c r="L841" s="24">
        <v>5294</v>
      </c>
    </row>
    <row r="842" spans="1:12" x14ac:dyDescent="0.25">
      <c r="A842" s="10" t="s">
        <v>490</v>
      </c>
      <c r="B842" s="11" t="s">
        <v>5520</v>
      </c>
      <c r="C842" s="11">
        <v>4</v>
      </c>
      <c r="D842" s="16" t="s">
        <v>4141</v>
      </c>
      <c r="E842" s="16" t="s">
        <v>2523</v>
      </c>
      <c r="F842" s="16" t="s">
        <v>2547</v>
      </c>
      <c r="G842" s="16" t="s">
        <v>2562</v>
      </c>
      <c r="H842" s="16" t="s">
        <v>499</v>
      </c>
      <c r="I842" s="17" t="s">
        <v>5036</v>
      </c>
      <c r="J842" s="67" t="s">
        <v>498</v>
      </c>
      <c r="K842" s="23">
        <v>96547</v>
      </c>
      <c r="L842" s="24">
        <v>24528</v>
      </c>
    </row>
    <row r="843" spans="1:12" x14ac:dyDescent="0.25">
      <c r="A843" s="10" t="s">
        <v>490</v>
      </c>
      <c r="B843" s="11" t="s">
        <v>5520</v>
      </c>
      <c r="C843" s="11">
        <v>4</v>
      </c>
      <c r="D843" s="16" t="s">
        <v>4144</v>
      </c>
      <c r="E843" s="16" t="s">
        <v>2523</v>
      </c>
      <c r="F843" s="16" t="s">
        <v>2524</v>
      </c>
      <c r="G843" s="16" t="s">
        <v>2563</v>
      </c>
      <c r="H843" s="16" t="s">
        <v>497</v>
      </c>
      <c r="I843" s="17" t="s">
        <v>5039</v>
      </c>
      <c r="J843" s="67" t="s">
        <v>1720</v>
      </c>
      <c r="K843" s="23">
        <v>298686</v>
      </c>
      <c r="L843" s="24">
        <v>51937</v>
      </c>
    </row>
    <row r="844" spans="1:12" ht="30" x14ac:dyDescent="0.25">
      <c r="A844" s="10" t="s">
        <v>490</v>
      </c>
      <c r="B844" s="11" t="s">
        <v>5520</v>
      </c>
      <c r="C844" s="11">
        <v>4</v>
      </c>
      <c r="D844" s="16" t="s">
        <v>4158</v>
      </c>
      <c r="E844" s="16" t="s">
        <v>2523</v>
      </c>
      <c r="F844" s="16" t="s">
        <v>2550</v>
      </c>
      <c r="G844" s="16" t="s">
        <v>2564</v>
      </c>
      <c r="H844" s="16" t="s">
        <v>496</v>
      </c>
      <c r="I844" s="17" t="s">
        <v>5053</v>
      </c>
      <c r="J844" s="67" t="s">
        <v>1517</v>
      </c>
      <c r="K844" s="23">
        <v>181621</v>
      </c>
      <c r="L844" s="24">
        <v>12941</v>
      </c>
    </row>
    <row r="845" spans="1:12" x14ac:dyDescent="0.25">
      <c r="A845" s="10" t="s">
        <v>490</v>
      </c>
      <c r="B845" s="11" t="s">
        <v>5520</v>
      </c>
      <c r="C845" s="11">
        <v>4</v>
      </c>
      <c r="D845" s="16" t="s">
        <v>4164</v>
      </c>
      <c r="E845" s="16" t="s">
        <v>2523</v>
      </c>
      <c r="F845" s="16" t="s">
        <v>2543</v>
      </c>
      <c r="G845" s="16" t="s">
        <v>2565</v>
      </c>
      <c r="H845" s="16" t="s">
        <v>495</v>
      </c>
      <c r="I845" s="17" t="s">
        <v>5059</v>
      </c>
      <c r="J845" s="67" t="s">
        <v>494</v>
      </c>
      <c r="K845" s="23">
        <v>150325</v>
      </c>
      <c r="L845" s="24">
        <v>40376</v>
      </c>
    </row>
    <row r="846" spans="1:12" x14ac:dyDescent="0.25">
      <c r="A846" s="10" t="s">
        <v>490</v>
      </c>
      <c r="B846" s="11" t="s">
        <v>5520</v>
      </c>
      <c r="C846" s="11">
        <v>4</v>
      </c>
      <c r="D846" s="16" t="s">
        <v>4186</v>
      </c>
      <c r="E846" s="16" t="s">
        <v>2523</v>
      </c>
      <c r="F846" s="16" t="s">
        <v>2550</v>
      </c>
      <c r="G846" s="16" t="s">
        <v>2566</v>
      </c>
      <c r="H846" s="16" t="s">
        <v>493</v>
      </c>
      <c r="I846" s="17" t="s">
        <v>5081</v>
      </c>
      <c r="J846" s="67" t="s">
        <v>492</v>
      </c>
      <c r="K846" s="23">
        <v>107755</v>
      </c>
      <c r="L846" s="24">
        <v>23</v>
      </c>
    </row>
    <row r="847" spans="1:12" x14ac:dyDescent="0.25">
      <c r="A847" s="10" t="s">
        <v>490</v>
      </c>
      <c r="B847" s="11" t="s">
        <v>5520</v>
      </c>
      <c r="C847" s="11">
        <v>4</v>
      </c>
      <c r="D847" s="16" t="s">
        <v>4216</v>
      </c>
      <c r="E847" s="16" t="s">
        <v>2523</v>
      </c>
      <c r="F847" s="16" t="s">
        <v>2543</v>
      </c>
      <c r="G847" s="16" t="s">
        <v>2567</v>
      </c>
      <c r="H847" s="16" t="s">
        <v>491</v>
      </c>
      <c r="I847" s="17" t="s">
        <v>5112</v>
      </c>
      <c r="J847" s="67" t="s">
        <v>4554</v>
      </c>
      <c r="K847" s="23">
        <v>201440</v>
      </c>
      <c r="L847" s="24">
        <v>42947</v>
      </c>
    </row>
    <row r="848" spans="1:12" x14ac:dyDescent="0.25">
      <c r="A848" s="10" t="s">
        <v>490</v>
      </c>
      <c r="B848" s="11" t="s">
        <v>5520</v>
      </c>
      <c r="C848" s="11">
        <v>4</v>
      </c>
      <c r="D848" s="16" t="s">
        <v>4308</v>
      </c>
      <c r="E848" s="16" t="s">
        <v>2523</v>
      </c>
      <c r="F848" s="16" t="s">
        <v>2543</v>
      </c>
      <c r="G848" s="16" t="s">
        <v>2568</v>
      </c>
      <c r="H848" s="16" t="s">
        <v>489</v>
      </c>
      <c r="I848" s="17" t="s">
        <v>5205</v>
      </c>
      <c r="J848" s="67" t="s">
        <v>488</v>
      </c>
      <c r="K848" s="23">
        <v>43438</v>
      </c>
      <c r="L848" s="24">
        <v>10</v>
      </c>
    </row>
    <row r="849" spans="1:12" x14ac:dyDescent="0.25">
      <c r="A849" s="10" t="s">
        <v>490</v>
      </c>
      <c r="B849" s="11" t="s">
        <v>5520</v>
      </c>
      <c r="C849" s="11">
        <v>4</v>
      </c>
      <c r="D849" s="16" t="s">
        <v>4334</v>
      </c>
      <c r="E849" s="16" t="s">
        <v>2523</v>
      </c>
      <c r="F849" s="16" t="s">
        <v>2525</v>
      </c>
      <c r="G849" s="16" t="s">
        <v>2569</v>
      </c>
      <c r="H849" s="16" t="s">
        <v>1409</v>
      </c>
      <c r="I849" s="17" t="s">
        <v>5231</v>
      </c>
      <c r="J849" s="67" t="s">
        <v>1408</v>
      </c>
      <c r="K849" s="23">
        <v>80244</v>
      </c>
      <c r="L849" s="24">
        <v>1108</v>
      </c>
    </row>
    <row r="850" spans="1:12" x14ac:dyDescent="0.25">
      <c r="A850" s="10" t="s">
        <v>490</v>
      </c>
      <c r="B850" s="11" t="s">
        <v>5520</v>
      </c>
      <c r="C850" s="11">
        <v>4</v>
      </c>
      <c r="D850" s="16" t="s">
        <v>4335</v>
      </c>
      <c r="E850" s="16" t="s">
        <v>2523</v>
      </c>
      <c r="F850" s="16" t="s">
        <v>2524</v>
      </c>
      <c r="G850" s="16" t="s">
        <v>2570</v>
      </c>
      <c r="H850" s="16" t="s">
        <v>1392</v>
      </c>
      <c r="I850" s="16" t="s">
        <v>5232</v>
      </c>
      <c r="J850" s="67" t="s">
        <v>1391</v>
      </c>
      <c r="K850" s="23">
        <v>166730</v>
      </c>
      <c r="L850" s="24">
        <v>35</v>
      </c>
    </row>
    <row r="851" spans="1:12" x14ac:dyDescent="0.25">
      <c r="A851" s="10" t="s">
        <v>490</v>
      </c>
      <c r="B851" s="11" t="s">
        <v>5520</v>
      </c>
      <c r="C851" s="11">
        <v>4</v>
      </c>
      <c r="D851" s="16" t="s">
        <v>4358</v>
      </c>
      <c r="E851" s="16" t="s">
        <v>2523</v>
      </c>
      <c r="F851" s="16" t="s">
        <v>2536</v>
      </c>
      <c r="G851" s="16" t="s">
        <v>2571</v>
      </c>
      <c r="H851" s="16" t="s">
        <v>1407</v>
      </c>
      <c r="I851" s="17" t="s">
        <v>5255</v>
      </c>
      <c r="J851" s="67" t="s">
        <v>1406</v>
      </c>
      <c r="K851" s="23">
        <v>289916</v>
      </c>
      <c r="L851" s="24">
        <v>212</v>
      </c>
    </row>
    <row r="852" spans="1:12" ht="30" x14ac:dyDescent="0.25">
      <c r="A852" s="10" t="s">
        <v>490</v>
      </c>
      <c r="B852" s="11" t="s">
        <v>5520</v>
      </c>
      <c r="C852" s="11">
        <v>4</v>
      </c>
      <c r="D852" s="16" t="s">
        <v>4432</v>
      </c>
      <c r="E852" s="16" t="s">
        <v>2523</v>
      </c>
      <c r="F852" s="16" t="s">
        <v>2543</v>
      </c>
      <c r="G852" s="16" t="s">
        <v>2572</v>
      </c>
      <c r="H852" s="16" t="s">
        <v>1624</v>
      </c>
      <c r="I852" s="17" t="s">
        <v>5331</v>
      </c>
      <c r="J852" s="67" t="s">
        <v>1721</v>
      </c>
      <c r="K852" s="23">
        <v>68969</v>
      </c>
      <c r="L852" s="24">
        <v>15</v>
      </c>
    </row>
    <row r="853" spans="1:12" x14ac:dyDescent="0.25">
      <c r="A853" s="10" t="s">
        <v>490</v>
      </c>
      <c r="B853" s="11" t="s">
        <v>5520</v>
      </c>
      <c r="C853" s="11">
        <v>4</v>
      </c>
      <c r="D853" s="16" t="s">
        <v>4458</v>
      </c>
      <c r="E853" s="16" t="s">
        <v>2523</v>
      </c>
      <c r="F853" s="16" t="s">
        <v>2536</v>
      </c>
      <c r="G853" s="16" t="s">
        <v>2573</v>
      </c>
      <c r="H853" s="16" t="s">
        <v>1678</v>
      </c>
      <c r="I853" s="17" t="s">
        <v>5359</v>
      </c>
      <c r="J853" s="67" t="s">
        <v>4561</v>
      </c>
      <c r="K853" s="23">
        <v>336907</v>
      </c>
      <c r="L853" s="24">
        <v>2250</v>
      </c>
    </row>
    <row r="854" spans="1:12" x14ac:dyDescent="0.25">
      <c r="A854" s="10" t="s">
        <v>490</v>
      </c>
      <c r="B854" s="11" t="s">
        <v>5520</v>
      </c>
      <c r="C854" s="11">
        <v>4</v>
      </c>
      <c r="D854" s="16" t="s">
        <v>4470</v>
      </c>
      <c r="E854" s="16" t="s">
        <v>2523</v>
      </c>
      <c r="F854" s="16" t="s">
        <v>2543</v>
      </c>
      <c r="G854" s="16" t="s">
        <v>3182</v>
      </c>
      <c r="H854" s="16" t="s">
        <v>3183</v>
      </c>
      <c r="I854" s="17" t="s">
        <v>5371</v>
      </c>
      <c r="J854" s="67" t="s">
        <v>3091</v>
      </c>
      <c r="K854" s="23">
        <v>216611</v>
      </c>
      <c r="L854" s="24">
        <v>59299</v>
      </c>
    </row>
    <row r="855" spans="1:12" x14ac:dyDescent="0.25">
      <c r="A855" s="10" t="s">
        <v>490</v>
      </c>
      <c r="B855" s="11" t="s">
        <v>5520</v>
      </c>
      <c r="C855" s="11">
        <v>4</v>
      </c>
      <c r="D855" s="16" t="s">
        <v>4478</v>
      </c>
      <c r="E855" s="16" t="s">
        <v>2523</v>
      </c>
      <c r="F855" s="16" t="s">
        <v>2539</v>
      </c>
      <c r="G855" s="16" t="s">
        <v>3184</v>
      </c>
      <c r="H855" s="16" t="s">
        <v>3185</v>
      </c>
      <c r="I855" s="17" t="s">
        <v>5379</v>
      </c>
      <c r="J855" s="67" t="s">
        <v>3092</v>
      </c>
      <c r="K855" s="23">
        <v>70583</v>
      </c>
      <c r="L855" s="24">
        <v>15</v>
      </c>
    </row>
    <row r="856" spans="1:12" x14ac:dyDescent="0.25">
      <c r="A856" s="10" t="s">
        <v>490</v>
      </c>
      <c r="B856" s="11" t="s">
        <v>5520</v>
      </c>
      <c r="C856" s="11">
        <v>4</v>
      </c>
      <c r="D856" s="16" t="s">
        <v>4479</v>
      </c>
      <c r="E856" s="16" t="s">
        <v>2523</v>
      </c>
      <c r="F856" s="16" t="s">
        <v>2539</v>
      </c>
      <c r="G856" s="16" t="s">
        <v>3186</v>
      </c>
      <c r="H856" s="16" t="s">
        <v>3187</v>
      </c>
      <c r="I856" s="17" t="s">
        <v>5380</v>
      </c>
      <c r="J856" s="67" t="s">
        <v>3093</v>
      </c>
      <c r="K856" s="23">
        <v>169386</v>
      </c>
      <c r="L856" s="24">
        <v>36</v>
      </c>
    </row>
    <row r="857" spans="1:12" x14ac:dyDescent="0.25">
      <c r="A857" s="10" t="s">
        <v>490</v>
      </c>
      <c r="B857" s="11" t="s">
        <v>5520</v>
      </c>
      <c r="C857" s="11">
        <v>4</v>
      </c>
      <c r="D857" s="16" t="s">
        <v>4480</v>
      </c>
      <c r="E857" s="16" t="s">
        <v>2523</v>
      </c>
      <c r="F857" s="16" t="s">
        <v>2539</v>
      </c>
      <c r="G857" s="16" t="s">
        <v>3188</v>
      </c>
      <c r="H857" s="16" t="s">
        <v>3189</v>
      </c>
      <c r="I857" s="17" t="s">
        <v>5381</v>
      </c>
      <c r="J857" s="67" t="s">
        <v>3094</v>
      </c>
      <c r="K857" s="23">
        <v>294300</v>
      </c>
      <c r="L857" s="24">
        <v>9127</v>
      </c>
    </row>
    <row r="858" spans="1:12" x14ac:dyDescent="0.25">
      <c r="A858" s="10" t="s">
        <v>490</v>
      </c>
      <c r="B858" s="11" t="s">
        <v>5520</v>
      </c>
      <c r="C858" s="11">
        <v>4</v>
      </c>
      <c r="D858" s="16" t="s">
        <v>4481</v>
      </c>
      <c r="E858" s="16" t="s">
        <v>2523</v>
      </c>
      <c r="F858" s="16" t="s">
        <v>2539</v>
      </c>
      <c r="G858" s="16" t="s">
        <v>3190</v>
      </c>
      <c r="H858" s="16" t="s">
        <v>3191</v>
      </c>
      <c r="I858" s="17" t="s">
        <v>5382</v>
      </c>
      <c r="J858" s="67" t="s">
        <v>3095</v>
      </c>
      <c r="K858" s="23">
        <v>159334</v>
      </c>
      <c r="L858" s="24">
        <v>257</v>
      </c>
    </row>
    <row r="859" spans="1:12" x14ac:dyDescent="0.25">
      <c r="A859" s="10" t="s">
        <v>490</v>
      </c>
      <c r="B859" s="11" t="s">
        <v>5520</v>
      </c>
      <c r="C859" s="11">
        <v>4</v>
      </c>
      <c r="D859" s="16" t="s">
        <v>4482</v>
      </c>
      <c r="E859" s="16" t="s">
        <v>2523</v>
      </c>
      <c r="F859" s="16" t="s">
        <v>2539</v>
      </c>
      <c r="G859" s="16" t="s">
        <v>3192</v>
      </c>
      <c r="H859" s="16" t="s">
        <v>3193</v>
      </c>
      <c r="I859" s="17" t="s">
        <v>5383</v>
      </c>
      <c r="J859" s="67" t="s">
        <v>3096</v>
      </c>
      <c r="K859" s="23">
        <v>106170</v>
      </c>
      <c r="L859" s="24">
        <v>22</v>
      </c>
    </row>
    <row r="860" spans="1:12" x14ac:dyDescent="0.25">
      <c r="A860" s="10" t="s">
        <v>490</v>
      </c>
      <c r="B860" s="11" t="s">
        <v>5520</v>
      </c>
      <c r="C860" s="11">
        <v>4</v>
      </c>
      <c r="D860" s="16" t="s">
        <v>4483</v>
      </c>
      <c r="E860" s="16" t="s">
        <v>2523</v>
      </c>
      <c r="F860" s="16" t="s">
        <v>2539</v>
      </c>
      <c r="G860" s="16" t="s">
        <v>3194</v>
      </c>
      <c r="H860" s="16" t="s">
        <v>3195</v>
      </c>
      <c r="I860" s="17" t="s">
        <v>5384</v>
      </c>
      <c r="J860" s="67" t="s">
        <v>3097</v>
      </c>
      <c r="K860" s="23">
        <v>166398</v>
      </c>
      <c r="L860" s="24">
        <v>35</v>
      </c>
    </row>
    <row r="861" spans="1:12" x14ac:dyDescent="0.25">
      <c r="A861" s="10" t="s">
        <v>490</v>
      </c>
      <c r="B861" s="11" t="s">
        <v>5520</v>
      </c>
      <c r="C861" s="11">
        <v>4</v>
      </c>
      <c r="D861" s="16" t="s">
        <v>4484</v>
      </c>
      <c r="E861" s="16" t="s">
        <v>2523</v>
      </c>
      <c r="F861" s="16" t="s">
        <v>2539</v>
      </c>
      <c r="G861" s="16" t="s">
        <v>3196</v>
      </c>
      <c r="H861" s="16" t="s">
        <v>3197</v>
      </c>
      <c r="I861" s="17" t="s">
        <v>5385</v>
      </c>
      <c r="J861" s="67" t="s">
        <v>3098</v>
      </c>
      <c r="K861" s="23">
        <v>79078</v>
      </c>
      <c r="L861" s="24">
        <v>17</v>
      </c>
    </row>
    <row r="862" spans="1:12" x14ac:dyDescent="0.25">
      <c r="A862" s="10" t="s">
        <v>490</v>
      </c>
      <c r="B862" s="11" t="s">
        <v>5520</v>
      </c>
      <c r="C862" s="11">
        <v>4</v>
      </c>
      <c r="D862" s="16" t="s">
        <v>4485</v>
      </c>
      <c r="E862" s="16" t="s">
        <v>2523</v>
      </c>
      <c r="F862" s="16" t="s">
        <v>2531</v>
      </c>
      <c r="G862" s="16" t="s">
        <v>3198</v>
      </c>
      <c r="H862" s="16" t="s">
        <v>3199</v>
      </c>
      <c r="I862" s="17" t="s">
        <v>5386</v>
      </c>
      <c r="J862" s="67" t="s">
        <v>3099</v>
      </c>
      <c r="K862" s="23">
        <v>80329</v>
      </c>
      <c r="L862" s="24">
        <v>2980</v>
      </c>
    </row>
    <row r="863" spans="1:12" x14ac:dyDescent="0.25">
      <c r="A863" s="10" t="s">
        <v>490</v>
      </c>
      <c r="B863" s="11" t="s">
        <v>5520</v>
      </c>
      <c r="C863" s="11">
        <v>4</v>
      </c>
      <c r="D863" s="16" t="s">
        <v>4703</v>
      </c>
      <c r="E863" s="16" t="s">
        <v>2523</v>
      </c>
      <c r="F863" s="16" t="s">
        <v>2551</v>
      </c>
      <c r="G863" s="16" t="s">
        <v>4704</v>
      </c>
      <c r="H863" s="16" t="s">
        <v>4705</v>
      </c>
      <c r="I863" s="17" t="s">
        <v>5404</v>
      </c>
      <c r="J863" s="67" t="s">
        <v>4696</v>
      </c>
      <c r="K863" s="23">
        <v>98537</v>
      </c>
      <c r="L863" s="24">
        <v>7206</v>
      </c>
    </row>
    <row r="864" spans="1:12" ht="30" x14ac:dyDescent="0.25">
      <c r="A864" s="10" t="s">
        <v>490</v>
      </c>
      <c r="B864" s="11" t="s">
        <v>5520</v>
      </c>
      <c r="C864" s="11">
        <v>4</v>
      </c>
      <c r="D864" s="16" t="s">
        <v>4503</v>
      </c>
      <c r="E864" s="16" t="s">
        <v>2523</v>
      </c>
      <c r="F864" s="16" t="s">
        <v>2551</v>
      </c>
      <c r="G864" s="16" t="s">
        <v>3200</v>
      </c>
      <c r="H864" s="16" t="s">
        <v>3201</v>
      </c>
      <c r="I864" s="17" t="s">
        <v>5405</v>
      </c>
      <c r="J864" s="67" t="s">
        <v>4504</v>
      </c>
      <c r="K864" s="23">
        <v>181566</v>
      </c>
      <c r="L864" s="24">
        <v>39</v>
      </c>
    </row>
    <row r="865" spans="1:12" ht="30" x14ac:dyDescent="0.25">
      <c r="A865" s="10" t="s">
        <v>490</v>
      </c>
      <c r="B865" s="11" t="s">
        <v>5520</v>
      </c>
      <c r="C865" s="11">
        <v>4</v>
      </c>
      <c r="D865" s="16" t="s">
        <v>4577</v>
      </c>
      <c r="E865" s="16" t="s">
        <v>2523</v>
      </c>
      <c r="F865" s="16" t="s">
        <v>2524</v>
      </c>
      <c r="G865" s="16" t="s">
        <v>4578</v>
      </c>
      <c r="H865" s="16" t="s">
        <v>4579</v>
      </c>
      <c r="I865" s="17" t="s">
        <v>5430</v>
      </c>
      <c r="J865" s="67" t="s">
        <v>4580</v>
      </c>
      <c r="K865" s="23">
        <v>26483</v>
      </c>
      <c r="L865" s="24">
        <v>1830</v>
      </c>
    </row>
    <row r="866" spans="1:12" x14ac:dyDescent="0.25">
      <c r="A866" s="10" t="s">
        <v>490</v>
      </c>
      <c r="B866" s="11" t="s">
        <v>5520</v>
      </c>
      <c r="C866" s="11">
        <v>4</v>
      </c>
      <c r="D866" s="16" t="s">
        <v>4668</v>
      </c>
      <c r="E866" s="16" t="s">
        <v>2523</v>
      </c>
      <c r="F866" s="16" t="s">
        <v>2536</v>
      </c>
      <c r="G866" s="16" t="s">
        <v>4694</v>
      </c>
      <c r="H866" s="16" t="s">
        <v>4669</v>
      </c>
      <c r="I866" s="17" t="s">
        <v>5455</v>
      </c>
      <c r="J866" s="67" t="s">
        <v>4624</v>
      </c>
      <c r="K866" s="23">
        <v>82802</v>
      </c>
      <c r="L866" s="24">
        <v>16892</v>
      </c>
    </row>
    <row r="867" spans="1:12" x14ac:dyDescent="0.25">
      <c r="A867" s="10" t="s">
        <v>388</v>
      </c>
      <c r="B867" s="11" t="s">
        <v>5521</v>
      </c>
      <c r="C867" s="11">
        <v>2</v>
      </c>
      <c r="D867" s="16" t="s">
        <v>3258</v>
      </c>
      <c r="E867" s="16" t="s">
        <v>2574</v>
      </c>
      <c r="F867" s="16" t="s">
        <v>2576</v>
      </c>
      <c r="G867" s="16" t="s">
        <v>1739</v>
      </c>
      <c r="H867" s="16" t="s">
        <v>1734</v>
      </c>
      <c r="I867" s="17" t="s">
        <v>2576</v>
      </c>
      <c r="J867" s="67" t="s">
        <v>487</v>
      </c>
      <c r="K867" s="23">
        <v>176718</v>
      </c>
      <c r="L867" s="24">
        <v>62955</v>
      </c>
    </row>
    <row r="868" spans="1:12" x14ac:dyDescent="0.25">
      <c r="A868" s="10" t="s">
        <v>388</v>
      </c>
      <c r="B868" s="11" t="s">
        <v>5521</v>
      </c>
      <c r="C868" s="11">
        <v>2</v>
      </c>
      <c r="D868" s="16" t="s">
        <v>3304</v>
      </c>
      <c r="E868" s="16" t="s">
        <v>2574</v>
      </c>
      <c r="F868" s="16" t="s">
        <v>2577</v>
      </c>
      <c r="G868" s="16" t="s">
        <v>1739</v>
      </c>
      <c r="H868" s="16" t="s">
        <v>1734</v>
      </c>
      <c r="I868" s="17" t="s">
        <v>2577</v>
      </c>
      <c r="J868" s="67" t="s">
        <v>486</v>
      </c>
      <c r="K868" s="23">
        <v>43112</v>
      </c>
      <c r="L868" s="24">
        <v>9</v>
      </c>
    </row>
    <row r="869" spans="1:12" x14ac:dyDescent="0.25">
      <c r="A869" s="10" t="s">
        <v>388</v>
      </c>
      <c r="B869" s="11" t="s">
        <v>5521</v>
      </c>
      <c r="C869" s="11">
        <v>2</v>
      </c>
      <c r="D869" s="16" t="s">
        <v>3322</v>
      </c>
      <c r="E869" s="16" t="s">
        <v>2574</v>
      </c>
      <c r="F869" s="16" t="s">
        <v>2578</v>
      </c>
      <c r="G869" s="16" t="s">
        <v>1739</v>
      </c>
      <c r="H869" s="16" t="s">
        <v>1734</v>
      </c>
      <c r="I869" s="17" t="s">
        <v>2578</v>
      </c>
      <c r="J869" s="67" t="s">
        <v>485</v>
      </c>
      <c r="K869" s="23">
        <v>7054419</v>
      </c>
      <c r="L869" s="24">
        <v>1253366</v>
      </c>
    </row>
    <row r="870" spans="1:12" x14ac:dyDescent="0.25">
      <c r="A870" s="10" t="s">
        <v>388</v>
      </c>
      <c r="B870" s="11" t="s">
        <v>5521</v>
      </c>
      <c r="C870" s="11">
        <v>2</v>
      </c>
      <c r="D870" s="16" t="s">
        <v>3356</v>
      </c>
      <c r="E870" s="16" t="s">
        <v>2574</v>
      </c>
      <c r="F870" s="16" t="s">
        <v>2579</v>
      </c>
      <c r="G870" s="16" t="s">
        <v>1739</v>
      </c>
      <c r="H870" s="16" t="s">
        <v>1734</v>
      </c>
      <c r="I870" s="17" t="s">
        <v>2579</v>
      </c>
      <c r="J870" s="67" t="s">
        <v>484</v>
      </c>
      <c r="K870" s="23">
        <v>5599025</v>
      </c>
      <c r="L870" s="24">
        <v>2005830</v>
      </c>
    </row>
    <row r="871" spans="1:12" x14ac:dyDescent="0.25">
      <c r="A871" s="10" t="s">
        <v>388</v>
      </c>
      <c r="B871" s="11" t="s">
        <v>5521</v>
      </c>
      <c r="C871" s="11">
        <v>2</v>
      </c>
      <c r="D871" s="16" t="s">
        <v>3376</v>
      </c>
      <c r="E871" s="16" t="s">
        <v>2574</v>
      </c>
      <c r="F871" s="16" t="s">
        <v>2580</v>
      </c>
      <c r="G871" s="16" t="s">
        <v>1739</v>
      </c>
      <c r="H871" s="16" t="s">
        <v>1734</v>
      </c>
      <c r="I871" s="17" t="s">
        <v>2580</v>
      </c>
      <c r="J871" s="67" t="s">
        <v>483</v>
      </c>
      <c r="K871" s="23">
        <v>92246</v>
      </c>
      <c r="L871" s="24">
        <v>327</v>
      </c>
    </row>
    <row r="872" spans="1:12" x14ac:dyDescent="0.25">
      <c r="A872" s="10" t="s">
        <v>388</v>
      </c>
      <c r="B872" s="11" t="s">
        <v>5521</v>
      </c>
      <c r="C872" s="11">
        <v>2</v>
      </c>
      <c r="D872" s="16" t="s">
        <v>3389</v>
      </c>
      <c r="E872" s="16" t="s">
        <v>2574</v>
      </c>
      <c r="F872" s="16" t="s">
        <v>2581</v>
      </c>
      <c r="G872" s="16" t="s">
        <v>1739</v>
      </c>
      <c r="H872" s="16" t="s">
        <v>1734</v>
      </c>
      <c r="I872" s="17" t="s">
        <v>2581</v>
      </c>
      <c r="J872" s="67" t="s">
        <v>482</v>
      </c>
      <c r="K872" s="23">
        <v>20105</v>
      </c>
      <c r="L872" s="24">
        <v>810</v>
      </c>
    </row>
    <row r="873" spans="1:12" x14ac:dyDescent="0.25">
      <c r="A873" s="10" t="s">
        <v>388</v>
      </c>
      <c r="B873" s="11" t="s">
        <v>5521</v>
      </c>
      <c r="C873" s="11">
        <v>2</v>
      </c>
      <c r="D873" s="16" t="s">
        <v>3421</v>
      </c>
      <c r="E873" s="16" t="s">
        <v>2574</v>
      </c>
      <c r="F873" s="16" t="s">
        <v>2582</v>
      </c>
      <c r="G873" s="16" t="s">
        <v>1739</v>
      </c>
      <c r="H873" s="16" t="s">
        <v>1734</v>
      </c>
      <c r="I873" s="17" t="s">
        <v>2582</v>
      </c>
      <c r="J873" s="67" t="s">
        <v>481</v>
      </c>
      <c r="K873" s="23">
        <v>213070</v>
      </c>
      <c r="L873" s="24">
        <v>1574</v>
      </c>
    </row>
    <row r="874" spans="1:12" x14ac:dyDescent="0.25">
      <c r="A874" s="10" t="s">
        <v>388</v>
      </c>
      <c r="B874" s="11" t="s">
        <v>5521</v>
      </c>
      <c r="C874" s="11">
        <v>2</v>
      </c>
      <c r="D874" s="16" t="s">
        <v>3423</v>
      </c>
      <c r="E874" s="16" t="s">
        <v>2574</v>
      </c>
      <c r="F874" s="16" t="s">
        <v>2583</v>
      </c>
      <c r="G874" s="16" t="s">
        <v>1739</v>
      </c>
      <c r="H874" s="16" t="s">
        <v>1734</v>
      </c>
      <c r="I874" s="17" t="s">
        <v>2583</v>
      </c>
      <c r="J874" s="67" t="s">
        <v>480</v>
      </c>
      <c r="K874" s="23">
        <v>1924909</v>
      </c>
      <c r="L874" s="24">
        <v>31942</v>
      </c>
    </row>
    <row r="875" spans="1:12" x14ac:dyDescent="0.25">
      <c r="A875" s="10" t="s">
        <v>388</v>
      </c>
      <c r="B875" s="11" t="s">
        <v>5521</v>
      </c>
      <c r="C875" s="11">
        <v>2</v>
      </c>
      <c r="D875" s="16" t="s">
        <v>3430</v>
      </c>
      <c r="E875" s="16" t="s">
        <v>2574</v>
      </c>
      <c r="F875" s="16" t="s">
        <v>2584</v>
      </c>
      <c r="G875" s="16" t="s">
        <v>1739</v>
      </c>
      <c r="H875" s="16" t="s">
        <v>1734</v>
      </c>
      <c r="I875" s="17" t="s">
        <v>2584</v>
      </c>
      <c r="J875" s="67" t="s">
        <v>479</v>
      </c>
      <c r="K875" s="23">
        <v>1012528</v>
      </c>
      <c r="L875" s="24">
        <v>1638</v>
      </c>
    </row>
    <row r="876" spans="1:12" x14ac:dyDescent="0.25">
      <c r="A876" s="10" t="s">
        <v>388</v>
      </c>
      <c r="B876" s="11" t="s">
        <v>5521</v>
      </c>
      <c r="C876" s="11">
        <v>2</v>
      </c>
      <c r="D876" s="16" t="s">
        <v>3475</v>
      </c>
      <c r="E876" s="16" t="s">
        <v>2574</v>
      </c>
      <c r="F876" s="16" t="s">
        <v>2585</v>
      </c>
      <c r="G876" s="16" t="s">
        <v>1739</v>
      </c>
      <c r="H876" s="16" t="s">
        <v>1734</v>
      </c>
      <c r="I876" s="17" t="s">
        <v>2585</v>
      </c>
      <c r="J876" s="67" t="s">
        <v>478</v>
      </c>
      <c r="K876" s="23">
        <v>4788683</v>
      </c>
      <c r="L876" s="24">
        <v>446135</v>
      </c>
    </row>
    <row r="877" spans="1:12" x14ac:dyDescent="0.25">
      <c r="A877" s="10" t="s">
        <v>388</v>
      </c>
      <c r="B877" s="11" t="s">
        <v>5521</v>
      </c>
      <c r="C877" s="11">
        <v>2</v>
      </c>
      <c r="D877" s="16" t="s">
        <v>3512</v>
      </c>
      <c r="E877" s="16" t="s">
        <v>2574</v>
      </c>
      <c r="F877" s="16" t="s">
        <v>2586</v>
      </c>
      <c r="G877" s="16" t="s">
        <v>1739</v>
      </c>
      <c r="H877" s="16" t="s">
        <v>1734</v>
      </c>
      <c r="I877" s="17" t="s">
        <v>2586</v>
      </c>
      <c r="J877" s="67" t="s">
        <v>477</v>
      </c>
      <c r="K877" s="23">
        <v>153197</v>
      </c>
      <c r="L877" s="24">
        <v>70198</v>
      </c>
    </row>
    <row r="878" spans="1:12" x14ac:dyDescent="0.25">
      <c r="A878" s="10" t="s">
        <v>388</v>
      </c>
      <c r="B878" s="11" t="s">
        <v>5521</v>
      </c>
      <c r="C878" s="11">
        <v>2</v>
      </c>
      <c r="D878" s="16" t="s">
        <v>3516</v>
      </c>
      <c r="E878" s="16" t="s">
        <v>2574</v>
      </c>
      <c r="F878" s="16" t="s">
        <v>2588</v>
      </c>
      <c r="G878" s="16" t="s">
        <v>1739</v>
      </c>
      <c r="H878" s="16" t="s">
        <v>1734</v>
      </c>
      <c r="I878" s="17" t="s">
        <v>2588</v>
      </c>
      <c r="J878" s="67" t="s">
        <v>476</v>
      </c>
      <c r="K878" s="23">
        <v>7471</v>
      </c>
      <c r="L878" s="24">
        <v>2</v>
      </c>
    </row>
    <row r="879" spans="1:12" x14ac:dyDescent="0.25">
      <c r="A879" s="10" t="s">
        <v>388</v>
      </c>
      <c r="B879" s="11" t="s">
        <v>5521</v>
      </c>
      <c r="C879" s="11">
        <v>2</v>
      </c>
      <c r="D879" s="16" t="s">
        <v>3535</v>
      </c>
      <c r="E879" s="16" t="s">
        <v>2574</v>
      </c>
      <c r="F879" s="16" t="s">
        <v>2589</v>
      </c>
      <c r="G879" s="16" t="s">
        <v>1739</v>
      </c>
      <c r="H879" s="16" t="s">
        <v>1734</v>
      </c>
      <c r="I879" s="17" t="s">
        <v>2589</v>
      </c>
      <c r="J879" s="67" t="s">
        <v>474</v>
      </c>
      <c r="K879" s="23">
        <v>2574176</v>
      </c>
      <c r="L879" s="24">
        <v>690425</v>
      </c>
    </row>
    <row r="880" spans="1:12" x14ac:dyDescent="0.25">
      <c r="A880" s="10" t="s">
        <v>388</v>
      </c>
      <c r="B880" s="11" t="s">
        <v>5521</v>
      </c>
      <c r="C880" s="11">
        <v>2</v>
      </c>
      <c r="D880" s="16" t="s">
        <v>3615</v>
      </c>
      <c r="E880" s="16" t="s">
        <v>2574</v>
      </c>
      <c r="F880" s="16" t="s">
        <v>2590</v>
      </c>
      <c r="G880" s="16" t="s">
        <v>1739</v>
      </c>
      <c r="H880" s="16" t="s">
        <v>1734</v>
      </c>
      <c r="I880" s="17" t="s">
        <v>2590</v>
      </c>
      <c r="J880" s="67" t="s">
        <v>473</v>
      </c>
      <c r="K880" s="23">
        <v>522736</v>
      </c>
      <c r="L880" s="24">
        <v>1034</v>
      </c>
    </row>
    <row r="881" spans="1:12" x14ac:dyDescent="0.25">
      <c r="A881" s="10" t="s">
        <v>388</v>
      </c>
      <c r="B881" s="11" t="s">
        <v>5521</v>
      </c>
      <c r="C881" s="11">
        <v>2</v>
      </c>
      <c r="D881" s="16" t="s">
        <v>3627</v>
      </c>
      <c r="E881" s="16" t="s">
        <v>2574</v>
      </c>
      <c r="F881" s="16" t="s">
        <v>2591</v>
      </c>
      <c r="G881" s="16" t="s">
        <v>1739</v>
      </c>
      <c r="H881" s="16" t="s">
        <v>1734</v>
      </c>
      <c r="I881" s="17" t="s">
        <v>2591</v>
      </c>
      <c r="J881" s="67" t="s">
        <v>472</v>
      </c>
      <c r="K881" s="23">
        <v>1540821</v>
      </c>
      <c r="L881" s="24">
        <v>1578</v>
      </c>
    </row>
    <row r="882" spans="1:12" x14ac:dyDescent="0.25">
      <c r="A882" s="10" t="s">
        <v>388</v>
      </c>
      <c r="B882" s="11" t="s">
        <v>5521</v>
      </c>
      <c r="C882" s="11">
        <v>2</v>
      </c>
      <c r="D882" s="16" t="s">
        <v>3708</v>
      </c>
      <c r="E882" s="16" t="s">
        <v>2574</v>
      </c>
      <c r="F882" s="16" t="s">
        <v>2592</v>
      </c>
      <c r="G882" s="16" t="s">
        <v>1739</v>
      </c>
      <c r="H882" s="16" t="s">
        <v>1734</v>
      </c>
      <c r="I882" s="17" t="s">
        <v>2592</v>
      </c>
      <c r="J882" s="67" t="s">
        <v>471</v>
      </c>
      <c r="K882" s="23">
        <v>1130516</v>
      </c>
      <c r="L882" s="24">
        <v>680282</v>
      </c>
    </row>
    <row r="883" spans="1:12" x14ac:dyDescent="0.25">
      <c r="A883" s="10" t="s">
        <v>388</v>
      </c>
      <c r="B883" s="11" t="s">
        <v>5521</v>
      </c>
      <c r="C883" s="11">
        <v>2</v>
      </c>
      <c r="D883" s="16" t="s">
        <v>3711</v>
      </c>
      <c r="E883" s="16" t="s">
        <v>2574</v>
      </c>
      <c r="F883" s="16" t="s">
        <v>2593</v>
      </c>
      <c r="G883" s="16" t="s">
        <v>1739</v>
      </c>
      <c r="H883" s="16" t="s">
        <v>1734</v>
      </c>
      <c r="I883" s="17" t="s">
        <v>2593</v>
      </c>
      <c r="J883" s="67" t="s">
        <v>470</v>
      </c>
      <c r="K883" s="23">
        <v>610388</v>
      </c>
      <c r="L883" s="24">
        <v>261534</v>
      </c>
    </row>
    <row r="884" spans="1:12" x14ac:dyDescent="0.25">
      <c r="A884" s="10" t="s">
        <v>388</v>
      </c>
      <c r="B884" s="11" t="s">
        <v>5521</v>
      </c>
      <c r="C884" s="11">
        <v>2</v>
      </c>
      <c r="D884" s="16" t="s">
        <v>3712</v>
      </c>
      <c r="E884" s="16" t="s">
        <v>2574</v>
      </c>
      <c r="F884" s="16" t="s">
        <v>2594</v>
      </c>
      <c r="G884" s="16" t="s">
        <v>1739</v>
      </c>
      <c r="H884" s="16" t="s">
        <v>1734</v>
      </c>
      <c r="I884" s="17" t="s">
        <v>2594</v>
      </c>
      <c r="J884" s="67" t="s">
        <v>469</v>
      </c>
      <c r="K884" s="23">
        <v>105846</v>
      </c>
      <c r="L884" s="24">
        <v>961</v>
      </c>
    </row>
    <row r="885" spans="1:12" x14ac:dyDescent="0.25">
      <c r="A885" s="10" t="s">
        <v>388</v>
      </c>
      <c r="B885" s="11" t="s">
        <v>5521</v>
      </c>
      <c r="C885" s="11">
        <v>2</v>
      </c>
      <c r="D885" s="16" t="s">
        <v>3751</v>
      </c>
      <c r="E885" s="16" t="s">
        <v>2574</v>
      </c>
      <c r="F885" s="16" t="s">
        <v>2595</v>
      </c>
      <c r="G885" s="16" t="s">
        <v>1739</v>
      </c>
      <c r="H885" s="16" t="s">
        <v>1734</v>
      </c>
      <c r="I885" s="17" t="s">
        <v>2595</v>
      </c>
      <c r="J885" s="67" t="s">
        <v>468</v>
      </c>
      <c r="K885" s="23">
        <v>39809794</v>
      </c>
      <c r="L885" s="24">
        <v>893683</v>
      </c>
    </row>
    <row r="886" spans="1:12" x14ac:dyDescent="0.25">
      <c r="A886" s="10" t="s">
        <v>388</v>
      </c>
      <c r="B886" s="11" t="s">
        <v>5521</v>
      </c>
      <c r="C886" s="11">
        <v>2</v>
      </c>
      <c r="D886" s="16" t="s">
        <v>3752</v>
      </c>
      <c r="E886" s="16" t="s">
        <v>2574</v>
      </c>
      <c r="F886" s="16" t="s">
        <v>2596</v>
      </c>
      <c r="G886" s="16" t="s">
        <v>1739</v>
      </c>
      <c r="H886" s="16" t="s">
        <v>1734</v>
      </c>
      <c r="I886" s="17" t="s">
        <v>2596</v>
      </c>
      <c r="J886" s="67" t="s">
        <v>467</v>
      </c>
      <c r="K886" s="23">
        <v>394655</v>
      </c>
      <c r="L886" s="24">
        <v>75663</v>
      </c>
    </row>
    <row r="887" spans="1:12" x14ac:dyDescent="0.25">
      <c r="A887" s="10" t="s">
        <v>388</v>
      </c>
      <c r="B887" s="11" t="s">
        <v>5521</v>
      </c>
      <c r="C887" s="11">
        <v>2</v>
      </c>
      <c r="D887" s="16" t="s">
        <v>3764</v>
      </c>
      <c r="E887" s="16" t="s">
        <v>2574</v>
      </c>
      <c r="F887" s="16" t="s">
        <v>2597</v>
      </c>
      <c r="G887" s="16" t="s">
        <v>1739</v>
      </c>
      <c r="H887" s="16" t="s">
        <v>1734</v>
      </c>
      <c r="I887" s="17" t="s">
        <v>2597</v>
      </c>
      <c r="J887" s="67" t="s">
        <v>466</v>
      </c>
      <c r="K887" s="23">
        <v>44589</v>
      </c>
      <c r="L887" s="24">
        <v>4994</v>
      </c>
    </row>
    <row r="888" spans="1:12" x14ac:dyDescent="0.25">
      <c r="A888" s="10" t="s">
        <v>388</v>
      </c>
      <c r="B888" s="11" t="s">
        <v>5521</v>
      </c>
      <c r="C888" s="11">
        <v>2</v>
      </c>
      <c r="D888" s="16" t="s">
        <v>3779</v>
      </c>
      <c r="E888" s="16" t="s">
        <v>2574</v>
      </c>
      <c r="F888" s="16" t="s">
        <v>2598</v>
      </c>
      <c r="G888" s="16" t="s">
        <v>1739</v>
      </c>
      <c r="H888" s="16" t="s">
        <v>1734</v>
      </c>
      <c r="I888" s="17" t="s">
        <v>2598</v>
      </c>
      <c r="J888" s="67" t="s">
        <v>1518</v>
      </c>
      <c r="K888" s="23">
        <v>616871</v>
      </c>
      <c r="L888" s="24">
        <v>346777</v>
      </c>
    </row>
    <row r="889" spans="1:12" x14ac:dyDescent="0.25">
      <c r="A889" s="10" t="s">
        <v>388</v>
      </c>
      <c r="B889" s="11" t="s">
        <v>5521</v>
      </c>
      <c r="C889" s="11">
        <v>2</v>
      </c>
      <c r="D889" s="16" t="s">
        <v>3769</v>
      </c>
      <c r="E889" s="16" t="s">
        <v>2574</v>
      </c>
      <c r="F889" s="16" t="s">
        <v>2599</v>
      </c>
      <c r="G889" s="16" t="s">
        <v>1739</v>
      </c>
      <c r="H889" s="16" t="s">
        <v>1734</v>
      </c>
      <c r="I889" s="17" t="s">
        <v>2599</v>
      </c>
      <c r="J889" s="67" t="s">
        <v>465</v>
      </c>
      <c r="K889" s="23">
        <v>1314610</v>
      </c>
      <c r="L889" s="24">
        <v>173467</v>
      </c>
    </row>
    <row r="890" spans="1:12" x14ac:dyDescent="0.25">
      <c r="A890" s="10" t="s">
        <v>388</v>
      </c>
      <c r="B890" s="11" t="s">
        <v>5521</v>
      </c>
      <c r="C890" s="11">
        <v>2</v>
      </c>
      <c r="D890" s="16" t="s">
        <v>3800</v>
      </c>
      <c r="E890" s="16" t="s">
        <v>2574</v>
      </c>
      <c r="F890" s="16" t="s">
        <v>2600</v>
      </c>
      <c r="G890" s="16" t="s">
        <v>1739</v>
      </c>
      <c r="H890" s="16" t="s">
        <v>1734</v>
      </c>
      <c r="I890" s="17" t="s">
        <v>2600</v>
      </c>
      <c r="J890" s="67" t="s">
        <v>464</v>
      </c>
      <c r="K890" s="23">
        <v>121545</v>
      </c>
      <c r="L890" s="24">
        <v>5669</v>
      </c>
    </row>
    <row r="891" spans="1:12" x14ac:dyDescent="0.25">
      <c r="A891" s="10" t="s">
        <v>388</v>
      </c>
      <c r="B891" s="11" t="s">
        <v>5521</v>
      </c>
      <c r="C891" s="11">
        <v>2</v>
      </c>
      <c r="D891" s="16" t="s">
        <v>3806</v>
      </c>
      <c r="E891" s="16" t="s">
        <v>2574</v>
      </c>
      <c r="F891" s="16" t="s">
        <v>2601</v>
      </c>
      <c r="G891" s="16" t="s">
        <v>1739</v>
      </c>
      <c r="H891" s="16" t="s">
        <v>1734</v>
      </c>
      <c r="I891" s="17" t="s">
        <v>2601</v>
      </c>
      <c r="J891" s="67" t="s">
        <v>1519</v>
      </c>
      <c r="K891" s="23">
        <v>2055335</v>
      </c>
      <c r="L891" s="24">
        <v>781424</v>
      </c>
    </row>
    <row r="892" spans="1:12" x14ac:dyDescent="0.25">
      <c r="A892" s="10" t="s">
        <v>388</v>
      </c>
      <c r="B892" s="11" t="s">
        <v>5521</v>
      </c>
      <c r="C892" s="11">
        <v>2</v>
      </c>
      <c r="D892" s="16" t="s">
        <v>3827</v>
      </c>
      <c r="E892" s="16" t="s">
        <v>2574</v>
      </c>
      <c r="F892" s="16" t="s">
        <v>2603</v>
      </c>
      <c r="G892" s="16" t="s">
        <v>1739</v>
      </c>
      <c r="H892" s="16" t="s">
        <v>1734</v>
      </c>
      <c r="I892" s="17" t="s">
        <v>2603</v>
      </c>
      <c r="J892" s="67" t="s">
        <v>463</v>
      </c>
      <c r="K892" s="23">
        <v>10247234</v>
      </c>
      <c r="L892" s="24">
        <v>1123344</v>
      </c>
    </row>
    <row r="893" spans="1:12" x14ac:dyDescent="0.25">
      <c r="A893" s="10" t="s">
        <v>388</v>
      </c>
      <c r="B893" s="11" t="s">
        <v>5521</v>
      </c>
      <c r="C893" s="11">
        <v>2</v>
      </c>
      <c r="D893" s="16" t="s">
        <v>3864</v>
      </c>
      <c r="E893" s="16" t="s">
        <v>2574</v>
      </c>
      <c r="F893" s="16" t="s">
        <v>2604</v>
      </c>
      <c r="G893" s="16" t="s">
        <v>1739</v>
      </c>
      <c r="H893" s="16" t="s">
        <v>1734</v>
      </c>
      <c r="I893" s="17" t="s">
        <v>2604</v>
      </c>
      <c r="J893" s="67" t="s">
        <v>462</v>
      </c>
      <c r="K893" s="23">
        <v>4770113</v>
      </c>
      <c r="L893" s="24">
        <v>1149510</v>
      </c>
    </row>
    <row r="894" spans="1:12" x14ac:dyDescent="0.25">
      <c r="A894" s="10" t="s">
        <v>388</v>
      </c>
      <c r="B894" s="11" t="s">
        <v>5521</v>
      </c>
      <c r="C894" s="11">
        <v>2</v>
      </c>
      <c r="D894" s="16" t="s">
        <v>3332</v>
      </c>
      <c r="E894" s="16" t="s">
        <v>2574</v>
      </c>
      <c r="F894" s="16" t="s">
        <v>2605</v>
      </c>
      <c r="G894" s="16" t="s">
        <v>1739</v>
      </c>
      <c r="H894" s="16" t="s">
        <v>1734</v>
      </c>
      <c r="I894" s="17" t="s">
        <v>2605</v>
      </c>
      <c r="J894" s="67" t="s">
        <v>461</v>
      </c>
      <c r="K894" s="23">
        <v>848782</v>
      </c>
      <c r="L894" s="24">
        <v>411750</v>
      </c>
    </row>
    <row r="895" spans="1:12" x14ac:dyDescent="0.25">
      <c r="A895" s="10" t="s">
        <v>388</v>
      </c>
      <c r="B895" s="11" t="s">
        <v>5521</v>
      </c>
      <c r="C895" s="11">
        <v>2</v>
      </c>
      <c r="D895" s="16" t="s">
        <v>3651</v>
      </c>
      <c r="E895" s="16" t="s">
        <v>2574</v>
      </c>
      <c r="F895" s="16" t="s">
        <v>2606</v>
      </c>
      <c r="G895" s="16" t="s">
        <v>1739</v>
      </c>
      <c r="H895" s="16" t="s">
        <v>1734</v>
      </c>
      <c r="I895" s="17" t="s">
        <v>2606</v>
      </c>
      <c r="J895" s="67" t="s">
        <v>460</v>
      </c>
      <c r="K895" s="23">
        <v>3258458</v>
      </c>
      <c r="L895" s="24">
        <v>8112</v>
      </c>
    </row>
    <row r="896" spans="1:12" x14ac:dyDescent="0.25">
      <c r="A896" s="10" t="s">
        <v>388</v>
      </c>
      <c r="B896" s="11" t="s">
        <v>5521</v>
      </c>
      <c r="C896" s="11">
        <v>2</v>
      </c>
      <c r="D896" s="16" t="s">
        <v>3760</v>
      </c>
      <c r="E896" s="16" t="s">
        <v>2574</v>
      </c>
      <c r="F896" s="16" t="s">
        <v>2607</v>
      </c>
      <c r="G896" s="16" t="s">
        <v>1739</v>
      </c>
      <c r="H896" s="16" t="s">
        <v>1734</v>
      </c>
      <c r="I896" s="17" t="s">
        <v>2607</v>
      </c>
      <c r="J896" s="67" t="s">
        <v>459</v>
      </c>
      <c r="K896" s="23">
        <v>2184675</v>
      </c>
      <c r="L896" s="24">
        <v>435041</v>
      </c>
    </row>
    <row r="897" spans="1:12" x14ac:dyDescent="0.25">
      <c r="A897" s="10" t="s">
        <v>388</v>
      </c>
      <c r="B897" s="11" t="s">
        <v>5521</v>
      </c>
      <c r="C897" s="11">
        <v>2</v>
      </c>
      <c r="D897" s="16" t="s">
        <v>3860</v>
      </c>
      <c r="E897" s="16" t="s">
        <v>2574</v>
      </c>
      <c r="F897" s="16" t="s">
        <v>2609</v>
      </c>
      <c r="G897" s="16" t="s">
        <v>1739</v>
      </c>
      <c r="H897" s="16" t="s">
        <v>1734</v>
      </c>
      <c r="I897" s="17" t="s">
        <v>2609</v>
      </c>
      <c r="J897" s="67" t="s">
        <v>458</v>
      </c>
      <c r="K897" s="23">
        <v>536247</v>
      </c>
      <c r="L897" s="24">
        <v>75653</v>
      </c>
    </row>
    <row r="898" spans="1:12" x14ac:dyDescent="0.25">
      <c r="A898" s="10" t="s">
        <v>388</v>
      </c>
      <c r="B898" s="11" t="s">
        <v>5521</v>
      </c>
      <c r="C898" s="11">
        <v>2</v>
      </c>
      <c r="D898" s="16" t="s">
        <v>3935</v>
      </c>
      <c r="E898" s="16" t="s">
        <v>2574</v>
      </c>
      <c r="F898" s="16" t="s">
        <v>2595</v>
      </c>
      <c r="G898" s="16" t="s">
        <v>2610</v>
      </c>
      <c r="H898" s="16" t="s">
        <v>457</v>
      </c>
      <c r="I898" s="17" t="s">
        <v>4827</v>
      </c>
      <c r="J898" s="67" t="s">
        <v>456</v>
      </c>
      <c r="K898" s="23">
        <v>390581</v>
      </c>
      <c r="L898" s="24">
        <v>90239</v>
      </c>
    </row>
    <row r="899" spans="1:12" x14ac:dyDescent="0.25">
      <c r="A899" s="10" t="s">
        <v>388</v>
      </c>
      <c r="B899" s="11" t="s">
        <v>5521</v>
      </c>
      <c r="C899" s="11">
        <v>2</v>
      </c>
      <c r="D899" s="16" t="s">
        <v>3937</v>
      </c>
      <c r="E899" s="16" t="s">
        <v>2574</v>
      </c>
      <c r="F899" s="16" t="s">
        <v>2595</v>
      </c>
      <c r="G899" s="16" t="s">
        <v>2611</v>
      </c>
      <c r="H899" s="16" t="s">
        <v>455</v>
      </c>
      <c r="I899" s="17" t="s">
        <v>4829</v>
      </c>
      <c r="J899" s="67" t="s">
        <v>454</v>
      </c>
      <c r="K899" s="23">
        <v>175410</v>
      </c>
      <c r="L899" s="24">
        <v>47926</v>
      </c>
    </row>
    <row r="900" spans="1:12" x14ac:dyDescent="0.25">
      <c r="A900" s="10" t="s">
        <v>388</v>
      </c>
      <c r="B900" s="11" t="s">
        <v>5521</v>
      </c>
      <c r="C900" s="11">
        <v>2</v>
      </c>
      <c r="D900" s="16" t="s">
        <v>3940</v>
      </c>
      <c r="E900" s="16" t="s">
        <v>2574</v>
      </c>
      <c r="F900" s="16" t="s">
        <v>2595</v>
      </c>
      <c r="G900" s="16" t="s">
        <v>2612</v>
      </c>
      <c r="H900" s="16" t="s">
        <v>453</v>
      </c>
      <c r="I900" s="17" t="s">
        <v>4832</v>
      </c>
      <c r="J900" s="67" t="s">
        <v>452</v>
      </c>
      <c r="K900" s="23">
        <v>185947</v>
      </c>
      <c r="L900" s="24">
        <v>25831</v>
      </c>
    </row>
    <row r="901" spans="1:12" x14ac:dyDescent="0.25">
      <c r="A901" s="10" t="s">
        <v>388</v>
      </c>
      <c r="B901" s="11" t="s">
        <v>5521</v>
      </c>
      <c r="C901" s="11">
        <v>2</v>
      </c>
      <c r="D901" s="16" t="s">
        <v>3941</v>
      </c>
      <c r="E901" s="16" t="s">
        <v>2574</v>
      </c>
      <c r="F901" s="16" t="s">
        <v>2595</v>
      </c>
      <c r="G901" s="16" t="s">
        <v>2613</v>
      </c>
      <c r="H901" s="16" t="s">
        <v>451</v>
      </c>
      <c r="I901" s="17" t="s">
        <v>4833</v>
      </c>
      <c r="J901" s="67" t="s">
        <v>1520</v>
      </c>
      <c r="K901" s="23">
        <v>473104</v>
      </c>
      <c r="L901" s="24">
        <v>101</v>
      </c>
    </row>
    <row r="902" spans="1:12" x14ac:dyDescent="0.25">
      <c r="A902" s="10" t="s">
        <v>388</v>
      </c>
      <c r="B902" s="11" t="s">
        <v>5521</v>
      </c>
      <c r="C902" s="11">
        <v>2</v>
      </c>
      <c r="D902" s="16" t="s">
        <v>3942</v>
      </c>
      <c r="E902" s="16" t="s">
        <v>2574</v>
      </c>
      <c r="F902" s="16" t="s">
        <v>2604</v>
      </c>
      <c r="G902" s="16" t="s">
        <v>2614</v>
      </c>
      <c r="H902" s="16" t="s">
        <v>450</v>
      </c>
      <c r="I902" s="17" t="s">
        <v>4834</v>
      </c>
      <c r="J902" s="67" t="s">
        <v>449</v>
      </c>
      <c r="K902" s="23">
        <v>369577</v>
      </c>
      <c r="L902" s="24">
        <v>180928</v>
      </c>
    </row>
    <row r="903" spans="1:12" x14ac:dyDescent="0.25">
      <c r="A903" s="10" t="s">
        <v>388</v>
      </c>
      <c r="B903" s="11" t="s">
        <v>5521</v>
      </c>
      <c r="C903" s="11">
        <v>2</v>
      </c>
      <c r="D903" s="16" t="s">
        <v>3946</v>
      </c>
      <c r="E903" s="16" t="s">
        <v>2574</v>
      </c>
      <c r="F903" s="16" t="s">
        <v>2595</v>
      </c>
      <c r="G903" s="16" t="s">
        <v>2615</v>
      </c>
      <c r="H903" s="16" t="s">
        <v>448</v>
      </c>
      <c r="I903" s="17" t="s">
        <v>4838</v>
      </c>
      <c r="J903" s="67" t="s">
        <v>447</v>
      </c>
      <c r="K903" s="23">
        <v>48219</v>
      </c>
      <c r="L903" s="24">
        <v>10</v>
      </c>
    </row>
    <row r="904" spans="1:12" x14ac:dyDescent="0.25">
      <c r="A904" s="10" t="s">
        <v>388</v>
      </c>
      <c r="B904" s="11" t="s">
        <v>5521</v>
      </c>
      <c r="C904" s="11">
        <v>2</v>
      </c>
      <c r="D904" s="16" t="s">
        <v>3955</v>
      </c>
      <c r="E904" s="16" t="s">
        <v>2574</v>
      </c>
      <c r="F904" s="16" t="s">
        <v>2585</v>
      </c>
      <c r="G904" s="16" t="s">
        <v>2616</v>
      </c>
      <c r="H904" s="16" t="s">
        <v>446</v>
      </c>
      <c r="I904" s="17" t="s">
        <v>4847</v>
      </c>
      <c r="J904" s="67" t="s">
        <v>445</v>
      </c>
      <c r="K904" s="23">
        <v>526408</v>
      </c>
      <c r="L904" s="24">
        <v>152503</v>
      </c>
    </row>
    <row r="905" spans="1:12" x14ac:dyDescent="0.25">
      <c r="A905" s="10" t="s">
        <v>388</v>
      </c>
      <c r="B905" s="11" t="s">
        <v>5521</v>
      </c>
      <c r="C905" s="11">
        <v>2</v>
      </c>
      <c r="D905" s="16" t="s">
        <v>3959</v>
      </c>
      <c r="E905" s="16" t="s">
        <v>2574</v>
      </c>
      <c r="F905" s="16" t="s">
        <v>2595</v>
      </c>
      <c r="G905" s="16" t="s">
        <v>2617</v>
      </c>
      <c r="H905" s="16" t="s">
        <v>444</v>
      </c>
      <c r="I905" s="17" t="s">
        <v>4851</v>
      </c>
      <c r="J905" s="67" t="s">
        <v>443</v>
      </c>
      <c r="K905" s="23">
        <v>330001</v>
      </c>
      <c r="L905" s="24">
        <v>70</v>
      </c>
    </row>
    <row r="906" spans="1:12" x14ac:dyDescent="0.25">
      <c r="A906" s="10" t="s">
        <v>388</v>
      </c>
      <c r="B906" s="11" t="s">
        <v>5521</v>
      </c>
      <c r="C906" s="11">
        <v>2</v>
      </c>
      <c r="D906" s="16" t="s">
        <v>3969</v>
      </c>
      <c r="E906" s="16" t="s">
        <v>2574</v>
      </c>
      <c r="F906" s="16" t="s">
        <v>2595</v>
      </c>
      <c r="G906" s="16" t="s">
        <v>2618</v>
      </c>
      <c r="H906" s="16" t="s">
        <v>442</v>
      </c>
      <c r="I906" s="17" t="s">
        <v>4859</v>
      </c>
      <c r="J906" s="67" t="s">
        <v>441</v>
      </c>
      <c r="K906" s="23">
        <v>48643</v>
      </c>
      <c r="L906" s="24">
        <v>10</v>
      </c>
    </row>
    <row r="907" spans="1:12" x14ac:dyDescent="0.25">
      <c r="A907" s="10" t="s">
        <v>388</v>
      </c>
      <c r="B907" s="11" t="s">
        <v>5521</v>
      </c>
      <c r="C907" s="11">
        <v>2</v>
      </c>
      <c r="D907" s="16" t="s">
        <v>3980</v>
      </c>
      <c r="E907" s="16" t="s">
        <v>2574</v>
      </c>
      <c r="F907" s="16" t="s">
        <v>2603</v>
      </c>
      <c r="G907" s="16" t="s">
        <v>2619</v>
      </c>
      <c r="H907" s="16" t="s">
        <v>440</v>
      </c>
      <c r="I907" s="17" t="s">
        <v>4871</v>
      </c>
      <c r="J907" s="67" t="s">
        <v>439</v>
      </c>
      <c r="K907" s="23">
        <v>38109</v>
      </c>
      <c r="L907" s="24">
        <v>8</v>
      </c>
    </row>
    <row r="908" spans="1:12" x14ac:dyDescent="0.25">
      <c r="A908" s="10" t="s">
        <v>388</v>
      </c>
      <c r="B908" s="11" t="s">
        <v>5521</v>
      </c>
      <c r="C908" s="11">
        <v>2</v>
      </c>
      <c r="D908" s="16" t="s">
        <v>3992</v>
      </c>
      <c r="E908" s="16" t="s">
        <v>2574</v>
      </c>
      <c r="F908" s="16" t="s">
        <v>2595</v>
      </c>
      <c r="G908" s="16" t="s">
        <v>2620</v>
      </c>
      <c r="H908" s="16" t="s">
        <v>438</v>
      </c>
      <c r="I908" s="17" t="s">
        <v>4884</v>
      </c>
      <c r="J908" s="67" t="s">
        <v>437</v>
      </c>
      <c r="K908" s="23">
        <v>68637</v>
      </c>
      <c r="L908" s="24">
        <v>8104</v>
      </c>
    </row>
    <row r="909" spans="1:12" x14ac:dyDescent="0.25">
      <c r="A909" s="10" t="s">
        <v>388</v>
      </c>
      <c r="B909" s="11" t="s">
        <v>5521</v>
      </c>
      <c r="C909" s="11">
        <v>2</v>
      </c>
      <c r="D909" s="16" t="s">
        <v>3993</v>
      </c>
      <c r="E909" s="16" t="s">
        <v>2574</v>
      </c>
      <c r="F909" s="16" t="s">
        <v>2575</v>
      </c>
      <c r="G909" s="16" t="s">
        <v>2621</v>
      </c>
      <c r="H909" s="16" t="s">
        <v>436</v>
      </c>
      <c r="I909" s="17" t="s">
        <v>4886</v>
      </c>
      <c r="J909" s="67" t="s">
        <v>435</v>
      </c>
      <c r="K909" s="23">
        <v>411649</v>
      </c>
      <c r="L909" s="24">
        <v>119769</v>
      </c>
    </row>
    <row r="910" spans="1:12" x14ac:dyDescent="0.25">
      <c r="A910" s="10" t="s">
        <v>388</v>
      </c>
      <c r="B910" s="11" t="s">
        <v>5521</v>
      </c>
      <c r="C910" s="11">
        <v>2</v>
      </c>
      <c r="D910" s="16" t="s">
        <v>3994</v>
      </c>
      <c r="E910" s="16" t="s">
        <v>2574</v>
      </c>
      <c r="F910" s="16" t="s">
        <v>2595</v>
      </c>
      <c r="G910" s="16" t="s">
        <v>2622</v>
      </c>
      <c r="H910" s="16" t="s">
        <v>434</v>
      </c>
      <c r="I910" s="17" t="s">
        <v>4887</v>
      </c>
      <c r="J910" s="67" t="s">
        <v>433</v>
      </c>
      <c r="K910" s="23">
        <v>146364</v>
      </c>
      <c r="L910" s="24">
        <v>36467</v>
      </c>
    </row>
    <row r="911" spans="1:12" x14ac:dyDescent="0.25">
      <c r="A911" s="10" t="s">
        <v>388</v>
      </c>
      <c r="B911" s="11" t="s">
        <v>5521</v>
      </c>
      <c r="C911" s="11">
        <v>2</v>
      </c>
      <c r="D911" s="16" t="s">
        <v>3998</v>
      </c>
      <c r="E911" s="16" t="s">
        <v>2574</v>
      </c>
      <c r="F911" s="16" t="s">
        <v>2595</v>
      </c>
      <c r="G911" s="16" t="s">
        <v>2623</v>
      </c>
      <c r="H911" s="16" t="s">
        <v>432</v>
      </c>
      <c r="I911" s="17" t="s">
        <v>4892</v>
      </c>
      <c r="J911" s="67" t="s">
        <v>431</v>
      </c>
      <c r="K911" s="23">
        <v>129361</v>
      </c>
      <c r="L911" s="24">
        <v>28</v>
      </c>
    </row>
    <row r="912" spans="1:12" x14ac:dyDescent="0.25">
      <c r="A912" s="10" t="s">
        <v>388</v>
      </c>
      <c r="B912" s="11" t="s">
        <v>5521</v>
      </c>
      <c r="C912" s="11">
        <v>2</v>
      </c>
      <c r="D912" s="16" t="s">
        <v>4030</v>
      </c>
      <c r="E912" s="16" t="s">
        <v>2574</v>
      </c>
      <c r="F912" s="16" t="s">
        <v>2595</v>
      </c>
      <c r="G912" s="16" t="s">
        <v>2624</v>
      </c>
      <c r="H912" s="16" t="s">
        <v>430</v>
      </c>
      <c r="I912" s="17" t="s">
        <v>4925</v>
      </c>
      <c r="J912" s="67" t="s">
        <v>1521</v>
      </c>
      <c r="K912" s="23">
        <v>147547</v>
      </c>
      <c r="L912" s="24">
        <v>6999</v>
      </c>
    </row>
    <row r="913" spans="1:12" x14ac:dyDescent="0.25">
      <c r="A913" s="10" t="s">
        <v>388</v>
      </c>
      <c r="B913" s="11" t="s">
        <v>5521</v>
      </c>
      <c r="C913" s="11">
        <v>2</v>
      </c>
      <c r="D913" s="16" t="s">
        <v>4047</v>
      </c>
      <c r="E913" s="16" t="s">
        <v>2574</v>
      </c>
      <c r="F913" s="16" t="s">
        <v>2595</v>
      </c>
      <c r="G913" s="16" t="s">
        <v>2625</v>
      </c>
      <c r="H913" s="16" t="s">
        <v>429</v>
      </c>
      <c r="I913" s="16" t="s">
        <v>4942</v>
      </c>
      <c r="J913" s="67" t="s">
        <v>428</v>
      </c>
      <c r="K913" s="23">
        <v>61274</v>
      </c>
      <c r="L913" s="24">
        <v>46298</v>
      </c>
    </row>
    <row r="914" spans="1:12" x14ac:dyDescent="0.25">
      <c r="A914" s="10" t="s">
        <v>388</v>
      </c>
      <c r="B914" s="11" t="s">
        <v>5521</v>
      </c>
      <c r="C914" s="11">
        <v>2</v>
      </c>
      <c r="D914" s="16" t="s">
        <v>4058</v>
      </c>
      <c r="E914" s="16" t="s">
        <v>2574</v>
      </c>
      <c r="F914" s="16" t="s">
        <v>2595</v>
      </c>
      <c r="G914" s="16" t="s">
        <v>2626</v>
      </c>
      <c r="H914" s="16" t="s">
        <v>427</v>
      </c>
      <c r="I914" s="17" t="s">
        <v>4952</v>
      </c>
      <c r="J914" s="67" t="s">
        <v>426</v>
      </c>
      <c r="K914" s="23">
        <v>82130</v>
      </c>
      <c r="L914" s="24">
        <v>24811</v>
      </c>
    </row>
    <row r="915" spans="1:12" x14ac:dyDescent="0.25">
      <c r="A915" s="10" t="s">
        <v>388</v>
      </c>
      <c r="B915" s="11" t="s">
        <v>5521</v>
      </c>
      <c r="C915" s="11">
        <v>2</v>
      </c>
      <c r="D915" s="18" t="s">
        <v>4059</v>
      </c>
      <c r="E915" s="16" t="s">
        <v>2574</v>
      </c>
      <c r="F915" s="18" t="s">
        <v>2595</v>
      </c>
      <c r="G915" s="16" t="s">
        <v>2627</v>
      </c>
      <c r="H915" s="16" t="s">
        <v>425</v>
      </c>
      <c r="I915" s="17" t="s">
        <v>4953</v>
      </c>
      <c r="J915" s="67" t="s">
        <v>424</v>
      </c>
      <c r="K915" s="23">
        <v>57320</v>
      </c>
      <c r="L915" s="24">
        <v>12</v>
      </c>
    </row>
    <row r="916" spans="1:12" x14ac:dyDescent="0.25">
      <c r="A916" s="10" t="s">
        <v>388</v>
      </c>
      <c r="B916" s="11" t="s">
        <v>5521</v>
      </c>
      <c r="C916" s="11">
        <v>2</v>
      </c>
      <c r="D916" s="16" t="s">
        <v>4693</v>
      </c>
      <c r="E916" s="16" t="s">
        <v>2574</v>
      </c>
      <c r="F916" s="16" t="s">
        <v>2575</v>
      </c>
      <c r="G916" s="16" t="s">
        <v>2628</v>
      </c>
      <c r="H916" s="16" t="s">
        <v>423</v>
      </c>
      <c r="I916" s="17" t="s">
        <v>4962</v>
      </c>
      <c r="J916" s="67" t="s">
        <v>422</v>
      </c>
      <c r="K916" s="23">
        <v>144002</v>
      </c>
      <c r="L916" s="24">
        <v>212</v>
      </c>
    </row>
    <row r="917" spans="1:12" x14ac:dyDescent="0.25">
      <c r="A917" s="10" t="s">
        <v>388</v>
      </c>
      <c r="B917" s="11" t="s">
        <v>5521</v>
      </c>
      <c r="C917" s="11">
        <v>2</v>
      </c>
      <c r="D917" s="16" t="s">
        <v>4069</v>
      </c>
      <c r="E917" s="16" t="s">
        <v>2574</v>
      </c>
      <c r="F917" s="16" t="s">
        <v>2578</v>
      </c>
      <c r="G917" s="16" t="s">
        <v>2629</v>
      </c>
      <c r="H917" s="16" t="s">
        <v>421</v>
      </c>
      <c r="I917" s="17" t="s">
        <v>4964</v>
      </c>
      <c r="J917" s="67" t="s">
        <v>420</v>
      </c>
      <c r="K917" s="23">
        <v>131908</v>
      </c>
      <c r="L917" s="24">
        <v>49979</v>
      </c>
    </row>
    <row r="918" spans="1:12" x14ac:dyDescent="0.25">
      <c r="A918" s="10" t="s">
        <v>388</v>
      </c>
      <c r="B918" s="11" t="s">
        <v>5521</v>
      </c>
      <c r="C918" s="11">
        <v>2</v>
      </c>
      <c r="D918" s="16" t="s">
        <v>4073</v>
      </c>
      <c r="E918" s="16" t="s">
        <v>2574</v>
      </c>
      <c r="F918" s="16" t="s">
        <v>2595</v>
      </c>
      <c r="G918" s="16" t="s">
        <v>2630</v>
      </c>
      <c r="H918" s="16" t="s">
        <v>419</v>
      </c>
      <c r="I918" s="17" t="s">
        <v>4968</v>
      </c>
      <c r="J918" s="67" t="s">
        <v>418</v>
      </c>
      <c r="K918" s="23">
        <v>202457</v>
      </c>
      <c r="L918" s="24">
        <v>1258</v>
      </c>
    </row>
    <row r="919" spans="1:12" x14ac:dyDescent="0.25">
      <c r="A919" s="10" t="s">
        <v>388</v>
      </c>
      <c r="B919" s="11" t="s">
        <v>5521</v>
      </c>
      <c r="C919" s="11">
        <v>2</v>
      </c>
      <c r="D919" s="16" t="s">
        <v>4074</v>
      </c>
      <c r="E919" s="16" t="s">
        <v>2574</v>
      </c>
      <c r="F919" s="16" t="s">
        <v>2595</v>
      </c>
      <c r="G919" s="16" t="s">
        <v>2631</v>
      </c>
      <c r="H919" s="16" t="s">
        <v>417</v>
      </c>
      <c r="I919" s="17" t="s">
        <v>4969</v>
      </c>
      <c r="J919" s="67" t="s">
        <v>416</v>
      </c>
      <c r="K919" s="23">
        <v>56120</v>
      </c>
      <c r="L919" s="24">
        <v>417</v>
      </c>
    </row>
    <row r="920" spans="1:12" x14ac:dyDescent="0.25">
      <c r="A920" s="10" t="s">
        <v>388</v>
      </c>
      <c r="B920" s="11" t="s">
        <v>5521</v>
      </c>
      <c r="C920" s="11">
        <v>2</v>
      </c>
      <c r="D920" s="16" t="s">
        <v>4078</v>
      </c>
      <c r="E920" s="16" t="s">
        <v>2574</v>
      </c>
      <c r="F920" s="16" t="s">
        <v>2595</v>
      </c>
      <c r="G920" s="16" t="s">
        <v>2632</v>
      </c>
      <c r="H920" s="16" t="s">
        <v>415</v>
      </c>
      <c r="I920" s="17" t="s">
        <v>4973</v>
      </c>
      <c r="J920" s="67" t="s">
        <v>414</v>
      </c>
      <c r="K920" s="23">
        <v>142032</v>
      </c>
      <c r="L920" s="24">
        <v>16736</v>
      </c>
    </row>
    <row r="921" spans="1:12" x14ac:dyDescent="0.25">
      <c r="A921" s="10" t="s">
        <v>388</v>
      </c>
      <c r="B921" s="11" t="s">
        <v>5521</v>
      </c>
      <c r="C921" s="11">
        <v>2</v>
      </c>
      <c r="D921" s="16" t="s">
        <v>4099</v>
      </c>
      <c r="E921" s="16" t="s">
        <v>2574</v>
      </c>
      <c r="F921" s="16" t="s">
        <v>2595</v>
      </c>
      <c r="G921" s="16" t="s">
        <v>2633</v>
      </c>
      <c r="H921" s="16" t="s">
        <v>413</v>
      </c>
      <c r="I921" s="16" t="s">
        <v>4993</v>
      </c>
      <c r="J921" s="67" t="s">
        <v>4679</v>
      </c>
      <c r="K921" s="23">
        <v>207780</v>
      </c>
      <c r="L921" s="24">
        <v>74748</v>
      </c>
    </row>
    <row r="922" spans="1:12" x14ac:dyDescent="0.25">
      <c r="A922" s="10" t="s">
        <v>388</v>
      </c>
      <c r="B922" s="11" t="s">
        <v>5521</v>
      </c>
      <c r="C922" s="11">
        <v>2</v>
      </c>
      <c r="D922" s="16" t="s">
        <v>4135</v>
      </c>
      <c r="E922" s="16" t="s">
        <v>2574</v>
      </c>
      <c r="F922" s="16" t="s">
        <v>2595</v>
      </c>
      <c r="G922" s="16" t="s">
        <v>2634</v>
      </c>
      <c r="H922" s="16" t="s">
        <v>412</v>
      </c>
      <c r="I922" s="17" t="s">
        <v>5030</v>
      </c>
      <c r="J922" s="67" t="s">
        <v>4680</v>
      </c>
      <c r="K922" s="23">
        <v>173681</v>
      </c>
      <c r="L922" s="24">
        <v>37</v>
      </c>
    </row>
    <row r="923" spans="1:12" x14ac:dyDescent="0.25">
      <c r="A923" s="10" t="s">
        <v>388</v>
      </c>
      <c r="B923" s="11" t="s">
        <v>5521</v>
      </c>
      <c r="C923" s="11">
        <v>2</v>
      </c>
      <c r="D923" s="16" t="s">
        <v>4139</v>
      </c>
      <c r="E923" s="16" t="s">
        <v>2574</v>
      </c>
      <c r="F923" s="16" t="s">
        <v>2604</v>
      </c>
      <c r="G923" s="16" t="s">
        <v>2635</v>
      </c>
      <c r="H923" s="16" t="s">
        <v>411</v>
      </c>
      <c r="I923" s="17" t="s">
        <v>5034</v>
      </c>
      <c r="J923" s="67" t="s">
        <v>410</v>
      </c>
      <c r="K923" s="23">
        <v>34971</v>
      </c>
      <c r="L923" s="24">
        <v>7</v>
      </c>
    </row>
    <row r="924" spans="1:12" x14ac:dyDescent="0.25">
      <c r="A924" s="10" t="s">
        <v>388</v>
      </c>
      <c r="B924" s="11" t="s">
        <v>5521</v>
      </c>
      <c r="C924" s="11">
        <v>2</v>
      </c>
      <c r="D924" s="16" t="s">
        <v>4142</v>
      </c>
      <c r="E924" s="16" t="s">
        <v>2574</v>
      </c>
      <c r="F924" s="16" t="s">
        <v>2585</v>
      </c>
      <c r="G924" s="16" t="s">
        <v>2636</v>
      </c>
      <c r="H924" s="16" t="s">
        <v>409</v>
      </c>
      <c r="I924" s="17" t="s">
        <v>5037</v>
      </c>
      <c r="J924" s="67" t="s">
        <v>408</v>
      </c>
      <c r="K924" s="23">
        <v>333555</v>
      </c>
      <c r="L924" s="24">
        <v>39878</v>
      </c>
    </row>
    <row r="925" spans="1:12" x14ac:dyDescent="0.25">
      <c r="A925" s="10" t="s">
        <v>388</v>
      </c>
      <c r="B925" s="11" t="s">
        <v>5521</v>
      </c>
      <c r="C925" s="11">
        <v>2</v>
      </c>
      <c r="D925" s="16" t="s">
        <v>4175</v>
      </c>
      <c r="E925" s="16" t="s">
        <v>2574</v>
      </c>
      <c r="F925" s="16" t="s">
        <v>2595</v>
      </c>
      <c r="G925" s="16" t="s">
        <v>2637</v>
      </c>
      <c r="H925" s="16" t="s">
        <v>407</v>
      </c>
      <c r="I925" s="17" t="s">
        <v>5070</v>
      </c>
      <c r="J925" s="67" t="s">
        <v>406</v>
      </c>
      <c r="K925" s="23">
        <v>80201</v>
      </c>
      <c r="L925" s="24">
        <v>3435</v>
      </c>
    </row>
    <row r="926" spans="1:12" x14ac:dyDescent="0.25">
      <c r="A926" s="10" t="s">
        <v>388</v>
      </c>
      <c r="B926" s="11" t="s">
        <v>5521</v>
      </c>
      <c r="C926" s="11">
        <v>2</v>
      </c>
      <c r="D926" s="16" t="s">
        <v>4179</v>
      </c>
      <c r="E926" s="16" t="s">
        <v>2574</v>
      </c>
      <c r="F926" s="16" t="s">
        <v>2595</v>
      </c>
      <c r="G926" s="16" t="s">
        <v>2638</v>
      </c>
      <c r="H926" s="16" t="s">
        <v>405</v>
      </c>
      <c r="I926" s="17" t="s">
        <v>5074</v>
      </c>
      <c r="J926" s="67" t="s">
        <v>404</v>
      </c>
      <c r="K926" s="23">
        <v>177250</v>
      </c>
      <c r="L926" s="24">
        <v>37</v>
      </c>
    </row>
    <row r="927" spans="1:12" x14ac:dyDescent="0.25">
      <c r="A927" s="10" t="s">
        <v>388</v>
      </c>
      <c r="B927" s="11" t="s">
        <v>5521</v>
      </c>
      <c r="C927" s="11">
        <v>2</v>
      </c>
      <c r="D927" s="16" t="s">
        <v>4183</v>
      </c>
      <c r="E927" s="16" t="s">
        <v>2574</v>
      </c>
      <c r="F927" s="16" t="s">
        <v>2595</v>
      </c>
      <c r="G927" s="16" t="s">
        <v>2639</v>
      </c>
      <c r="H927" s="16" t="s">
        <v>403</v>
      </c>
      <c r="I927" s="17" t="s">
        <v>5078</v>
      </c>
      <c r="J927" s="67" t="s">
        <v>402</v>
      </c>
      <c r="K927" s="23">
        <v>41904</v>
      </c>
      <c r="L927" s="24">
        <v>4091</v>
      </c>
    </row>
    <row r="928" spans="1:12" x14ac:dyDescent="0.25">
      <c r="A928" s="10" t="s">
        <v>388</v>
      </c>
      <c r="B928" s="11" t="s">
        <v>5521</v>
      </c>
      <c r="C928" s="11">
        <v>2</v>
      </c>
      <c r="D928" s="16" t="s">
        <v>4194</v>
      </c>
      <c r="E928" s="16" t="s">
        <v>2574</v>
      </c>
      <c r="F928" s="16" t="s">
        <v>2578</v>
      </c>
      <c r="G928" s="16" t="s">
        <v>2640</v>
      </c>
      <c r="H928" s="16" t="s">
        <v>401</v>
      </c>
      <c r="I928" s="17" t="s">
        <v>5090</v>
      </c>
      <c r="J928" s="67" t="s">
        <v>400</v>
      </c>
      <c r="K928" s="23">
        <v>72037</v>
      </c>
      <c r="L928" s="24">
        <v>16</v>
      </c>
    </row>
    <row r="929" spans="1:12" x14ac:dyDescent="0.25">
      <c r="A929" s="10" t="s">
        <v>388</v>
      </c>
      <c r="B929" s="11" t="s">
        <v>5521</v>
      </c>
      <c r="C929" s="11">
        <v>2</v>
      </c>
      <c r="D929" s="16" t="s">
        <v>4198</v>
      </c>
      <c r="E929" s="16" t="s">
        <v>2574</v>
      </c>
      <c r="F929" s="16" t="s">
        <v>2595</v>
      </c>
      <c r="G929" s="16" t="s">
        <v>2641</v>
      </c>
      <c r="H929" s="16" t="s">
        <v>399</v>
      </c>
      <c r="I929" s="17" t="s">
        <v>5094</v>
      </c>
      <c r="J929" s="67" t="s">
        <v>398</v>
      </c>
      <c r="K929" s="23">
        <v>471087</v>
      </c>
      <c r="L929" s="24">
        <v>93935</v>
      </c>
    </row>
    <row r="930" spans="1:12" x14ac:dyDescent="0.25">
      <c r="A930" s="10" t="s">
        <v>388</v>
      </c>
      <c r="B930" s="11" t="s">
        <v>5521</v>
      </c>
      <c r="C930" s="11">
        <v>2</v>
      </c>
      <c r="D930" s="16" t="s">
        <v>4200</v>
      </c>
      <c r="E930" s="16" t="s">
        <v>2574</v>
      </c>
      <c r="F930" s="16" t="s">
        <v>2579</v>
      </c>
      <c r="G930" s="16" t="s">
        <v>2642</v>
      </c>
      <c r="H930" s="16" t="s">
        <v>397</v>
      </c>
      <c r="I930" s="17" t="s">
        <v>5096</v>
      </c>
      <c r="J930" s="67" t="s">
        <v>396</v>
      </c>
      <c r="K930" s="23">
        <v>46415</v>
      </c>
      <c r="L930" s="24">
        <v>10705</v>
      </c>
    </row>
    <row r="931" spans="1:12" x14ac:dyDescent="0.25">
      <c r="A931" s="10" t="s">
        <v>388</v>
      </c>
      <c r="B931" s="11" t="s">
        <v>5521</v>
      </c>
      <c r="C931" s="11">
        <v>2</v>
      </c>
      <c r="D931" s="7" t="s">
        <v>4227</v>
      </c>
      <c r="E931" s="7" t="s">
        <v>2574</v>
      </c>
      <c r="F931" s="3" t="s">
        <v>2595</v>
      </c>
      <c r="G931" s="3" t="s">
        <v>2643</v>
      </c>
      <c r="H931" s="3" t="s">
        <v>395</v>
      </c>
      <c r="I931" s="3" t="s">
        <v>5123</v>
      </c>
      <c r="J931" s="69" t="s">
        <v>4681</v>
      </c>
      <c r="K931" s="23">
        <v>104435</v>
      </c>
      <c r="L931" s="24">
        <v>37902</v>
      </c>
    </row>
    <row r="932" spans="1:12" x14ac:dyDescent="0.25">
      <c r="A932" s="10" t="s">
        <v>388</v>
      </c>
      <c r="B932" s="11" t="s">
        <v>5521</v>
      </c>
      <c r="C932" s="11">
        <v>2</v>
      </c>
      <c r="D932" s="16" t="s">
        <v>4252</v>
      </c>
      <c r="E932" s="16" t="s">
        <v>2574</v>
      </c>
      <c r="F932" s="16" t="s">
        <v>2595</v>
      </c>
      <c r="G932" s="16" t="s">
        <v>2644</v>
      </c>
      <c r="H932" s="16" t="s">
        <v>394</v>
      </c>
      <c r="I932" s="17" t="s">
        <v>5148</v>
      </c>
      <c r="J932" s="67" t="s">
        <v>1722</v>
      </c>
      <c r="K932" s="23">
        <v>25813</v>
      </c>
      <c r="L932" s="24">
        <v>2469</v>
      </c>
    </row>
    <row r="933" spans="1:12" x14ac:dyDescent="0.25">
      <c r="A933" s="10" t="s">
        <v>388</v>
      </c>
      <c r="B933" s="11" t="s">
        <v>5521</v>
      </c>
      <c r="C933" s="11">
        <v>2</v>
      </c>
      <c r="D933" s="16" t="s">
        <v>4268</v>
      </c>
      <c r="E933" s="16" t="s">
        <v>2574</v>
      </c>
      <c r="F933" s="16" t="s">
        <v>2595</v>
      </c>
      <c r="G933" s="16" t="s">
        <v>2645</v>
      </c>
      <c r="H933" s="16" t="s">
        <v>393</v>
      </c>
      <c r="I933" s="17" t="s">
        <v>5164</v>
      </c>
      <c r="J933" s="67" t="s">
        <v>392</v>
      </c>
      <c r="K933" s="23">
        <v>204601</v>
      </c>
      <c r="L933" s="24">
        <v>44</v>
      </c>
    </row>
    <row r="934" spans="1:12" x14ac:dyDescent="0.25">
      <c r="A934" s="10" t="s">
        <v>388</v>
      </c>
      <c r="B934" s="11" t="s">
        <v>5521</v>
      </c>
      <c r="C934" s="11">
        <v>2</v>
      </c>
      <c r="D934" s="16" t="s">
        <v>4269</v>
      </c>
      <c r="E934" s="16" t="s">
        <v>2574</v>
      </c>
      <c r="F934" s="16" t="s">
        <v>2595</v>
      </c>
      <c r="G934" s="16" t="s">
        <v>2646</v>
      </c>
      <c r="H934" s="16" t="s">
        <v>1423</v>
      </c>
      <c r="I934" s="17" t="s">
        <v>5165</v>
      </c>
      <c r="J934" s="67" t="s">
        <v>1522</v>
      </c>
      <c r="K934" s="23">
        <v>121625</v>
      </c>
      <c r="L934" s="24">
        <v>20421</v>
      </c>
    </row>
    <row r="935" spans="1:12" x14ac:dyDescent="0.25">
      <c r="A935" s="10" t="s">
        <v>388</v>
      </c>
      <c r="B935" s="11" t="s">
        <v>5521</v>
      </c>
      <c r="C935" s="11">
        <v>2</v>
      </c>
      <c r="D935" s="16" t="s">
        <v>4744</v>
      </c>
      <c r="E935" s="16" t="s">
        <v>2574</v>
      </c>
      <c r="F935" s="16" t="s">
        <v>2575</v>
      </c>
      <c r="G935" s="16" t="s">
        <v>4745</v>
      </c>
      <c r="H935" s="16" t="s">
        <v>4746</v>
      </c>
      <c r="I935" s="17" t="s">
        <v>5168</v>
      </c>
      <c r="J935" s="67" t="s">
        <v>4733</v>
      </c>
      <c r="K935" s="23">
        <v>74516</v>
      </c>
      <c r="L935" s="24">
        <v>25099</v>
      </c>
    </row>
    <row r="936" spans="1:12" x14ac:dyDescent="0.25">
      <c r="A936" s="10" t="s">
        <v>388</v>
      </c>
      <c r="B936" s="11" t="s">
        <v>5521</v>
      </c>
      <c r="C936" s="11">
        <v>2</v>
      </c>
      <c r="D936" s="16" t="s">
        <v>4272</v>
      </c>
      <c r="E936" s="16" t="s">
        <v>2574</v>
      </c>
      <c r="F936" s="16" t="s">
        <v>2595</v>
      </c>
      <c r="G936" s="16" t="s">
        <v>2647</v>
      </c>
      <c r="H936" s="16" t="s">
        <v>391</v>
      </c>
      <c r="I936" s="17" t="s">
        <v>5169</v>
      </c>
      <c r="J936" s="67" t="s">
        <v>390</v>
      </c>
      <c r="K936" s="23">
        <v>62438</v>
      </c>
      <c r="L936" s="24">
        <v>4234</v>
      </c>
    </row>
    <row r="937" spans="1:12" x14ac:dyDescent="0.25">
      <c r="A937" s="10" t="s">
        <v>388</v>
      </c>
      <c r="B937" s="11" t="s">
        <v>5521</v>
      </c>
      <c r="C937" s="11">
        <v>2</v>
      </c>
      <c r="D937" s="16" t="s">
        <v>4288</v>
      </c>
      <c r="E937" s="16" t="s">
        <v>2574</v>
      </c>
      <c r="F937" s="16" t="s">
        <v>2602</v>
      </c>
      <c r="G937" s="16" t="s">
        <v>2648</v>
      </c>
      <c r="H937" s="16" t="s">
        <v>1395</v>
      </c>
      <c r="I937" s="17" t="s">
        <v>5186</v>
      </c>
      <c r="J937" s="67" t="s">
        <v>1523</v>
      </c>
      <c r="K937" s="23">
        <v>46307</v>
      </c>
      <c r="L937" s="24">
        <v>10</v>
      </c>
    </row>
    <row r="938" spans="1:12" x14ac:dyDescent="0.25">
      <c r="A938" s="10" t="s">
        <v>388</v>
      </c>
      <c r="B938" s="11" t="s">
        <v>5521</v>
      </c>
      <c r="C938" s="11">
        <v>2</v>
      </c>
      <c r="D938" s="16" t="s">
        <v>4301</v>
      </c>
      <c r="E938" s="16" t="s">
        <v>2574</v>
      </c>
      <c r="F938" s="16" t="s">
        <v>2603</v>
      </c>
      <c r="G938" s="16" t="s">
        <v>2649</v>
      </c>
      <c r="H938" s="16" t="s">
        <v>1566</v>
      </c>
      <c r="I938" s="17" t="s">
        <v>5198</v>
      </c>
      <c r="J938" s="67" t="s">
        <v>1723</v>
      </c>
      <c r="K938" s="23">
        <v>314410</v>
      </c>
      <c r="L938" s="24">
        <v>79484</v>
      </c>
    </row>
    <row r="939" spans="1:12" x14ac:dyDescent="0.25">
      <c r="A939" s="10" t="s">
        <v>388</v>
      </c>
      <c r="B939" s="11" t="s">
        <v>5521</v>
      </c>
      <c r="C939" s="11">
        <v>2</v>
      </c>
      <c r="D939" s="16" t="s">
        <v>4314</v>
      </c>
      <c r="E939" s="16" t="s">
        <v>2574</v>
      </c>
      <c r="F939" s="16" t="s">
        <v>2595</v>
      </c>
      <c r="G939" s="16" t="s">
        <v>2650</v>
      </c>
      <c r="H939" s="16" t="s">
        <v>1396</v>
      </c>
      <c r="I939" s="17" t="s">
        <v>5211</v>
      </c>
      <c r="J939" s="67" t="s">
        <v>3100</v>
      </c>
      <c r="K939" s="23">
        <v>37696</v>
      </c>
      <c r="L939" s="24">
        <v>8</v>
      </c>
    </row>
    <row r="940" spans="1:12" x14ac:dyDescent="0.25">
      <c r="A940" s="10" t="s">
        <v>388</v>
      </c>
      <c r="B940" s="11" t="s">
        <v>5521</v>
      </c>
      <c r="C940" s="11">
        <v>2</v>
      </c>
      <c r="D940" s="16" t="s">
        <v>4317</v>
      </c>
      <c r="E940" s="16" t="s">
        <v>2574</v>
      </c>
      <c r="F940" s="16" t="s">
        <v>2590</v>
      </c>
      <c r="G940" s="16" t="s">
        <v>2651</v>
      </c>
      <c r="H940" s="16" t="s">
        <v>389</v>
      </c>
      <c r="I940" s="17" t="s">
        <v>5214</v>
      </c>
      <c r="J940" s="67" t="s">
        <v>1724</v>
      </c>
      <c r="K940" s="23">
        <v>151449</v>
      </c>
      <c r="L940" s="24">
        <v>191</v>
      </c>
    </row>
    <row r="941" spans="1:12" x14ac:dyDescent="0.25">
      <c r="A941" s="10" t="s">
        <v>388</v>
      </c>
      <c r="B941" s="11" t="s">
        <v>5521</v>
      </c>
      <c r="C941" s="11">
        <v>2</v>
      </c>
      <c r="D941" s="16" t="s">
        <v>4357</v>
      </c>
      <c r="E941" s="16" t="s">
        <v>2574</v>
      </c>
      <c r="F941" s="16" t="s">
        <v>2587</v>
      </c>
      <c r="G941" s="16" t="s">
        <v>2652</v>
      </c>
      <c r="H941" s="16" t="s">
        <v>1405</v>
      </c>
      <c r="I941" s="17" t="s">
        <v>5254</v>
      </c>
      <c r="J941" s="67" t="s">
        <v>1404</v>
      </c>
      <c r="K941" s="23">
        <v>95880</v>
      </c>
      <c r="L941" s="24">
        <v>25265</v>
      </c>
    </row>
    <row r="942" spans="1:12" x14ac:dyDescent="0.25">
      <c r="A942" s="10" t="s">
        <v>388</v>
      </c>
      <c r="B942" s="11" t="s">
        <v>5521</v>
      </c>
      <c r="C942" s="11">
        <v>2</v>
      </c>
      <c r="D942" s="16" t="s">
        <v>4373</v>
      </c>
      <c r="E942" s="16" t="s">
        <v>2574</v>
      </c>
      <c r="F942" s="16" t="s">
        <v>2590</v>
      </c>
      <c r="G942" s="16" t="s">
        <v>2653</v>
      </c>
      <c r="H942" s="16" t="s">
        <v>1468</v>
      </c>
      <c r="I942" s="17" t="s">
        <v>5270</v>
      </c>
      <c r="J942" s="67" t="s">
        <v>4558</v>
      </c>
      <c r="K942" s="23">
        <v>30222</v>
      </c>
      <c r="L942" s="24">
        <v>14901</v>
      </c>
    </row>
    <row r="943" spans="1:12" x14ac:dyDescent="0.25">
      <c r="A943" s="10" t="s">
        <v>388</v>
      </c>
      <c r="B943" s="11" t="s">
        <v>5521</v>
      </c>
      <c r="C943" s="11">
        <v>2</v>
      </c>
      <c r="D943" s="16" t="s">
        <v>4374</v>
      </c>
      <c r="E943" s="16" t="s">
        <v>2574</v>
      </c>
      <c r="F943" s="16" t="s">
        <v>2595</v>
      </c>
      <c r="G943" s="16" t="s">
        <v>2654</v>
      </c>
      <c r="H943" s="16" t="s">
        <v>1432</v>
      </c>
      <c r="I943" s="17" t="s">
        <v>5271</v>
      </c>
      <c r="J943" s="67" t="s">
        <v>4683</v>
      </c>
      <c r="K943" s="23">
        <v>39772</v>
      </c>
      <c r="L943" s="24">
        <v>14084</v>
      </c>
    </row>
    <row r="944" spans="1:12" x14ac:dyDescent="0.25">
      <c r="A944" s="10" t="s">
        <v>388</v>
      </c>
      <c r="B944" s="11" t="s">
        <v>5521</v>
      </c>
      <c r="C944" s="11">
        <v>2</v>
      </c>
      <c r="D944" s="16" t="s">
        <v>4397</v>
      </c>
      <c r="E944" s="16" t="s">
        <v>2574</v>
      </c>
      <c r="F944" s="16" t="s">
        <v>2595</v>
      </c>
      <c r="G944" s="16" t="s">
        <v>2655</v>
      </c>
      <c r="H944" s="16" t="s">
        <v>1567</v>
      </c>
      <c r="I944" s="17" t="s">
        <v>5293</v>
      </c>
      <c r="J944" s="67" t="s">
        <v>1602</v>
      </c>
      <c r="K944" s="23">
        <v>76893</v>
      </c>
      <c r="L944" s="24">
        <v>2499</v>
      </c>
    </row>
    <row r="945" spans="1:12" x14ac:dyDescent="0.25">
      <c r="A945" s="10" t="s">
        <v>388</v>
      </c>
      <c r="B945" s="11" t="s">
        <v>5521</v>
      </c>
      <c r="C945" s="11">
        <v>2</v>
      </c>
      <c r="D945" s="16" t="s">
        <v>4414</v>
      </c>
      <c r="E945" s="16" t="s">
        <v>2574</v>
      </c>
      <c r="F945" s="16" t="s">
        <v>2581</v>
      </c>
      <c r="G945" s="16" t="s">
        <v>2656</v>
      </c>
      <c r="H945" s="16" t="s">
        <v>1568</v>
      </c>
      <c r="I945" s="17" t="s">
        <v>5311</v>
      </c>
      <c r="J945" s="67" t="s">
        <v>4559</v>
      </c>
      <c r="K945" s="23">
        <v>484176</v>
      </c>
      <c r="L945" s="24">
        <v>103</v>
      </c>
    </row>
    <row r="946" spans="1:12" x14ac:dyDescent="0.25">
      <c r="A946" s="10" t="s">
        <v>388</v>
      </c>
      <c r="B946" s="11" t="s">
        <v>5521</v>
      </c>
      <c r="C946" s="11">
        <v>2</v>
      </c>
      <c r="D946" s="16" t="s">
        <v>4417</v>
      </c>
      <c r="E946" s="16" t="s">
        <v>2574</v>
      </c>
      <c r="F946" s="16" t="s">
        <v>2608</v>
      </c>
      <c r="G946" s="16" t="s">
        <v>2657</v>
      </c>
      <c r="H946" s="16" t="s">
        <v>1569</v>
      </c>
      <c r="I946" s="17" t="s">
        <v>5314</v>
      </c>
      <c r="J946" s="67" t="s">
        <v>1725</v>
      </c>
      <c r="K946" s="23">
        <v>53263</v>
      </c>
      <c r="L946" s="24">
        <v>1817</v>
      </c>
    </row>
    <row r="947" spans="1:12" x14ac:dyDescent="0.25">
      <c r="A947" s="10" t="s">
        <v>388</v>
      </c>
      <c r="B947" s="11" t="s">
        <v>5521</v>
      </c>
      <c r="C947" s="11">
        <v>2</v>
      </c>
      <c r="D947" s="16" t="s">
        <v>4756</v>
      </c>
      <c r="E947" s="16" t="s">
        <v>2574</v>
      </c>
      <c r="F947" s="16" t="s">
        <v>2575</v>
      </c>
      <c r="G947" s="16" t="s">
        <v>2658</v>
      </c>
      <c r="H947" s="16" t="s">
        <v>1648</v>
      </c>
      <c r="I947" s="17" t="s">
        <v>5342</v>
      </c>
      <c r="J947" s="67" t="s">
        <v>1649</v>
      </c>
      <c r="K947" s="23">
        <v>35506</v>
      </c>
      <c r="L947" s="24">
        <v>4562</v>
      </c>
    </row>
    <row r="948" spans="1:12" x14ac:dyDescent="0.25">
      <c r="A948" s="10" t="s">
        <v>388</v>
      </c>
      <c r="B948" s="11" t="s">
        <v>5521</v>
      </c>
      <c r="C948" s="11">
        <v>2</v>
      </c>
      <c r="D948" s="16" t="s">
        <v>4457</v>
      </c>
      <c r="E948" s="16" t="s">
        <v>2574</v>
      </c>
      <c r="F948" s="16" t="s">
        <v>2575</v>
      </c>
      <c r="G948" s="16" t="s">
        <v>2659</v>
      </c>
      <c r="H948" s="16" t="s">
        <v>1679</v>
      </c>
      <c r="I948" s="17" t="s">
        <v>5358</v>
      </c>
      <c r="J948" s="67" t="s">
        <v>1680</v>
      </c>
      <c r="K948" s="23">
        <v>114126</v>
      </c>
      <c r="L948" s="24">
        <v>1195</v>
      </c>
    </row>
    <row r="949" spans="1:12" x14ac:dyDescent="0.25">
      <c r="A949" s="10" t="s">
        <v>388</v>
      </c>
      <c r="B949" s="11" t="s">
        <v>5521</v>
      </c>
      <c r="C949" s="11">
        <v>2</v>
      </c>
      <c r="D949" s="16" t="s">
        <v>4460</v>
      </c>
      <c r="E949" s="16" t="s">
        <v>2574</v>
      </c>
      <c r="F949" s="16" t="s">
        <v>2660</v>
      </c>
      <c r="G949" s="16" t="s">
        <v>2661</v>
      </c>
      <c r="H949" s="16" t="s">
        <v>1681</v>
      </c>
      <c r="I949" s="17" t="s">
        <v>5361</v>
      </c>
      <c r="J949" s="67" t="s">
        <v>1682</v>
      </c>
      <c r="K949" s="23">
        <v>72577</v>
      </c>
      <c r="L949" s="24">
        <v>19574</v>
      </c>
    </row>
    <row r="950" spans="1:12" x14ac:dyDescent="0.25">
      <c r="A950" s="10" t="s">
        <v>388</v>
      </c>
      <c r="B950" s="11" t="s">
        <v>5521</v>
      </c>
      <c r="C950" s="11">
        <v>2</v>
      </c>
      <c r="D950" s="16" t="s">
        <v>4463</v>
      </c>
      <c r="E950" s="16" t="s">
        <v>2574</v>
      </c>
      <c r="F950" s="16" t="s">
        <v>2581</v>
      </c>
      <c r="G950" s="16" t="s">
        <v>2662</v>
      </c>
      <c r="H950" s="16" t="s">
        <v>1683</v>
      </c>
      <c r="I950" s="17" t="s">
        <v>5364</v>
      </c>
      <c r="J950" s="67" t="s">
        <v>1735</v>
      </c>
      <c r="K950" s="23">
        <v>627805</v>
      </c>
      <c r="L950" s="24">
        <v>2332</v>
      </c>
    </row>
    <row r="951" spans="1:12" x14ac:dyDescent="0.25">
      <c r="A951" s="10" t="s">
        <v>388</v>
      </c>
      <c r="B951" s="11" t="s">
        <v>5521</v>
      </c>
      <c r="C951" s="11">
        <v>2</v>
      </c>
      <c r="D951" s="16" t="s">
        <v>4464</v>
      </c>
      <c r="E951" s="16" t="s">
        <v>2574</v>
      </c>
      <c r="F951" s="16" t="s">
        <v>2589</v>
      </c>
      <c r="G951" s="16" t="s">
        <v>2663</v>
      </c>
      <c r="H951" s="16" t="s">
        <v>1684</v>
      </c>
      <c r="I951" s="17" t="s">
        <v>5365</v>
      </c>
      <c r="J951" s="67" t="s">
        <v>4563</v>
      </c>
      <c r="K951" s="23">
        <v>27154</v>
      </c>
      <c r="L951" s="24">
        <v>750</v>
      </c>
    </row>
    <row r="952" spans="1:12" x14ac:dyDescent="0.25">
      <c r="A952" s="10" t="s">
        <v>388</v>
      </c>
      <c r="B952" s="11" t="s">
        <v>5521</v>
      </c>
      <c r="C952" s="11">
        <v>2</v>
      </c>
      <c r="D952" s="16" t="s">
        <v>4465</v>
      </c>
      <c r="E952" s="16" t="s">
        <v>2574</v>
      </c>
      <c r="F952" s="16" t="s">
        <v>2664</v>
      </c>
      <c r="G952" s="16" t="s">
        <v>2665</v>
      </c>
      <c r="H952" s="16" t="s">
        <v>1685</v>
      </c>
      <c r="I952" s="17" t="s">
        <v>5366</v>
      </c>
      <c r="J952" s="67" t="s">
        <v>1686</v>
      </c>
      <c r="K952" s="23">
        <v>78967</v>
      </c>
      <c r="L952" s="24">
        <v>23689</v>
      </c>
    </row>
    <row r="953" spans="1:12" x14ac:dyDescent="0.25">
      <c r="A953" s="10" t="s">
        <v>388</v>
      </c>
      <c r="B953" s="11" t="s">
        <v>5521</v>
      </c>
      <c r="C953" s="11">
        <v>2</v>
      </c>
      <c r="D953" s="16" t="s">
        <v>4477</v>
      </c>
      <c r="E953" s="16" t="s">
        <v>2574</v>
      </c>
      <c r="F953" s="16" t="s">
        <v>2583</v>
      </c>
      <c r="G953" s="16" t="s">
        <v>3202</v>
      </c>
      <c r="H953" s="16" t="s">
        <v>3203</v>
      </c>
      <c r="I953" s="17" t="s">
        <v>5378</v>
      </c>
      <c r="J953" s="67" t="s">
        <v>3101</v>
      </c>
      <c r="K953" s="23">
        <v>29126</v>
      </c>
      <c r="L953" s="24">
        <v>12511</v>
      </c>
    </row>
    <row r="954" spans="1:12" x14ac:dyDescent="0.25">
      <c r="A954" s="10" t="s">
        <v>388</v>
      </c>
      <c r="B954" s="11" t="s">
        <v>5521</v>
      </c>
      <c r="C954" s="11">
        <v>2</v>
      </c>
      <c r="D954" s="16" t="s">
        <v>4500</v>
      </c>
      <c r="E954" s="16" t="s">
        <v>2574</v>
      </c>
      <c r="F954" s="16" t="s">
        <v>3204</v>
      </c>
      <c r="G954" s="16" t="s">
        <v>3205</v>
      </c>
      <c r="H954" s="16" t="s">
        <v>3206</v>
      </c>
      <c r="I954" s="17" t="s">
        <v>5401</v>
      </c>
      <c r="J954" s="67" t="s">
        <v>3102</v>
      </c>
      <c r="K954" s="23">
        <v>35002</v>
      </c>
      <c r="L954" s="24">
        <v>2966</v>
      </c>
    </row>
    <row r="955" spans="1:12" x14ac:dyDescent="0.25">
      <c r="A955" s="10" t="s">
        <v>388</v>
      </c>
      <c r="B955" s="11" t="s">
        <v>5521</v>
      </c>
      <c r="C955" s="11">
        <v>2</v>
      </c>
      <c r="D955" s="16" t="s">
        <v>4501</v>
      </c>
      <c r="E955" s="16" t="s">
        <v>2574</v>
      </c>
      <c r="F955" s="16" t="s">
        <v>3207</v>
      </c>
      <c r="G955" s="16" t="s">
        <v>3208</v>
      </c>
      <c r="H955" s="16" t="s">
        <v>3209</v>
      </c>
      <c r="I955" s="17" t="s">
        <v>5402</v>
      </c>
      <c r="J955" s="67" t="s">
        <v>3103</v>
      </c>
      <c r="K955" s="23">
        <v>70765</v>
      </c>
      <c r="L955" s="24">
        <v>15</v>
      </c>
    </row>
    <row r="956" spans="1:12" x14ac:dyDescent="0.25">
      <c r="A956" s="10" t="s">
        <v>388</v>
      </c>
      <c r="B956" s="11" t="s">
        <v>5521</v>
      </c>
      <c r="C956" s="11">
        <v>2</v>
      </c>
      <c r="D956" s="16" t="s">
        <v>4506</v>
      </c>
      <c r="E956" s="16" t="s">
        <v>2574</v>
      </c>
      <c r="F956" s="16" t="s">
        <v>2607</v>
      </c>
      <c r="G956" s="16" t="s">
        <v>4507</v>
      </c>
      <c r="H956" s="16" t="s">
        <v>4508</v>
      </c>
      <c r="I956" s="16" t="s">
        <v>5407</v>
      </c>
      <c r="J956" s="67" t="s">
        <v>4509</v>
      </c>
      <c r="K956" s="23">
        <v>23208</v>
      </c>
      <c r="L956" s="24">
        <v>5802</v>
      </c>
    </row>
    <row r="957" spans="1:12" x14ac:dyDescent="0.25">
      <c r="A957" s="10" t="s">
        <v>388</v>
      </c>
      <c r="B957" s="11" t="s">
        <v>5521</v>
      </c>
      <c r="C957" s="11">
        <v>2</v>
      </c>
      <c r="D957" s="16" t="s">
        <v>4514</v>
      </c>
      <c r="E957" s="16" t="s">
        <v>2574</v>
      </c>
      <c r="F957" s="16" t="s">
        <v>2575</v>
      </c>
      <c r="G957" s="16" t="s">
        <v>3210</v>
      </c>
      <c r="H957" s="16" t="s">
        <v>3211</v>
      </c>
      <c r="I957" s="17" t="s">
        <v>5412</v>
      </c>
      <c r="J957" s="67" t="s">
        <v>3104</v>
      </c>
      <c r="K957" s="23">
        <v>93702</v>
      </c>
      <c r="L957" s="24">
        <v>1069</v>
      </c>
    </row>
    <row r="958" spans="1:12" x14ac:dyDescent="0.25">
      <c r="A958" s="10" t="s">
        <v>388</v>
      </c>
      <c r="B958" s="11" t="s">
        <v>5521</v>
      </c>
      <c r="C958" s="11">
        <v>2</v>
      </c>
      <c r="D958" s="16" t="s">
        <v>4519</v>
      </c>
      <c r="E958" s="16" t="s">
        <v>2574</v>
      </c>
      <c r="F958" s="16" t="s">
        <v>2579</v>
      </c>
      <c r="G958" s="16" t="s">
        <v>3212</v>
      </c>
      <c r="H958" s="16" t="s">
        <v>3213</v>
      </c>
      <c r="I958" s="17" t="s">
        <v>5417</v>
      </c>
      <c r="J958" s="67" t="s">
        <v>3105</v>
      </c>
      <c r="K958" s="23">
        <v>79315</v>
      </c>
      <c r="L958" s="24">
        <v>17</v>
      </c>
    </row>
    <row r="959" spans="1:12" x14ac:dyDescent="0.25">
      <c r="A959" s="10" t="s">
        <v>388</v>
      </c>
      <c r="B959" s="11" t="s">
        <v>5521</v>
      </c>
      <c r="C959" s="11">
        <v>2</v>
      </c>
      <c r="D959" s="16" t="s">
        <v>4537</v>
      </c>
      <c r="E959" s="16" t="s">
        <v>2574</v>
      </c>
      <c r="F959" s="16" t="s">
        <v>2590</v>
      </c>
      <c r="G959" s="16" t="s">
        <v>4538</v>
      </c>
      <c r="H959" s="16" t="s">
        <v>4539</v>
      </c>
      <c r="I959" s="17" t="s">
        <v>5426</v>
      </c>
      <c r="J959" s="67" t="s">
        <v>4540</v>
      </c>
      <c r="K959" s="23">
        <v>33886</v>
      </c>
      <c r="L959" s="24">
        <v>7</v>
      </c>
    </row>
    <row r="960" spans="1:12" x14ac:dyDescent="0.25">
      <c r="A960" s="10" t="s">
        <v>388</v>
      </c>
      <c r="B960" s="11" t="s">
        <v>5521</v>
      </c>
      <c r="C960" s="11">
        <v>2</v>
      </c>
      <c r="D960" s="16" t="s">
        <v>4589</v>
      </c>
      <c r="E960" s="16" t="s">
        <v>2574</v>
      </c>
      <c r="F960" s="16" t="s">
        <v>2585</v>
      </c>
      <c r="G960" s="16" t="s">
        <v>4590</v>
      </c>
      <c r="H960" s="16" t="s">
        <v>4591</v>
      </c>
      <c r="I960" s="17" t="s">
        <v>5433</v>
      </c>
      <c r="J960" s="67" t="s">
        <v>4592</v>
      </c>
      <c r="K960" s="23">
        <v>83845</v>
      </c>
      <c r="L960" s="24">
        <v>18</v>
      </c>
    </row>
    <row r="961" spans="1:12" x14ac:dyDescent="0.25">
      <c r="A961" s="10" t="s">
        <v>388</v>
      </c>
      <c r="B961" s="11" t="s">
        <v>5521</v>
      </c>
      <c r="C961" s="11">
        <v>2</v>
      </c>
      <c r="D961" s="16" t="s">
        <v>4617</v>
      </c>
      <c r="E961" s="16" t="s">
        <v>2574</v>
      </c>
      <c r="F961" s="16" t="s">
        <v>2608</v>
      </c>
      <c r="G961" s="16" t="s">
        <v>4618</v>
      </c>
      <c r="H961" s="16" t="s">
        <v>4619</v>
      </c>
      <c r="I961" s="17" t="s">
        <v>5441</v>
      </c>
      <c r="J961" s="67" t="s">
        <v>4620</v>
      </c>
      <c r="K961" s="23">
        <v>38887</v>
      </c>
      <c r="L961" s="24">
        <v>1046</v>
      </c>
    </row>
    <row r="962" spans="1:12" x14ac:dyDescent="0.25">
      <c r="A962" s="10" t="s">
        <v>388</v>
      </c>
      <c r="B962" s="11" t="s">
        <v>5521</v>
      </c>
      <c r="C962" s="11">
        <v>2</v>
      </c>
      <c r="D962" s="16" t="s">
        <v>4621</v>
      </c>
      <c r="E962" s="16" t="s">
        <v>2574</v>
      </c>
      <c r="F962" s="16" t="s">
        <v>2608</v>
      </c>
      <c r="G962" s="16" t="s">
        <v>4622</v>
      </c>
      <c r="H962" s="16" t="s">
        <v>4623</v>
      </c>
      <c r="I962" s="17" t="s">
        <v>5442</v>
      </c>
      <c r="J962" s="67" t="s">
        <v>4624</v>
      </c>
      <c r="K962" s="23">
        <v>131075</v>
      </c>
      <c r="L962" s="24">
        <v>10251</v>
      </c>
    </row>
    <row r="963" spans="1:12" x14ac:dyDescent="0.25">
      <c r="A963" s="10" t="s">
        <v>388</v>
      </c>
      <c r="B963" s="11" t="s">
        <v>5521</v>
      </c>
      <c r="C963" s="11">
        <v>2</v>
      </c>
      <c r="D963" s="16" t="s">
        <v>4625</v>
      </c>
      <c r="E963" s="16" t="s">
        <v>2574</v>
      </c>
      <c r="F963" s="16" t="s">
        <v>2578</v>
      </c>
      <c r="G963" s="16" t="s">
        <v>4626</v>
      </c>
      <c r="H963" s="16" t="s">
        <v>4627</v>
      </c>
      <c r="I963" s="17" t="s">
        <v>5443</v>
      </c>
      <c r="J963" s="67" t="s">
        <v>4628</v>
      </c>
      <c r="K963" s="23">
        <v>78917</v>
      </c>
      <c r="L963" s="24">
        <v>3581</v>
      </c>
    </row>
    <row r="964" spans="1:12" ht="30" x14ac:dyDescent="0.25">
      <c r="A964" s="10" t="s">
        <v>388</v>
      </c>
      <c r="B964" s="11" t="s">
        <v>5521</v>
      </c>
      <c r="C964" s="11">
        <v>2</v>
      </c>
      <c r="D964" s="16" t="s">
        <v>4629</v>
      </c>
      <c r="E964" s="16" t="s">
        <v>2574</v>
      </c>
      <c r="F964" s="16" t="s">
        <v>2587</v>
      </c>
      <c r="G964" s="16" t="s">
        <v>4630</v>
      </c>
      <c r="H964" s="16" t="s">
        <v>4631</v>
      </c>
      <c r="I964" s="17" t="s">
        <v>5444</v>
      </c>
      <c r="J964" s="67" t="s">
        <v>4632</v>
      </c>
      <c r="K964" s="23">
        <v>126784</v>
      </c>
      <c r="L964" s="24">
        <v>27</v>
      </c>
    </row>
    <row r="965" spans="1:12" x14ac:dyDescent="0.25">
      <c r="A965" s="10" t="s">
        <v>388</v>
      </c>
      <c r="B965" s="11" t="s">
        <v>5521</v>
      </c>
      <c r="C965" s="11">
        <v>2</v>
      </c>
      <c r="D965" s="16" t="s">
        <v>4764</v>
      </c>
      <c r="E965" s="16" t="s">
        <v>2574</v>
      </c>
      <c r="F965" s="16" t="s">
        <v>2578</v>
      </c>
      <c r="G965" s="16" t="s">
        <v>4765</v>
      </c>
      <c r="H965" s="16" t="s">
        <v>4766</v>
      </c>
      <c r="I965" s="17" t="s">
        <v>5464</v>
      </c>
      <c r="J965" s="67" t="s">
        <v>4767</v>
      </c>
      <c r="K965" s="23">
        <v>123365</v>
      </c>
      <c r="L965" s="24">
        <v>1139</v>
      </c>
    </row>
    <row r="966" spans="1:12" x14ac:dyDescent="0.25">
      <c r="A966" s="10" t="s">
        <v>379</v>
      </c>
      <c r="B966" s="11" t="s">
        <v>5522</v>
      </c>
      <c r="C966" s="11">
        <v>1</v>
      </c>
      <c r="D966" s="16" t="s">
        <v>3938</v>
      </c>
      <c r="E966" s="16" t="s">
        <v>2666</v>
      </c>
      <c r="F966" s="16" t="s">
        <v>2667</v>
      </c>
      <c r="G966" s="16" t="s">
        <v>2668</v>
      </c>
      <c r="H966" s="16" t="s">
        <v>387</v>
      </c>
      <c r="I966" s="17" t="s">
        <v>4830</v>
      </c>
      <c r="J966" s="67" t="s">
        <v>386</v>
      </c>
      <c r="K966" s="23">
        <v>32853</v>
      </c>
      <c r="L966" s="24">
        <v>8213</v>
      </c>
    </row>
    <row r="967" spans="1:12" x14ac:dyDescent="0.25">
      <c r="A967" s="10" t="s">
        <v>379</v>
      </c>
      <c r="B967" s="11" t="s">
        <v>5522</v>
      </c>
      <c r="C967" s="11">
        <v>1</v>
      </c>
      <c r="D967" s="16" t="s">
        <v>3956</v>
      </c>
      <c r="E967" s="16" t="s">
        <v>2666</v>
      </c>
      <c r="F967" s="16" t="s">
        <v>2667</v>
      </c>
      <c r="G967" s="16" t="s">
        <v>2669</v>
      </c>
      <c r="H967" s="16" t="s">
        <v>385</v>
      </c>
      <c r="I967" s="17" t="s">
        <v>4848</v>
      </c>
      <c r="J967" s="67" t="s">
        <v>3106</v>
      </c>
      <c r="K967" s="23">
        <v>199522</v>
      </c>
      <c r="L967" s="24">
        <v>43</v>
      </c>
    </row>
    <row r="968" spans="1:12" x14ac:dyDescent="0.25">
      <c r="A968" s="10" t="s">
        <v>379</v>
      </c>
      <c r="B968" s="11" t="s">
        <v>5522</v>
      </c>
      <c r="C968" s="11">
        <v>1</v>
      </c>
      <c r="D968" s="16" t="s">
        <v>4029</v>
      </c>
      <c r="E968" s="16" t="s">
        <v>2666</v>
      </c>
      <c r="F968" s="16" t="s">
        <v>2667</v>
      </c>
      <c r="G968" s="16" t="s">
        <v>2670</v>
      </c>
      <c r="H968" s="16" t="s">
        <v>384</v>
      </c>
      <c r="I968" s="17" t="s">
        <v>4924</v>
      </c>
      <c r="J968" s="67" t="s">
        <v>383</v>
      </c>
      <c r="K968" s="23">
        <v>111208</v>
      </c>
      <c r="L968" s="24">
        <v>27802</v>
      </c>
    </row>
    <row r="969" spans="1:12" x14ac:dyDescent="0.25">
      <c r="A969" s="10" t="s">
        <v>379</v>
      </c>
      <c r="B969" s="11" t="s">
        <v>5522</v>
      </c>
      <c r="C969" s="11">
        <v>1</v>
      </c>
      <c r="D969" s="16" t="s">
        <v>4031</v>
      </c>
      <c r="E969" s="16" t="s">
        <v>2666</v>
      </c>
      <c r="F969" s="16" t="s">
        <v>2667</v>
      </c>
      <c r="G969" s="16" t="s">
        <v>2671</v>
      </c>
      <c r="H969" s="16" t="s">
        <v>382</v>
      </c>
      <c r="I969" s="17" t="s">
        <v>4926</v>
      </c>
      <c r="J969" s="67" t="s">
        <v>381</v>
      </c>
      <c r="K969" s="23">
        <v>143931</v>
      </c>
      <c r="L969" s="24">
        <v>35983</v>
      </c>
    </row>
    <row r="970" spans="1:12" x14ac:dyDescent="0.25">
      <c r="A970" s="10" t="s">
        <v>379</v>
      </c>
      <c r="B970" s="11" t="s">
        <v>5522</v>
      </c>
      <c r="C970" s="11">
        <v>1</v>
      </c>
      <c r="D970" s="16" t="s">
        <v>4043</v>
      </c>
      <c r="E970" s="16" t="s">
        <v>2666</v>
      </c>
      <c r="F970" s="16" t="s">
        <v>2667</v>
      </c>
      <c r="G970" s="16" t="s">
        <v>2672</v>
      </c>
      <c r="H970" s="16" t="s">
        <v>380</v>
      </c>
      <c r="I970" s="17" t="s">
        <v>4938</v>
      </c>
      <c r="J970" s="67" t="s">
        <v>4802</v>
      </c>
      <c r="K970" s="23">
        <v>69160</v>
      </c>
      <c r="L970" s="24">
        <v>17290</v>
      </c>
    </row>
    <row r="971" spans="1:12" x14ac:dyDescent="0.25">
      <c r="A971" s="10" t="s">
        <v>379</v>
      </c>
      <c r="B971" s="11" t="s">
        <v>5522</v>
      </c>
      <c r="C971" s="11">
        <v>1</v>
      </c>
      <c r="D971" s="16" t="s">
        <v>4328</v>
      </c>
      <c r="E971" s="16" t="s">
        <v>2666</v>
      </c>
      <c r="F971" s="16" t="s">
        <v>2667</v>
      </c>
      <c r="G971" s="16" t="s">
        <v>2673</v>
      </c>
      <c r="H971" s="16" t="s">
        <v>1381</v>
      </c>
      <c r="I971" s="17" t="s">
        <v>5225</v>
      </c>
      <c r="J971" s="67" t="s">
        <v>1380</v>
      </c>
      <c r="K971" s="23">
        <v>153059</v>
      </c>
      <c r="L971" s="24">
        <v>38265</v>
      </c>
    </row>
    <row r="972" spans="1:12" x14ac:dyDescent="0.25">
      <c r="A972" s="10" t="s">
        <v>379</v>
      </c>
      <c r="B972" s="11" t="s">
        <v>5522</v>
      </c>
      <c r="C972" s="11">
        <v>1</v>
      </c>
      <c r="D972" s="16" t="s">
        <v>4489</v>
      </c>
      <c r="E972" s="16" t="s">
        <v>2666</v>
      </c>
      <c r="F972" s="16" t="s">
        <v>3214</v>
      </c>
      <c r="G972" s="16" t="s">
        <v>3215</v>
      </c>
      <c r="H972" s="16" t="s">
        <v>3216</v>
      </c>
      <c r="I972" s="17" t="s">
        <v>5390</v>
      </c>
      <c r="J972" s="67" t="s">
        <v>3107</v>
      </c>
      <c r="K972" s="23">
        <v>66396</v>
      </c>
      <c r="L972" s="24">
        <v>16599</v>
      </c>
    </row>
    <row r="973" spans="1:12" x14ac:dyDescent="0.25">
      <c r="A973" s="10" t="s">
        <v>350</v>
      </c>
      <c r="B973" s="11" t="s">
        <v>5523</v>
      </c>
      <c r="C973" s="11">
        <v>1</v>
      </c>
      <c r="D973" s="16" t="s">
        <v>3919</v>
      </c>
      <c r="E973" s="16" t="s">
        <v>2674</v>
      </c>
      <c r="F973" s="16" t="s">
        <v>2675</v>
      </c>
      <c r="G973" s="16" t="s">
        <v>1739</v>
      </c>
      <c r="H973" s="16" t="s">
        <v>1734</v>
      </c>
      <c r="I973" s="17" t="s">
        <v>2675</v>
      </c>
      <c r="J973" s="67" t="s">
        <v>378</v>
      </c>
      <c r="K973" s="23">
        <v>981586</v>
      </c>
      <c r="L973" s="24">
        <v>158459</v>
      </c>
    </row>
    <row r="974" spans="1:12" x14ac:dyDescent="0.25">
      <c r="A974" s="10" t="s">
        <v>350</v>
      </c>
      <c r="B974" s="11" t="s">
        <v>5523</v>
      </c>
      <c r="C974" s="11">
        <v>1</v>
      </c>
      <c r="D974" s="16" t="s">
        <v>3561</v>
      </c>
      <c r="E974" s="16" t="s">
        <v>2674</v>
      </c>
      <c r="F974" s="16" t="s">
        <v>2676</v>
      </c>
      <c r="G974" s="16" t="s">
        <v>1739</v>
      </c>
      <c r="H974" s="16" t="s">
        <v>1734</v>
      </c>
      <c r="I974" s="16" t="s">
        <v>2676</v>
      </c>
      <c r="J974" s="67" t="s">
        <v>377</v>
      </c>
      <c r="K974" s="23">
        <v>2334771</v>
      </c>
      <c r="L974" s="24">
        <v>199724</v>
      </c>
    </row>
    <row r="975" spans="1:12" x14ac:dyDescent="0.25">
      <c r="A975" s="10" t="s">
        <v>350</v>
      </c>
      <c r="B975" s="11" t="s">
        <v>5523</v>
      </c>
      <c r="C975" s="11">
        <v>1</v>
      </c>
      <c r="D975" s="16" t="s">
        <v>3566</v>
      </c>
      <c r="E975" s="16" t="s">
        <v>2674</v>
      </c>
      <c r="F975" s="16" t="s">
        <v>2677</v>
      </c>
      <c r="G975" s="16" t="s">
        <v>1739</v>
      </c>
      <c r="H975" s="16" t="s">
        <v>1734</v>
      </c>
      <c r="I975" s="17" t="s">
        <v>2677</v>
      </c>
      <c r="J975" s="67" t="s">
        <v>376</v>
      </c>
      <c r="K975" s="23">
        <v>11421025</v>
      </c>
      <c r="L975" s="24">
        <v>2638379</v>
      </c>
    </row>
    <row r="976" spans="1:12" x14ac:dyDescent="0.25">
      <c r="A976" s="10" t="s">
        <v>350</v>
      </c>
      <c r="B976" s="11" t="s">
        <v>5523</v>
      </c>
      <c r="C976" s="11">
        <v>1</v>
      </c>
      <c r="D976" s="16" t="s">
        <v>3633</v>
      </c>
      <c r="E976" s="16" t="s">
        <v>2674</v>
      </c>
      <c r="F976" s="16" t="s">
        <v>2678</v>
      </c>
      <c r="G976" s="16" t="s">
        <v>1739</v>
      </c>
      <c r="H976" s="16" t="s">
        <v>1734</v>
      </c>
      <c r="I976" s="17" t="s">
        <v>2678</v>
      </c>
      <c r="J976" s="67" t="s">
        <v>375</v>
      </c>
      <c r="K976" s="23">
        <v>58195</v>
      </c>
      <c r="L976" s="24">
        <v>12</v>
      </c>
    </row>
    <row r="977" spans="1:12" x14ac:dyDescent="0.25">
      <c r="A977" s="10" t="s">
        <v>350</v>
      </c>
      <c r="B977" s="11" t="s">
        <v>5523</v>
      </c>
      <c r="C977" s="11">
        <v>1</v>
      </c>
      <c r="D977" s="16" t="s">
        <v>3647</v>
      </c>
      <c r="E977" s="16" t="s">
        <v>2674</v>
      </c>
      <c r="F977" s="16" t="s">
        <v>2679</v>
      </c>
      <c r="G977" s="16" t="s">
        <v>1739</v>
      </c>
      <c r="H977" s="16" t="s">
        <v>1734</v>
      </c>
      <c r="I977" s="17" t="s">
        <v>2679</v>
      </c>
      <c r="J977" s="67" t="s">
        <v>374</v>
      </c>
      <c r="K977" s="23">
        <v>103165</v>
      </c>
      <c r="L977" s="24">
        <v>28917</v>
      </c>
    </row>
    <row r="978" spans="1:12" x14ac:dyDescent="0.25">
      <c r="A978" s="10" t="s">
        <v>350</v>
      </c>
      <c r="B978" s="11" t="s">
        <v>5523</v>
      </c>
      <c r="C978" s="11">
        <v>1</v>
      </c>
      <c r="D978" s="16" t="s">
        <v>3838</v>
      </c>
      <c r="E978" s="16" t="s">
        <v>2674</v>
      </c>
      <c r="F978" s="16" t="s">
        <v>2681</v>
      </c>
      <c r="G978" s="16" t="s">
        <v>1739</v>
      </c>
      <c r="H978" s="16" t="s">
        <v>1734</v>
      </c>
      <c r="I978" s="17" t="s">
        <v>2681</v>
      </c>
      <c r="J978" s="67" t="s">
        <v>373</v>
      </c>
      <c r="K978" s="23">
        <v>3372017</v>
      </c>
      <c r="L978" s="24">
        <v>823855</v>
      </c>
    </row>
    <row r="979" spans="1:12" x14ac:dyDescent="0.25">
      <c r="A979" s="10" t="s">
        <v>350</v>
      </c>
      <c r="B979" s="11" t="s">
        <v>5523</v>
      </c>
      <c r="C979" s="11">
        <v>1</v>
      </c>
      <c r="D979" s="16" t="s">
        <v>3544</v>
      </c>
      <c r="E979" s="16" t="s">
        <v>2674</v>
      </c>
      <c r="F979" s="16" t="s">
        <v>2682</v>
      </c>
      <c r="G979" s="16" t="s">
        <v>1739</v>
      </c>
      <c r="H979" s="16" t="s">
        <v>1734</v>
      </c>
      <c r="I979" s="17" t="s">
        <v>2682</v>
      </c>
      <c r="J979" s="67" t="s">
        <v>372</v>
      </c>
      <c r="K979" s="23">
        <v>104563</v>
      </c>
      <c r="L979" s="24">
        <v>23</v>
      </c>
    </row>
    <row r="980" spans="1:12" x14ac:dyDescent="0.25">
      <c r="A980" s="10" t="s">
        <v>350</v>
      </c>
      <c r="B980" s="11" t="s">
        <v>5523</v>
      </c>
      <c r="C980" s="11">
        <v>1</v>
      </c>
      <c r="D980" s="16" t="s">
        <v>3961</v>
      </c>
      <c r="E980" s="16" t="s">
        <v>2674</v>
      </c>
      <c r="F980" s="16" t="s">
        <v>2677</v>
      </c>
      <c r="G980" s="16" t="s">
        <v>2683</v>
      </c>
      <c r="H980" s="16" t="s">
        <v>371</v>
      </c>
      <c r="I980" s="17" t="s">
        <v>4853</v>
      </c>
      <c r="J980" s="67" t="s">
        <v>370</v>
      </c>
      <c r="K980" s="23">
        <v>75329</v>
      </c>
      <c r="L980" s="24">
        <v>4080</v>
      </c>
    </row>
    <row r="981" spans="1:12" x14ac:dyDescent="0.25">
      <c r="A981" s="10" t="s">
        <v>350</v>
      </c>
      <c r="B981" s="11" t="s">
        <v>5523</v>
      </c>
      <c r="C981" s="11">
        <v>1</v>
      </c>
      <c r="D981" s="16" t="s">
        <v>3987</v>
      </c>
      <c r="E981" s="16" t="s">
        <v>2674</v>
      </c>
      <c r="F981" s="16" t="s">
        <v>2677</v>
      </c>
      <c r="G981" s="16" t="s">
        <v>2684</v>
      </c>
      <c r="H981" s="16" t="s">
        <v>369</v>
      </c>
      <c r="I981" s="17" t="s">
        <v>4879</v>
      </c>
      <c r="J981" s="67" t="s">
        <v>368</v>
      </c>
      <c r="K981" s="23">
        <v>122718</v>
      </c>
      <c r="L981" s="24">
        <v>26</v>
      </c>
    </row>
    <row r="982" spans="1:12" x14ac:dyDescent="0.25">
      <c r="A982" s="10" t="s">
        <v>350</v>
      </c>
      <c r="B982" s="11" t="s">
        <v>5523</v>
      </c>
      <c r="C982" s="11">
        <v>1</v>
      </c>
      <c r="D982" s="16" t="s">
        <v>3999</v>
      </c>
      <c r="E982" s="16" t="s">
        <v>2674</v>
      </c>
      <c r="F982" s="16" t="s">
        <v>2675</v>
      </c>
      <c r="G982" s="16" t="s">
        <v>2685</v>
      </c>
      <c r="H982" s="16" t="s">
        <v>367</v>
      </c>
      <c r="I982" s="17" t="s">
        <v>4893</v>
      </c>
      <c r="J982" s="67" t="s">
        <v>366</v>
      </c>
      <c r="K982" s="23">
        <v>356034</v>
      </c>
      <c r="L982" s="24">
        <v>69294</v>
      </c>
    </row>
    <row r="983" spans="1:12" x14ac:dyDescent="0.25">
      <c r="A983" s="10" t="s">
        <v>350</v>
      </c>
      <c r="B983" s="11" t="s">
        <v>5523</v>
      </c>
      <c r="C983" s="11">
        <v>1</v>
      </c>
      <c r="D983" s="16" t="s">
        <v>4032</v>
      </c>
      <c r="E983" s="16" t="s">
        <v>2674</v>
      </c>
      <c r="F983" s="16" t="s">
        <v>2680</v>
      </c>
      <c r="G983" s="16" t="s">
        <v>2686</v>
      </c>
      <c r="H983" s="16" t="s">
        <v>365</v>
      </c>
      <c r="I983" s="17" t="s">
        <v>4927</v>
      </c>
      <c r="J983" s="67" t="s">
        <v>364</v>
      </c>
      <c r="K983" s="23">
        <v>137035</v>
      </c>
      <c r="L983" s="24">
        <v>365</v>
      </c>
    </row>
    <row r="984" spans="1:12" ht="30" x14ac:dyDescent="0.25">
      <c r="A984" s="10" t="s">
        <v>350</v>
      </c>
      <c r="B984" s="11" t="s">
        <v>5523</v>
      </c>
      <c r="C984" s="11">
        <v>1</v>
      </c>
      <c r="D984" s="16" t="s">
        <v>4036</v>
      </c>
      <c r="E984" s="16" t="s">
        <v>2674</v>
      </c>
      <c r="F984" s="16" t="s">
        <v>2677</v>
      </c>
      <c r="G984" s="16" t="s">
        <v>2687</v>
      </c>
      <c r="H984" s="16" t="s">
        <v>363</v>
      </c>
      <c r="I984" s="17" t="s">
        <v>4931</v>
      </c>
      <c r="J984" s="67" t="s">
        <v>362</v>
      </c>
      <c r="K984" s="23">
        <v>99149</v>
      </c>
      <c r="L984" s="24">
        <v>21</v>
      </c>
    </row>
    <row r="985" spans="1:12" x14ac:dyDescent="0.25">
      <c r="A985" s="10" t="s">
        <v>350</v>
      </c>
      <c r="B985" s="11" t="s">
        <v>5523</v>
      </c>
      <c r="C985" s="11">
        <v>1</v>
      </c>
      <c r="D985" s="16" t="s">
        <v>4184</v>
      </c>
      <c r="E985" s="16" t="s">
        <v>2674</v>
      </c>
      <c r="F985" s="16" t="s">
        <v>2680</v>
      </c>
      <c r="G985" s="16" t="s">
        <v>2688</v>
      </c>
      <c r="H985" s="16" t="s">
        <v>361</v>
      </c>
      <c r="I985" s="16" t="s">
        <v>5079</v>
      </c>
      <c r="J985" s="67" t="s">
        <v>360</v>
      </c>
      <c r="K985" s="23">
        <v>114411</v>
      </c>
      <c r="L985" s="24">
        <v>24</v>
      </c>
    </row>
    <row r="986" spans="1:12" x14ac:dyDescent="0.25">
      <c r="A986" s="10" t="s">
        <v>350</v>
      </c>
      <c r="B986" s="11" t="s">
        <v>5523</v>
      </c>
      <c r="C986" s="11">
        <v>1</v>
      </c>
      <c r="D986" s="16" t="s">
        <v>4190</v>
      </c>
      <c r="E986" s="16" t="s">
        <v>2674</v>
      </c>
      <c r="F986" s="16" t="s">
        <v>2680</v>
      </c>
      <c r="G986" s="16" t="s">
        <v>2689</v>
      </c>
      <c r="H986" s="16" t="s">
        <v>359</v>
      </c>
      <c r="I986" s="17" t="s">
        <v>5085</v>
      </c>
      <c r="J986" s="67" t="s">
        <v>358</v>
      </c>
      <c r="K986" s="23">
        <v>211567</v>
      </c>
      <c r="L986" s="24">
        <v>45</v>
      </c>
    </row>
    <row r="987" spans="1:12" x14ac:dyDescent="0.25">
      <c r="A987" s="10" t="s">
        <v>350</v>
      </c>
      <c r="B987" s="11" t="s">
        <v>5523</v>
      </c>
      <c r="C987" s="11">
        <v>1</v>
      </c>
      <c r="D987" s="16" t="s">
        <v>4214</v>
      </c>
      <c r="E987" s="16" t="s">
        <v>2674</v>
      </c>
      <c r="F987" s="16" t="s">
        <v>2680</v>
      </c>
      <c r="G987" s="16" t="s">
        <v>2690</v>
      </c>
      <c r="H987" s="16" t="s">
        <v>357</v>
      </c>
      <c r="I987" s="16" t="s">
        <v>5110</v>
      </c>
      <c r="J987" s="67" t="s">
        <v>356</v>
      </c>
      <c r="K987" s="23">
        <v>107323</v>
      </c>
      <c r="L987" s="24">
        <v>5050</v>
      </c>
    </row>
    <row r="988" spans="1:12" x14ac:dyDescent="0.25">
      <c r="A988" s="10" t="s">
        <v>350</v>
      </c>
      <c r="B988" s="11" t="s">
        <v>5523</v>
      </c>
      <c r="C988" s="11">
        <v>1</v>
      </c>
      <c r="D988" s="16" t="s">
        <v>4215</v>
      </c>
      <c r="E988" s="16" t="s">
        <v>2674</v>
      </c>
      <c r="F988" s="16" t="s">
        <v>2680</v>
      </c>
      <c r="G988" s="16" t="s">
        <v>2691</v>
      </c>
      <c r="H988" s="16" t="s">
        <v>355</v>
      </c>
      <c r="I988" s="17" t="s">
        <v>5111</v>
      </c>
      <c r="J988" s="67" t="s">
        <v>354</v>
      </c>
      <c r="K988" s="23">
        <v>89108</v>
      </c>
      <c r="L988" s="24">
        <v>139</v>
      </c>
    </row>
    <row r="989" spans="1:12" x14ac:dyDescent="0.25">
      <c r="A989" s="10" t="s">
        <v>350</v>
      </c>
      <c r="B989" s="11" t="s">
        <v>5523</v>
      </c>
      <c r="C989" s="11">
        <v>1</v>
      </c>
      <c r="D989" s="16" t="s">
        <v>4757</v>
      </c>
      <c r="E989" s="16" t="s">
        <v>2674</v>
      </c>
      <c r="F989" s="16" t="s">
        <v>2675</v>
      </c>
      <c r="G989" s="16" t="s">
        <v>2692</v>
      </c>
      <c r="H989" s="16" t="s">
        <v>353</v>
      </c>
      <c r="I989" s="17" t="s">
        <v>5182</v>
      </c>
      <c r="J989" s="67" t="s">
        <v>352</v>
      </c>
      <c r="K989" s="23">
        <v>299155</v>
      </c>
      <c r="L989" s="24">
        <v>64</v>
      </c>
    </row>
    <row r="990" spans="1:12" x14ac:dyDescent="0.25">
      <c r="A990" s="10" t="s">
        <v>350</v>
      </c>
      <c r="B990" s="11" t="s">
        <v>5523</v>
      </c>
      <c r="C990" s="11">
        <v>1</v>
      </c>
      <c r="D990" s="16" t="s">
        <v>4315</v>
      </c>
      <c r="E990" s="16" t="s">
        <v>2674</v>
      </c>
      <c r="F990" s="16" t="s">
        <v>2678</v>
      </c>
      <c r="G990" s="16" t="s">
        <v>2693</v>
      </c>
      <c r="H990" s="16" t="s">
        <v>351</v>
      </c>
      <c r="I990" s="17" t="s">
        <v>5212</v>
      </c>
      <c r="J990" s="67" t="s">
        <v>5479</v>
      </c>
      <c r="K990" s="23">
        <v>347720</v>
      </c>
      <c r="L990" s="24">
        <v>74</v>
      </c>
    </row>
    <row r="991" spans="1:12" x14ac:dyDescent="0.25">
      <c r="A991" s="10" t="s">
        <v>350</v>
      </c>
      <c r="B991" s="11" t="s">
        <v>5523</v>
      </c>
      <c r="C991" s="11">
        <v>1</v>
      </c>
      <c r="D991" s="16" t="s">
        <v>4320</v>
      </c>
      <c r="E991" s="16" t="s">
        <v>2674</v>
      </c>
      <c r="F991" s="16" t="s">
        <v>2678</v>
      </c>
      <c r="G991" s="16" t="s">
        <v>2694</v>
      </c>
      <c r="H991" s="16" t="s">
        <v>349</v>
      </c>
      <c r="I991" s="17" t="s">
        <v>5217</v>
      </c>
      <c r="J991" s="67" t="s">
        <v>1524</v>
      </c>
      <c r="K991" s="23">
        <v>649938</v>
      </c>
      <c r="L991" s="24">
        <v>365400</v>
      </c>
    </row>
    <row r="992" spans="1:12" x14ac:dyDescent="0.25">
      <c r="A992" s="10" t="s">
        <v>350</v>
      </c>
      <c r="B992" s="11" t="s">
        <v>5523</v>
      </c>
      <c r="C992" s="11">
        <v>1</v>
      </c>
      <c r="D992" s="16" t="s">
        <v>4346</v>
      </c>
      <c r="E992" s="16" t="s">
        <v>2674</v>
      </c>
      <c r="F992" s="16" t="s">
        <v>2680</v>
      </c>
      <c r="G992" s="16" t="s">
        <v>2695</v>
      </c>
      <c r="H992" s="16" t="s">
        <v>1384</v>
      </c>
      <c r="I992" s="17" t="s">
        <v>5243</v>
      </c>
      <c r="J992" s="67" t="s">
        <v>1382</v>
      </c>
      <c r="K992" s="23">
        <v>102417</v>
      </c>
      <c r="L992" s="24">
        <v>22</v>
      </c>
    </row>
    <row r="993" spans="1:12" x14ac:dyDescent="0.25">
      <c r="A993" s="10" t="s">
        <v>350</v>
      </c>
      <c r="B993" s="11" t="s">
        <v>5523</v>
      </c>
      <c r="C993" s="11">
        <v>1</v>
      </c>
      <c r="D993" s="16" t="s">
        <v>4347</v>
      </c>
      <c r="E993" s="16" t="s">
        <v>2674</v>
      </c>
      <c r="F993" s="16" t="s">
        <v>2680</v>
      </c>
      <c r="G993" s="16" t="s">
        <v>2696</v>
      </c>
      <c r="H993" s="16" t="s">
        <v>1385</v>
      </c>
      <c r="I993" s="17" t="s">
        <v>5244</v>
      </c>
      <c r="J993" s="67" t="s">
        <v>1383</v>
      </c>
      <c r="K993" s="23">
        <v>114343</v>
      </c>
      <c r="L993" s="24">
        <v>25</v>
      </c>
    </row>
    <row r="994" spans="1:12" x14ac:dyDescent="0.25">
      <c r="A994" s="10" t="s">
        <v>350</v>
      </c>
      <c r="B994" s="11" t="s">
        <v>5523</v>
      </c>
      <c r="C994" s="11">
        <v>1</v>
      </c>
      <c r="D994" s="16" t="s">
        <v>4759</v>
      </c>
      <c r="E994" s="16" t="s">
        <v>2674</v>
      </c>
      <c r="F994" s="16" t="s">
        <v>4754</v>
      </c>
      <c r="G994" s="16" t="s">
        <v>3217</v>
      </c>
      <c r="H994" s="16" t="s">
        <v>3218</v>
      </c>
      <c r="I994" s="17" t="s">
        <v>5301</v>
      </c>
      <c r="J994" s="67" t="s">
        <v>3108</v>
      </c>
      <c r="K994" s="23">
        <v>103922</v>
      </c>
      <c r="L994" s="24">
        <v>105</v>
      </c>
    </row>
    <row r="995" spans="1:12" x14ac:dyDescent="0.25">
      <c r="A995" s="10" t="s">
        <v>350</v>
      </c>
      <c r="B995" s="11" t="s">
        <v>5523</v>
      </c>
      <c r="C995" s="11">
        <v>1</v>
      </c>
      <c r="D995" s="16" t="s">
        <v>4418</v>
      </c>
      <c r="E995" s="16" t="s">
        <v>2674</v>
      </c>
      <c r="F995" s="16" t="s">
        <v>2678</v>
      </c>
      <c r="G995" s="16" t="s">
        <v>2697</v>
      </c>
      <c r="H995" s="16" t="s">
        <v>1570</v>
      </c>
      <c r="I995" s="17" t="s">
        <v>5315</v>
      </c>
      <c r="J995" s="67" t="s">
        <v>1571</v>
      </c>
      <c r="K995" s="23">
        <v>60186</v>
      </c>
      <c r="L995" s="24">
        <v>13</v>
      </c>
    </row>
    <row r="996" spans="1:12" x14ac:dyDescent="0.25">
      <c r="A996" s="10" t="s">
        <v>350</v>
      </c>
      <c r="B996" s="11" t="s">
        <v>5523</v>
      </c>
      <c r="C996" s="11">
        <v>1</v>
      </c>
      <c r="D996" s="16" t="s">
        <v>4758</v>
      </c>
      <c r="E996" s="16" t="s">
        <v>2674</v>
      </c>
      <c r="F996" s="16" t="s">
        <v>4754</v>
      </c>
      <c r="G996" s="16" t="s">
        <v>2698</v>
      </c>
      <c r="H996" s="16" t="s">
        <v>1632</v>
      </c>
      <c r="I996" s="17" t="s">
        <v>5320</v>
      </c>
      <c r="J996" s="67" t="s">
        <v>4801</v>
      </c>
      <c r="K996" s="23">
        <v>103251</v>
      </c>
      <c r="L996" s="24">
        <v>7746</v>
      </c>
    </row>
    <row r="997" spans="1:12" x14ac:dyDescent="0.25">
      <c r="A997" s="10" t="s">
        <v>350</v>
      </c>
      <c r="B997" s="11" t="s">
        <v>5523</v>
      </c>
      <c r="C997" s="11">
        <v>1</v>
      </c>
      <c r="D997" s="16" t="s">
        <v>4461</v>
      </c>
      <c r="E997" s="16" t="s">
        <v>2674</v>
      </c>
      <c r="F997" s="16" t="s">
        <v>2680</v>
      </c>
      <c r="G997" s="16" t="s">
        <v>2699</v>
      </c>
      <c r="H997" s="16" t="s">
        <v>1687</v>
      </c>
      <c r="I997" s="17" t="s">
        <v>5362</v>
      </c>
      <c r="J997" s="67" t="s">
        <v>1688</v>
      </c>
      <c r="K997" s="23">
        <v>71280</v>
      </c>
      <c r="L997" s="24">
        <v>15</v>
      </c>
    </row>
    <row r="998" spans="1:12" x14ac:dyDescent="0.25">
      <c r="A998" s="10" t="s">
        <v>350</v>
      </c>
      <c r="B998" s="11" t="s">
        <v>5523</v>
      </c>
      <c r="C998" s="11">
        <v>1</v>
      </c>
      <c r="D998" s="16" t="s">
        <v>4709</v>
      </c>
      <c r="E998" s="16" t="s">
        <v>2674</v>
      </c>
      <c r="F998" s="16" t="s">
        <v>2680</v>
      </c>
      <c r="G998" s="16" t="s">
        <v>4710</v>
      </c>
      <c r="H998" s="16" t="s">
        <v>4711</v>
      </c>
      <c r="I998" s="17" t="s">
        <v>5450</v>
      </c>
      <c r="J998" s="67" t="s">
        <v>5480</v>
      </c>
      <c r="K998" s="23">
        <v>44282</v>
      </c>
      <c r="L998" s="24">
        <v>1988</v>
      </c>
    </row>
    <row r="999" spans="1:12" ht="30" x14ac:dyDescent="0.25">
      <c r="A999" s="10" t="s">
        <v>350</v>
      </c>
      <c r="B999" s="11" t="s">
        <v>5523</v>
      </c>
      <c r="C999" s="11">
        <v>1</v>
      </c>
      <c r="D999" s="16" t="s">
        <v>4712</v>
      </c>
      <c r="E999" s="16" t="s">
        <v>2674</v>
      </c>
      <c r="F999" s="16" t="s">
        <v>2680</v>
      </c>
      <c r="G999" s="16" t="s">
        <v>4713</v>
      </c>
      <c r="H999" s="16" t="s">
        <v>4714</v>
      </c>
      <c r="I999" s="17" t="s">
        <v>5457</v>
      </c>
      <c r="J999" s="67" t="s">
        <v>4698</v>
      </c>
      <c r="K999" s="23">
        <v>22080</v>
      </c>
      <c r="L999" s="24">
        <v>553</v>
      </c>
    </row>
    <row r="1000" spans="1:12" x14ac:dyDescent="0.25">
      <c r="A1000" s="10" t="s">
        <v>350</v>
      </c>
      <c r="B1000" s="11" t="s">
        <v>5523</v>
      </c>
      <c r="C1000" s="11">
        <v>1</v>
      </c>
      <c r="D1000" s="16" t="s">
        <v>4768</v>
      </c>
      <c r="E1000" s="19" t="s">
        <v>2674</v>
      </c>
      <c r="F1000" s="19" t="s">
        <v>2680</v>
      </c>
      <c r="G1000" s="19" t="s">
        <v>4769</v>
      </c>
      <c r="H1000" s="16" t="s">
        <v>4770</v>
      </c>
      <c r="I1000" s="17" t="s">
        <v>5465</v>
      </c>
      <c r="J1000" s="70" t="s">
        <v>5482</v>
      </c>
      <c r="K1000" s="23">
        <v>28668</v>
      </c>
      <c r="L1000" s="24">
        <v>3653</v>
      </c>
    </row>
    <row r="1001" spans="1:12" x14ac:dyDescent="0.25">
      <c r="A1001" s="10" t="s">
        <v>350</v>
      </c>
      <c r="B1001" s="11" t="s">
        <v>5523</v>
      </c>
      <c r="C1001" s="11">
        <v>1</v>
      </c>
      <c r="D1001" s="16" t="s">
        <v>4816</v>
      </c>
      <c r="E1001" s="16" t="s">
        <v>2674</v>
      </c>
      <c r="F1001" s="16" t="s">
        <v>4754</v>
      </c>
      <c r="G1001" s="16" t="s">
        <v>4817</v>
      </c>
      <c r="H1001" s="16" t="s">
        <v>4818</v>
      </c>
      <c r="I1001" s="17" t="s">
        <v>5473</v>
      </c>
      <c r="J1001" s="67" t="s">
        <v>4819</v>
      </c>
      <c r="K1001" s="23">
        <v>42966</v>
      </c>
      <c r="L1001" s="24">
        <v>32577</v>
      </c>
    </row>
    <row r="1002" spans="1:12" x14ac:dyDescent="0.25">
      <c r="A1002" s="10" t="s">
        <v>4805</v>
      </c>
      <c r="B1002" s="11" t="s">
        <v>5524</v>
      </c>
      <c r="C1002" s="11">
        <v>1</v>
      </c>
      <c r="D1002" s="16" t="s">
        <v>3920</v>
      </c>
      <c r="E1002" s="16" t="s">
        <v>2700</v>
      </c>
      <c r="F1002" s="16" t="s">
        <v>2701</v>
      </c>
      <c r="G1002" s="16" t="s">
        <v>1739</v>
      </c>
      <c r="H1002" s="16" t="s">
        <v>1734</v>
      </c>
      <c r="I1002" s="17" t="s">
        <v>2701</v>
      </c>
      <c r="J1002" s="67" t="s">
        <v>348</v>
      </c>
      <c r="K1002" s="23">
        <v>685303</v>
      </c>
      <c r="L1002" s="24">
        <v>137015</v>
      </c>
    </row>
    <row r="1003" spans="1:12" x14ac:dyDescent="0.25">
      <c r="A1003" s="10" t="s">
        <v>4805</v>
      </c>
      <c r="B1003" s="11" t="s">
        <v>5524</v>
      </c>
      <c r="C1003" s="11">
        <v>1</v>
      </c>
      <c r="D1003" s="16" t="s">
        <v>3277</v>
      </c>
      <c r="E1003" s="16" t="s">
        <v>2700</v>
      </c>
      <c r="F1003" s="16" t="s">
        <v>2702</v>
      </c>
      <c r="G1003" s="16" t="s">
        <v>1739</v>
      </c>
      <c r="H1003" s="16" t="s">
        <v>1734</v>
      </c>
      <c r="I1003" s="17" t="s">
        <v>2702</v>
      </c>
      <c r="J1003" s="67" t="s">
        <v>347</v>
      </c>
      <c r="K1003" s="23">
        <v>528777</v>
      </c>
      <c r="L1003" s="24">
        <v>223590</v>
      </c>
    </row>
    <row r="1004" spans="1:12" x14ac:dyDescent="0.25">
      <c r="A1004" s="10" t="s">
        <v>4805</v>
      </c>
      <c r="B1004" s="11" t="s">
        <v>5524</v>
      </c>
      <c r="C1004" s="11">
        <v>1</v>
      </c>
      <c r="D1004" s="16" t="s">
        <v>3339</v>
      </c>
      <c r="E1004" s="16" t="s">
        <v>2700</v>
      </c>
      <c r="F1004" s="16" t="s">
        <v>2703</v>
      </c>
      <c r="G1004" s="16" t="s">
        <v>1739</v>
      </c>
      <c r="H1004" s="16" t="s">
        <v>1734</v>
      </c>
      <c r="I1004" s="17" t="s">
        <v>2703</v>
      </c>
      <c r="J1004" s="67" t="s">
        <v>346</v>
      </c>
      <c r="K1004" s="23">
        <v>58212</v>
      </c>
      <c r="L1004" s="24">
        <v>7897</v>
      </c>
    </row>
    <row r="1005" spans="1:12" x14ac:dyDescent="0.25">
      <c r="A1005" s="10" t="s">
        <v>4805</v>
      </c>
      <c r="B1005" s="11" t="s">
        <v>5524</v>
      </c>
      <c r="C1005" s="11">
        <v>1</v>
      </c>
      <c r="D1005" s="16" t="s">
        <v>3576</v>
      </c>
      <c r="E1005" s="16" t="s">
        <v>2700</v>
      </c>
      <c r="F1005" s="16" t="s">
        <v>2704</v>
      </c>
      <c r="G1005" s="16" t="s">
        <v>1739</v>
      </c>
      <c r="H1005" s="16" t="s">
        <v>1734</v>
      </c>
      <c r="I1005" s="17" t="s">
        <v>2704</v>
      </c>
      <c r="J1005" s="67" t="s">
        <v>345</v>
      </c>
      <c r="K1005" s="23">
        <v>1380311</v>
      </c>
      <c r="L1005" s="24">
        <v>764976</v>
      </c>
    </row>
    <row r="1006" spans="1:12" x14ac:dyDescent="0.25">
      <c r="A1006" s="10" t="s">
        <v>4805</v>
      </c>
      <c r="B1006" s="11" t="s">
        <v>5524</v>
      </c>
      <c r="C1006" s="11">
        <v>1</v>
      </c>
      <c r="D1006" s="16" t="s">
        <v>3697</v>
      </c>
      <c r="E1006" s="16" t="s">
        <v>2700</v>
      </c>
      <c r="F1006" s="16" t="s">
        <v>2705</v>
      </c>
      <c r="G1006" s="16" t="s">
        <v>1739</v>
      </c>
      <c r="H1006" s="16" t="s">
        <v>1734</v>
      </c>
      <c r="I1006" s="17" t="s">
        <v>2705</v>
      </c>
      <c r="J1006" s="67" t="s">
        <v>344</v>
      </c>
      <c r="K1006" s="23">
        <v>15068</v>
      </c>
      <c r="L1006" s="24">
        <v>636</v>
      </c>
    </row>
    <row r="1007" spans="1:12" x14ac:dyDescent="0.25">
      <c r="A1007" s="10" t="s">
        <v>4805</v>
      </c>
      <c r="B1007" s="11" t="s">
        <v>5524</v>
      </c>
      <c r="C1007" s="11">
        <v>1</v>
      </c>
      <c r="D1007" s="16" t="s">
        <v>3759</v>
      </c>
      <c r="E1007" s="16" t="s">
        <v>2700</v>
      </c>
      <c r="F1007" s="16" t="s">
        <v>2706</v>
      </c>
      <c r="G1007" s="16" t="s">
        <v>1739</v>
      </c>
      <c r="H1007" s="16" t="s">
        <v>1734</v>
      </c>
      <c r="I1007" s="17" t="s">
        <v>2706</v>
      </c>
      <c r="J1007" s="67" t="s">
        <v>343</v>
      </c>
      <c r="K1007" s="23">
        <v>795586</v>
      </c>
      <c r="L1007" s="24">
        <v>1367</v>
      </c>
    </row>
    <row r="1008" spans="1:12" x14ac:dyDescent="0.25">
      <c r="A1008" s="10" t="s">
        <v>4805</v>
      </c>
      <c r="B1008" s="11" t="s">
        <v>5524</v>
      </c>
      <c r="C1008" s="11">
        <v>1</v>
      </c>
      <c r="D1008" s="16" t="s">
        <v>3763</v>
      </c>
      <c r="E1008" s="16" t="s">
        <v>2700</v>
      </c>
      <c r="F1008" s="16" t="s">
        <v>2707</v>
      </c>
      <c r="G1008" s="16" t="s">
        <v>1739</v>
      </c>
      <c r="H1008" s="16" t="s">
        <v>1734</v>
      </c>
      <c r="I1008" s="17" t="s">
        <v>2707</v>
      </c>
      <c r="J1008" s="67" t="s">
        <v>342</v>
      </c>
      <c r="K1008" s="23">
        <v>113253</v>
      </c>
      <c r="L1008" s="24">
        <v>46406</v>
      </c>
    </row>
    <row r="1009" spans="1:12" x14ac:dyDescent="0.25">
      <c r="A1009" s="10" t="s">
        <v>4805</v>
      </c>
      <c r="B1009" s="11" t="s">
        <v>5524</v>
      </c>
      <c r="C1009" s="11">
        <v>1</v>
      </c>
      <c r="D1009" s="16" t="s">
        <v>3833</v>
      </c>
      <c r="E1009" s="16" t="s">
        <v>2700</v>
      </c>
      <c r="F1009" s="16" t="s">
        <v>2708</v>
      </c>
      <c r="G1009" s="16" t="s">
        <v>1739</v>
      </c>
      <c r="H1009" s="16" t="s">
        <v>1734</v>
      </c>
      <c r="I1009" s="17" t="s">
        <v>2708</v>
      </c>
      <c r="J1009" s="67" t="s">
        <v>341</v>
      </c>
      <c r="K1009" s="23">
        <v>181672</v>
      </c>
      <c r="L1009" s="24">
        <v>1170</v>
      </c>
    </row>
    <row r="1010" spans="1:12" x14ac:dyDescent="0.25">
      <c r="A1010" s="10" t="s">
        <v>4805</v>
      </c>
      <c r="B1010" s="11" t="s">
        <v>5524</v>
      </c>
      <c r="C1010" s="11">
        <v>1</v>
      </c>
      <c r="D1010" s="16" t="s">
        <v>3677</v>
      </c>
      <c r="E1010" s="16" t="s">
        <v>2700</v>
      </c>
      <c r="F1010" s="16" t="s">
        <v>2709</v>
      </c>
      <c r="G1010" s="16" t="s">
        <v>1739</v>
      </c>
      <c r="H1010" s="16" t="s">
        <v>1734</v>
      </c>
      <c r="I1010" s="17" t="s">
        <v>2709</v>
      </c>
      <c r="J1010" s="67" t="s">
        <v>340</v>
      </c>
      <c r="K1010" s="23">
        <v>1476774</v>
      </c>
      <c r="L1010" s="24">
        <v>270933</v>
      </c>
    </row>
    <row r="1011" spans="1:12" x14ac:dyDescent="0.25">
      <c r="A1011" s="10" t="s">
        <v>4805</v>
      </c>
      <c r="B1011" s="11" t="s">
        <v>5524</v>
      </c>
      <c r="C1011" s="11">
        <v>1</v>
      </c>
      <c r="D1011" s="16" t="s">
        <v>3364</v>
      </c>
      <c r="E1011" s="16" t="s">
        <v>2700</v>
      </c>
      <c r="F1011" s="16" t="s">
        <v>2710</v>
      </c>
      <c r="G1011" s="16" t="s">
        <v>1739</v>
      </c>
      <c r="H1011" s="16" t="s">
        <v>1734</v>
      </c>
      <c r="I1011" s="17" t="s">
        <v>2710</v>
      </c>
      <c r="J1011" s="67" t="s">
        <v>339</v>
      </c>
      <c r="K1011" s="23">
        <v>123825</v>
      </c>
      <c r="L1011" s="24">
        <v>5705</v>
      </c>
    </row>
    <row r="1012" spans="1:12" x14ac:dyDescent="0.25">
      <c r="A1012" s="10" t="s">
        <v>317</v>
      </c>
      <c r="B1012" s="11" t="s">
        <v>5525</v>
      </c>
      <c r="C1012" s="11">
        <v>1</v>
      </c>
      <c r="D1012" s="16" t="s">
        <v>3921</v>
      </c>
      <c r="E1012" s="16" t="s">
        <v>2711</v>
      </c>
      <c r="F1012" s="16" t="s">
        <v>2712</v>
      </c>
      <c r="G1012" s="16" t="s">
        <v>1739</v>
      </c>
      <c r="H1012" s="16" t="s">
        <v>1734</v>
      </c>
      <c r="I1012" s="17" t="s">
        <v>2712</v>
      </c>
      <c r="J1012" s="67" t="s">
        <v>338</v>
      </c>
      <c r="K1012" s="23">
        <v>153560</v>
      </c>
      <c r="L1012" s="24">
        <v>33</v>
      </c>
    </row>
    <row r="1013" spans="1:12" x14ac:dyDescent="0.25">
      <c r="A1013" s="10" t="s">
        <v>317</v>
      </c>
      <c r="B1013" s="11" t="s">
        <v>5525</v>
      </c>
      <c r="C1013" s="11">
        <v>1</v>
      </c>
      <c r="D1013" s="16" t="s">
        <v>3284</v>
      </c>
      <c r="E1013" s="16" t="s">
        <v>2711</v>
      </c>
      <c r="F1013" s="16" t="s">
        <v>2713</v>
      </c>
      <c r="G1013" s="16" t="s">
        <v>1739</v>
      </c>
      <c r="H1013" s="16" t="s">
        <v>1734</v>
      </c>
      <c r="I1013" s="17" t="s">
        <v>2713</v>
      </c>
      <c r="J1013" s="67" t="s">
        <v>337</v>
      </c>
      <c r="K1013" s="23">
        <v>64339</v>
      </c>
      <c r="L1013" s="24">
        <v>3993</v>
      </c>
    </row>
    <row r="1014" spans="1:12" x14ac:dyDescent="0.25">
      <c r="A1014" s="10" t="s">
        <v>317</v>
      </c>
      <c r="B1014" s="11" t="s">
        <v>5525</v>
      </c>
      <c r="C1014" s="11">
        <v>1</v>
      </c>
      <c r="D1014" s="16" t="s">
        <v>3310</v>
      </c>
      <c r="E1014" s="16" t="s">
        <v>2711</v>
      </c>
      <c r="F1014" s="16" t="s">
        <v>2714</v>
      </c>
      <c r="G1014" s="16" t="s">
        <v>1739</v>
      </c>
      <c r="H1014" s="16" t="s">
        <v>1734</v>
      </c>
      <c r="I1014" s="17" t="s">
        <v>2714</v>
      </c>
      <c r="J1014" s="67" t="s">
        <v>336</v>
      </c>
      <c r="K1014" s="23">
        <v>44516</v>
      </c>
      <c r="L1014" s="24">
        <v>11129</v>
      </c>
    </row>
    <row r="1015" spans="1:12" x14ac:dyDescent="0.25">
      <c r="A1015" s="10" t="s">
        <v>317</v>
      </c>
      <c r="B1015" s="11" t="s">
        <v>5525</v>
      </c>
      <c r="C1015" s="11">
        <v>1</v>
      </c>
      <c r="D1015" s="16" t="s">
        <v>3317</v>
      </c>
      <c r="E1015" s="16" t="s">
        <v>2711</v>
      </c>
      <c r="F1015" s="16" t="s">
        <v>2715</v>
      </c>
      <c r="G1015" s="16" t="s">
        <v>1739</v>
      </c>
      <c r="H1015" s="16" t="s">
        <v>1734</v>
      </c>
      <c r="I1015" s="17" t="s">
        <v>2715</v>
      </c>
      <c r="J1015" s="67" t="s">
        <v>335</v>
      </c>
      <c r="K1015" s="23">
        <v>90061</v>
      </c>
      <c r="L1015" s="24">
        <v>666</v>
      </c>
    </row>
    <row r="1016" spans="1:12" x14ac:dyDescent="0.25">
      <c r="A1016" s="10" t="s">
        <v>317</v>
      </c>
      <c r="B1016" s="11" t="s">
        <v>5525</v>
      </c>
      <c r="C1016" s="11">
        <v>1</v>
      </c>
      <c r="D1016" s="16" t="s">
        <v>3493</v>
      </c>
      <c r="E1016" s="16" t="s">
        <v>2711</v>
      </c>
      <c r="F1016" s="16" t="s">
        <v>2716</v>
      </c>
      <c r="G1016" s="16" t="s">
        <v>1739</v>
      </c>
      <c r="H1016" s="16" t="s">
        <v>1734</v>
      </c>
      <c r="I1016" s="17" t="s">
        <v>2716</v>
      </c>
      <c r="J1016" s="67" t="s">
        <v>334</v>
      </c>
      <c r="K1016" s="23">
        <v>29288</v>
      </c>
      <c r="L1016" s="24">
        <v>4766</v>
      </c>
    </row>
    <row r="1017" spans="1:12" x14ac:dyDescent="0.25">
      <c r="A1017" s="10" t="s">
        <v>317</v>
      </c>
      <c r="B1017" s="11" t="s">
        <v>5525</v>
      </c>
      <c r="C1017" s="11">
        <v>1</v>
      </c>
      <c r="D1017" s="16" t="s">
        <v>3513</v>
      </c>
      <c r="E1017" s="16" t="s">
        <v>2711</v>
      </c>
      <c r="F1017" s="16" t="s">
        <v>2718</v>
      </c>
      <c r="G1017" s="16" t="s">
        <v>1739</v>
      </c>
      <c r="H1017" s="16" t="s">
        <v>1734</v>
      </c>
      <c r="I1017" s="17" t="s">
        <v>2718</v>
      </c>
      <c r="J1017" s="67" t="s">
        <v>333</v>
      </c>
      <c r="K1017" s="23">
        <v>421063</v>
      </c>
      <c r="L1017" s="24">
        <v>90</v>
      </c>
    </row>
    <row r="1018" spans="1:12" x14ac:dyDescent="0.25">
      <c r="A1018" s="10" t="s">
        <v>317</v>
      </c>
      <c r="B1018" s="11" t="s">
        <v>5525</v>
      </c>
      <c r="C1018" s="11">
        <v>1</v>
      </c>
      <c r="D1018" s="16" t="s">
        <v>3537</v>
      </c>
      <c r="E1018" s="16" t="s">
        <v>2711</v>
      </c>
      <c r="F1018" s="16" t="s">
        <v>2719</v>
      </c>
      <c r="G1018" s="16" t="s">
        <v>1739</v>
      </c>
      <c r="H1018" s="16" t="s">
        <v>1734</v>
      </c>
      <c r="I1018" s="17" t="s">
        <v>2719</v>
      </c>
      <c r="J1018" s="67" t="s">
        <v>332</v>
      </c>
      <c r="K1018" s="23">
        <v>92901</v>
      </c>
      <c r="L1018" s="24">
        <v>20</v>
      </c>
    </row>
    <row r="1019" spans="1:12" x14ac:dyDescent="0.25">
      <c r="A1019" s="10" t="s">
        <v>317</v>
      </c>
      <c r="B1019" s="11" t="s">
        <v>5525</v>
      </c>
      <c r="C1019" s="11">
        <v>1</v>
      </c>
      <c r="D1019" s="16" t="s">
        <v>3534</v>
      </c>
      <c r="E1019" s="16" t="s">
        <v>2711</v>
      </c>
      <c r="F1019" s="16" t="s">
        <v>2720</v>
      </c>
      <c r="G1019" s="16" t="s">
        <v>1739</v>
      </c>
      <c r="H1019" s="16" t="s">
        <v>1734</v>
      </c>
      <c r="I1019" s="17" t="s">
        <v>2720</v>
      </c>
      <c r="J1019" s="67" t="s">
        <v>331</v>
      </c>
      <c r="K1019" s="23">
        <v>48797</v>
      </c>
      <c r="L1019" s="24">
        <v>12494</v>
      </c>
    </row>
    <row r="1020" spans="1:12" x14ac:dyDescent="0.25">
      <c r="A1020" s="10" t="s">
        <v>317</v>
      </c>
      <c r="B1020" s="11" t="s">
        <v>5525</v>
      </c>
      <c r="C1020" s="11">
        <v>1</v>
      </c>
      <c r="D1020" s="16" t="s">
        <v>3597</v>
      </c>
      <c r="E1020" s="16" t="s">
        <v>2711</v>
      </c>
      <c r="F1020" s="16" t="s">
        <v>2721</v>
      </c>
      <c r="G1020" s="16" t="s">
        <v>1739</v>
      </c>
      <c r="H1020" s="16" t="s">
        <v>1734</v>
      </c>
      <c r="I1020" s="17" t="s">
        <v>2721</v>
      </c>
      <c r="J1020" s="67" t="s">
        <v>330</v>
      </c>
      <c r="K1020" s="23">
        <v>163283</v>
      </c>
      <c r="L1020" s="24">
        <v>40184</v>
      </c>
    </row>
    <row r="1021" spans="1:12" x14ac:dyDescent="0.25">
      <c r="A1021" s="10" t="s">
        <v>317</v>
      </c>
      <c r="B1021" s="11" t="s">
        <v>5525</v>
      </c>
      <c r="C1021" s="11">
        <v>1</v>
      </c>
      <c r="D1021" s="16" t="s">
        <v>3713</v>
      </c>
      <c r="E1021" s="16" t="s">
        <v>2711</v>
      </c>
      <c r="F1021" s="16" t="s">
        <v>2722</v>
      </c>
      <c r="G1021" s="16" t="s">
        <v>1739</v>
      </c>
      <c r="H1021" s="16" t="s">
        <v>1734</v>
      </c>
      <c r="I1021" s="17" t="s">
        <v>2722</v>
      </c>
      <c r="J1021" s="67" t="s">
        <v>329</v>
      </c>
      <c r="K1021" s="23">
        <v>780868</v>
      </c>
      <c r="L1021" s="24">
        <v>780868</v>
      </c>
    </row>
    <row r="1022" spans="1:12" x14ac:dyDescent="0.25">
      <c r="A1022" s="10" t="s">
        <v>317</v>
      </c>
      <c r="B1022" s="11" t="s">
        <v>5525</v>
      </c>
      <c r="C1022" s="11">
        <v>1</v>
      </c>
      <c r="D1022" s="16" t="s">
        <v>3720</v>
      </c>
      <c r="E1022" s="16" t="s">
        <v>2711</v>
      </c>
      <c r="F1022" s="16" t="s">
        <v>2723</v>
      </c>
      <c r="G1022" s="16" t="s">
        <v>1739</v>
      </c>
      <c r="H1022" s="16" t="s">
        <v>1734</v>
      </c>
      <c r="I1022" s="17" t="s">
        <v>2723</v>
      </c>
      <c r="J1022" s="67" t="s">
        <v>328</v>
      </c>
      <c r="K1022" s="23">
        <v>1095866</v>
      </c>
      <c r="L1022" s="24">
        <v>252552</v>
      </c>
    </row>
    <row r="1023" spans="1:12" x14ac:dyDescent="0.25">
      <c r="A1023" s="10" t="s">
        <v>317</v>
      </c>
      <c r="B1023" s="11" t="s">
        <v>5525</v>
      </c>
      <c r="C1023" s="11">
        <v>1</v>
      </c>
      <c r="D1023" s="16" t="s">
        <v>3762</v>
      </c>
      <c r="E1023" s="16" t="s">
        <v>2711</v>
      </c>
      <c r="F1023" s="16" t="s">
        <v>2724</v>
      </c>
      <c r="G1023" s="16" t="s">
        <v>1739</v>
      </c>
      <c r="H1023" s="16" t="s">
        <v>1734</v>
      </c>
      <c r="I1023" s="17" t="s">
        <v>2724</v>
      </c>
      <c r="J1023" s="67" t="s">
        <v>327</v>
      </c>
      <c r="K1023" s="23">
        <v>865891</v>
      </c>
      <c r="L1023" s="24">
        <v>388353</v>
      </c>
    </row>
    <row r="1024" spans="1:12" x14ac:dyDescent="0.25">
      <c r="A1024" s="10" t="s">
        <v>317</v>
      </c>
      <c r="B1024" s="11" t="s">
        <v>5525</v>
      </c>
      <c r="C1024" s="11">
        <v>1</v>
      </c>
      <c r="D1024" s="16" t="s">
        <v>3761</v>
      </c>
      <c r="E1024" s="16" t="s">
        <v>2711</v>
      </c>
      <c r="F1024" s="16" t="s">
        <v>2725</v>
      </c>
      <c r="G1024" s="16" t="s">
        <v>1739</v>
      </c>
      <c r="H1024" s="16" t="s">
        <v>1734</v>
      </c>
      <c r="I1024" s="17" t="s">
        <v>2725</v>
      </c>
      <c r="J1024" s="67" t="s">
        <v>326</v>
      </c>
      <c r="K1024" s="23">
        <v>328758</v>
      </c>
      <c r="L1024" s="24">
        <v>38246</v>
      </c>
    </row>
    <row r="1025" spans="1:12" x14ac:dyDescent="0.25">
      <c r="A1025" s="10" t="s">
        <v>317</v>
      </c>
      <c r="B1025" s="11" t="s">
        <v>5525</v>
      </c>
      <c r="C1025" s="11">
        <v>1</v>
      </c>
      <c r="D1025" s="16" t="s">
        <v>3789</v>
      </c>
      <c r="E1025" s="16" t="s">
        <v>2711</v>
      </c>
      <c r="F1025" s="16" t="s">
        <v>2726</v>
      </c>
      <c r="G1025" s="16" t="s">
        <v>1739</v>
      </c>
      <c r="H1025" s="16" t="s">
        <v>1734</v>
      </c>
      <c r="I1025" s="17" t="s">
        <v>2726</v>
      </c>
      <c r="J1025" s="67" t="s">
        <v>325</v>
      </c>
      <c r="K1025" s="23">
        <v>426872</v>
      </c>
      <c r="L1025" s="24">
        <v>218255</v>
      </c>
    </row>
    <row r="1026" spans="1:12" x14ac:dyDescent="0.25">
      <c r="A1026" s="10" t="s">
        <v>317</v>
      </c>
      <c r="B1026" s="11" t="s">
        <v>5525</v>
      </c>
      <c r="C1026" s="11">
        <v>1</v>
      </c>
      <c r="D1026" s="16" t="s">
        <v>3949</v>
      </c>
      <c r="E1026" s="16" t="s">
        <v>2711</v>
      </c>
      <c r="F1026" s="16" t="s">
        <v>2722</v>
      </c>
      <c r="G1026" s="16" t="s">
        <v>2727</v>
      </c>
      <c r="H1026" s="16" t="s">
        <v>324</v>
      </c>
      <c r="I1026" s="17" t="s">
        <v>4841</v>
      </c>
      <c r="J1026" s="67" t="s">
        <v>323</v>
      </c>
      <c r="K1026" s="23">
        <v>232374</v>
      </c>
      <c r="L1026" s="24">
        <v>174293</v>
      </c>
    </row>
    <row r="1027" spans="1:12" x14ac:dyDescent="0.25">
      <c r="A1027" s="10" t="s">
        <v>317</v>
      </c>
      <c r="B1027" s="11" t="s">
        <v>5525</v>
      </c>
      <c r="C1027" s="11">
        <v>1</v>
      </c>
      <c r="D1027" s="16" t="s">
        <v>4117</v>
      </c>
      <c r="E1027" s="16" t="s">
        <v>2711</v>
      </c>
      <c r="F1027" s="16" t="s">
        <v>2717</v>
      </c>
      <c r="G1027" s="16" t="s">
        <v>2728</v>
      </c>
      <c r="H1027" s="16" t="s">
        <v>322</v>
      </c>
      <c r="I1027" s="17" t="s">
        <v>5011</v>
      </c>
      <c r="J1027" s="67" t="s">
        <v>1726</v>
      </c>
      <c r="K1027" s="23">
        <v>209248</v>
      </c>
      <c r="L1027" s="24">
        <v>38148</v>
      </c>
    </row>
    <row r="1028" spans="1:12" x14ac:dyDescent="0.25">
      <c r="A1028" s="10" t="s">
        <v>317</v>
      </c>
      <c r="B1028" s="11" t="s">
        <v>5525</v>
      </c>
      <c r="C1028" s="11">
        <v>1</v>
      </c>
      <c r="D1028" s="16" t="s">
        <v>4122</v>
      </c>
      <c r="E1028" s="16" t="s">
        <v>2711</v>
      </c>
      <c r="F1028" s="16" t="s">
        <v>2726</v>
      </c>
      <c r="G1028" s="16" t="s">
        <v>2729</v>
      </c>
      <c r="H1028" s="16" t="s">
        <v>321</v>
      </c>
      <c r="I1028" s="17" t="s">
        <v>5016</v>
      </c>
      <c r="J1028" s="67" t="s">
        <v>320</v>
      </c>
      <c r="K1028" s="23">
        <v>91249</v>
      </c>
      <c r="L1028" s="24">
        <v>91249</v>
      </c>
    </row>
    <row r="1029" spans="1:12" x14ac:dyDescent="0.25">
      <c r="A1029" s="10" t="s">
        <v>317</v>
      </c>
      <c r="B1029" s="11" t="s">
        <v>5525</v>
      </c>
      <c r="C1029" s="11">
        <v>1</v>
      </c>
      <c r="D1029" s="16" t="s">
        <v>4196</v>
      </c>
      <c r="E1029" s="16" t="s">
        <v>2711</v>
      </c>
      <c r="F1029" s="16" t="s">
        <v>2726</v>
      </c>
      <c r="G1029" s="16" t="s">
        <v>2730</v>
      </c>
      <c r="H1029" s="16" t="s">
        <v>319</v>
      </c>
      <c r="I1029" s="17" t="s">
        <v>5092</v>
      </c>
      <c r="J1029" s="67" t="s">
        <v>318</v>
      </c>
      <c r="K1029" s="23">
        <v>117128</v>
      </c>
      <c r="L1029" s="24">
        <v>117128</v>
      </c>
    </row>
    <row r="1030" spans="1:12" x14ac:dyDescent="0.25">
      <c r="A1030" s="10" t="s">
        <v>317</v>
      </c>
      <c r="B1030" s="11" t="s">
        <v>5525</v>
      </c>
      <c r="C1030" s="11">
        <v>1</v>
      </c>
      <c r="D1030" s="16" t="s">
        <v>4313</v>
      </c>
      <c r="E1030" s="16" t="s">
        <v>2711</v>
      </c>
      <c r="F1030" s="16" t="s">
        <v>2726</v>
      </c>
      <c r="G1030" s="16" t="s">
        <v>2731</v>
      </c>
      <c r="H1030" s="16" t="s">
        <v>316</v>
      </c>
      <c r="I1030" s="17" t="s">
        <v>5210</v>
      </c>
      <c r="J1030" s="67" t="s">
        <v>315</v>
      </c>
      <c r="K1030" s="23">
        <v>124094</v>
      </c>
      <c r="L1030" s="24">
        <v>22408</v>
      </c>
    </row>
    <row r="1031" spans="1:12" x14ac:dyDescent="0.25">
      <c r="A1031" s="10" t="s">
        <v>317</v>
      </c>
      <c r="B1031" s="11" t="s">
        <v>5525</v>
      </c>
      <c r="C1031" s="11">
        <v>1</v>
      </c>
      <c r="D1031" s="16" t="s">
        <v>4325</v>
      </c>
      <c r="E1031" s="16" t="s">
        <v>2711</v>
      </c>
      <c r="F1031" s="16" t="s">
        <v>2723</v>
      </c>
      <c r="G1031" s="16" t="s">
        <v>2732</v>
      </c>
      <c r="H1031" s="16" t="s">
        <v>1387</v>
      </c>
      <c r="I1031" s="17" t="s">
        <v>5222</v>
      </c>
      <c r="J1031" s="67" t="s">
        <v>1386</v>
      </c>
      <c r="K1031" s="23">
        <v>66997</v>
      </c>
      <c r="L1031" s="24">
        <v>15</v>
      </c>
    </row>
    <row r="1032" spans="1:12" x14ac:dyDescent="0.25">
      <c r="A1032" s="10" t="s">
        <v>317</v>
      </c>
      <c r="B1032" s="11" t="s">
        <v>5525</v>
      </c>
      <c r="C1032" s="11">
        <v>1</v>
      </c>
      <c r="D1032" s="16" t="s">
        <v>4326</v>
      </c>
      <c r="E1032" s="16" t="s">
        <v>2711</v>
      </c>
      <c r="F1032" s="16" t="s">
        <v>2718</v>
      </c>
      <c r="G1032" s="16" t="s">
        <v>2733</v>
      </c>
      <c r="H1032" s="16" t="s">
        <v>1422</v>
      </c>
      <c r="I1032" s="17" t="s">
        <v>5223</v>
      </c>
      <c r="J1032" s="67" t="s">
        <v>1421</v>
      </c>
      <c r="K1032" s="23">
        <v>37211</v>
      </c>
      <c r="L1032" s="24">
        <v>37211</v>
      </c>
    </row>
    <row r="1033" spans="1:12" x14ac:dyDescent="0.25">
      <c r="A1033" s="10" t="s">
        <v>317</v>
      </c>
      <c r="B1033" s="11" t="s">
        <v>5525</v>
      </c>
      <c r="C1033" s="11">
        <v>1</v>
      </c>
      <c r="D1033" s="16" t="s">
        <v>4405</v>
      </c>
      <c r="E1033" s="16" t="s">
        <v>2711</v>
      </c>
      <c r="F1033" s="16" t="s">
        <v>2723</v>
      </c>
      <c r="G1033" s="16" t="s">
        <v>2734</v>
      </c>
      <c r="H1033" s="16" t="s">
        <v>1572</v>
      </c>
      <c r="I1033" s="17" t="s">
        <v>5302</v>
      </c>
      <c r="J1033" s="67" t="s">
        <v>1573</v>
      </c>
      <c r="K1033" s="23">
        <v>293406</v>
      </c>
      <c r="L1033" s="24">
        <v>73352</v>
      </c>
    </row>
    <row r="1034" spans="1:12" x14ac:dyDescent="0.25">
      <c r="A1034" s="10" t="s">
        <v>317</v>
      </c>
      <c r="B1034" s="11" t="s">
        <v>5525</v>
      </c>
      <c r="C1034" s="11">
        <v>1</v>
      </c>
      <c r="D1034" s="16" t="s">
        <v>4406</v>
      </c>
      <c r="E1034" s="16" t="s">
        <v>2711</v>
      </c>
      <c r="F1034" s="16" t="s">
        <v>2723</v>
      </c>
      <c r="G1034" s="16" t="s">
        <v>2735</v>
      </c>
      <c r="H1034" s="16" t="s">
        <v>1574</v>
      </c>
      <c r="I1034" s="16" t="s">
        <v>5303</v>
      </c>
      <c r="J1034" s="67" t="s">
        <v>1575</v>
      </c>
      <c r="K1034" s="23">
        <v>108706</v>
      </c>
      <c r="L1034" s="24">
        <v>22148</v>
      </c>
    </row>
    <row r="1035" spans="1:12" x14ac:dyDescent="0.25">
      <c r="A1035" s="10" t="s">
        <v>317</v>
      </c>
      <c r="B1035" s="11" t="s">
        <v>5525</v>
      </c>
      <c r="C1035" s="11">
        <v>1</v>
      </c>
      <c r="D1035" s="16" t="s">
        <v>4446</v>
      </c>
      <c r="E1035" s="16" t="s">
        <v>2711</v>
      </c>
      <c r="F1035" s="16" t="s">
        <v>2712</v>
      </c>
      <c r="G1035" s="16" t="s">
        <v>2736</v>
      </c>
      <c r="H1035" s="16" t="s">
        <v>1668</v>
      </c>
      <c r="I1035" s="17" t="s">
        <v>5346</v>
      </c>
      <c r="J1035" s="67" t="s">
        <v>1669</v>
      </c>
      <c r="K1035" s="23">
        <v>31505</v>
      </c>
      <c r="L1035" s="24">
        <v>6573</v>
      </c>
    </row>
    <row r="1036" spans="1:12" x14ac:dyDescent="0.25">
      <c r="A1036" s="10" t="s">
        <v>317</v>
      </c>
      <c r="B1036" s="11" t="s">
        <v>5525</v>
      </c>
      <c r="C1036" s="11">
        <v>1</v>
      </c>
      <c r="D1036" s="16" t="s">
        <v>4454</v>
      </c>
      <c r="E1036" s="16" t="s">
        <v>2711</v>
      </c>
      <c r="F1036" s="16" t="s">
        <v>2722</v>
      </c>
      <c r="G1036" s="16" t="s">
        <v>2737</v>
      </c>
      <c r="H1036" s="16" t="s">
        <v>1689</v>
      </c>
      <c r="I1036" s="17" t="s">
        <v>5355</v>
      </c>
      <c r="J1036" s="67" t="s">
        <v>1690</v>
      </c>
      <c r="K1036" s="23">
        <v>260959</v>
      </c>
      <c r="L1036" s="24">
        <v>65240</v>
      </c>
    </row>
    <row r="1037" spans="1:12" x14ac:dyDescent="0.25">
      <c r="A1037" s="10" t="s">
        <v>317</v>
      </c>
      <c r="B1037" s="11" t="s">
        <v>5525</v>
      </c>
      <c r="C1037" s="11">
        <v>1</v>
      </c>
      <c r="D1037" s="16" t="s">
        <v>4721</v>
      </c>
      <c r="E1037" s="16" t="s">
        <v>2711</v>
      </c>
      <c r="F1037" s="16" t="s">
        <v>2726</v>
      </c>
      <c r="G1037" s="16" t="s">
        <v>4722</v>
      </c>
      <c r="H1037" s="16" t="s">
        <v>4723</v>
      </c>
      <c r="I1037" s="17" t="s">
        <v>5460</v>
      </c>
      <c r="J1037" s="67" t="s">
        <v>4700</v>
      </c>
      <c r="K1037" s="23">
        <v>81431</v>
      </c>
      <c r="L1037" s="24">
        <v>9597</v>
      </c>
    </row>
    <row r="1038" spans="1:12" x14ac:dyDescent="0.25">
      <c r="A1038" s="10" t="s">
        <v>297</v>
      </c>
      <c r="B1038" s="11" t="s">
        <v>5526</v>
      </c>
      <c r="C1038" s="11">
        <v>39</v>
      </c>
      <c r="D1038" s="16" t="s">
        <v>3775</v>
      </c>
      <c r="E1038" s="16" t="s">
        <v>2738</v>
      </c>
      <c r="F1038" s="16" t="s">
        <v>2740</v>
      </c>
      <c r="G1038" s="16" t="s">
        <v>1739</v>
      </c>
      <c r="H1038" s="16" t="s">
        <v>1734</v>
      </c>
      <c r="I1038" s="17" t="s">
        <v>2740</v>
      </c>
      <c r="J1038" s="67" t="s">
        <v>314</v>
      </c>
      <c r="K1038" s="23">
        <v>4074608</v>
      </c>
      <c r="L1038" s="24">
        <v>1244624</v>
      </c>
    </row>
    <row r="1039" spans="1:12" x14ac:dyDescent="0.25">
      <c r="A1039" s="10" t="s">
        <v>297</v>
      </c>
      <c r="B1039" s="11" t="s">
        <v>5526</v>
      </c>
      <c r="C1039" s="11">
        <v>39</v>
      </c>
      <c r="D1039" s="16" t="s">
        <v>3314</v>
      </c>
      <c r="E1039" s="16" t="s">
        <v>2738</v>
      </c>
      <c r="F1039" s="16" t="s">
        <v>2741</v>
      </c>
      <c r="G1039" s="16" t="s">
        <v>1739</v>
      </c>
      <c r="H1039" s="16" t="s">
        <v>1734</v>
      </c>
      <c r="I1039" s="17" t="s">
        <v>2741</v>
      </c>
      <c r="J1039" s="67" t="s">
        <v>313</v>
      </c>
      <c r="K1039" s="23">
        <v>51734</v>
      </c>
      <c r="L1039" s="24">
        <v>2114</v>
      </c>
    </row>
    <row r="1040" spans="1:12" x14ac:dyDescent="0.25">
      <c r="A1040" s="10" t="s">
        <v>297</v>
      </c>
      <c r="B1040" s="11" t="s">
        <v>5526</v>
      </c>
      <c r="C1040" s="11">
        <v>39</v>
      </c>
      <c r="D1040" s="16" t="s">
        <v>3334</v>
      </c>
      <c r="E1040" s="16" t="s">
        <v>2738</v>
      </c>
      <c r="F1040" s="16" t="s">
        <v>2742</v>
      </c>
      <c r="G1040" s="16" t="s">
        <v>1739</v>
      </c>
      <c r="H1040" s="16" t="s">
        <v>1734</v>
      </c>
      <c r="I1040" s="17" t="s">
        <v>2742</v>
      </c>
      <c r="J1040" s="67" t="s">
        <v>312</v>
      </c>
      <c r="K1040" s="23">
        <v>311979</v>
      </c>
      <c r="L1040" s="24">
        <v>9003</v>
      </c>
    </row>
    <row r="1041" spans="1:12" x14ac:dyDescent="0.25">
      <c r="A1041" s="10" t="s">
        <v>297</v>
      </c>
      <c r="B1041" s="11" t="s">
        <v>5526</v>
      </c>
      <c r="C1041" s="11">
        <v>39</v>
      </c>
      <c r="D1041" s="16" t="s">
        <v>3365</v>
      </c>
      <c r="E1041" s="16" t="s">
        <v>2738</v>
      </c>
      <c r="F1041" s="16" t="s">
        <v>2743</v>
      </c>
      <c r="G1041" s="16" t="s">
        <v>1739</v>
      </c>
      <c r="H1041" s="16" t="s">
        <v>1734</v>
      </c>
      <c r="I1041" s="17" t="s">
        <v>2743</v>
      </c>
      <c r="J1041" s="67" t="s">
        <v>311</v>
      </c>
      <c r="K1041" s="23">
        <v>14437</v>
      </c>
      <c r="L1041" s="24">
        <v>1095</v>
      </c>
    </row>
    <row r="1042" spans="1:12" x14ac:dyDescent="0.25">
      <c r="A1042" s="10" t="s">
        <v>297</v>
      </c>
      <c r="B1042" s="11" t="s">
        <v>5526</v>
      </c>
      <c r="C1042" s="11">
        <v>39</v>
      </c>
      <c r="D1042" s="16" t="s">
        <v>3466</v>
      </c>
      <c r="E1042" s="16" t="s">
        <v>2738</v>
      </c>
      <c r="F1042" s="16" t="s">
        <v>2744</v>
      </c>
      <c r="G1042" s="16" t="s">
        <v>1739</v>
      </c>
      <c r="H1042" s="16" t="s">
        <v>1734</v>
      </c>
      <c r="I1042" s="17" t="s">
        <v>2744</v>
      </c>
      <c r="J1042" s="67" t="s">
        <v>310</v>
      </c>
      <c r="K1042" s="23">
        <v>372968</v>
      </c>
      <c r="L1042" s="24">
        <v>78773</v>
      </c>
    </row>
    <row r="1043" spans="1:12" x14ac:dyDescent="0.25">
      <c r="A1043" s="10" t="s">
        <v>297</v>
      </c>
      <c r="B1043" s="11" t="s">
        <v>5526</v>
      </c>
      <c r="C1043" s="11">
        <v>39</v>
      </c>
      <c r="D1043" s="16" t="s">
        <v>3476</v>
      </c>
      <c r="E1043" s="16" t="s">
        <v>2738</v>
      </c>
      <c r="F1043" s="16" t="s">
        <v>2745</v>
      </c>
      <c r="G1043" s="16" t="s">
        <v>1739</v>
      </c>
      <c r="H1043" s="16" t="s">
        <v>1734</v>
      </c>
      <c r="I1043" s="17" t="s">
        <v>2745</v>
      </c>
      <c r="J1043" s="67" t="s">
        <v>309</v>
      </c>
      <c r="K1043" s="23">
        <v>282533</v>
      </c>
      <c r="L1043" s="24">
        <v>101131</v>
      </c>
    </row>
    <row r="1044" spans="1:12" x14ac:dyDescent="0.25">
      <c r="A1044" s="10" t="s">
        <v>297</v>
      </c>
      <c r="B1044" s="11" t="s">
        <v>5526</v>
      </c>
      <c r="C1044" s="11">
        <v>39</v>
      </c>
      <c r="D1044" s="16" t="s">
        <v>3497</v>
      </c>
      <c r="E1044" s="16" t="s">
        <v>2738</v>
      </c>
      <c r="F1044" s="16" t="s">
        <v>2746</v>
      </c>
      <c r="G1044" s="16" t="s">
        <v>1739</v>
      </c>
      <c r="H1044" s="16" t="s">
        <v>1734</v>
      </c>
      <c r="I1044" s="17" t="s">
        <v>2746</v>
      </c>
      <c r="J1044" s="67" t="s">
        <v>77</v>
      </c>
      <c r="K1044" s="23">
        <v>131140</v>
      </c>
      <c r="L1044" s="24">
        <v>10106</v>
      </c>
    </row>
    <row r="1045" spans="1:12" x14ac:dyDescent="0.25">
      <c r="A1045" s="10" t="s">
        <v>297</v>
      </c>
      <c r="B1045" s="11" t="s">
        <v>5526</v>
      </c>
      <c r="C1045" s="11">
        <v>39</v>
      </c>
      <c r="D1045" s="16" t="s">
        <v>3568</v>
      </c>
      <c r="E1045" s="16" t="s">
        <v>2738</v>
      </c>
      <c r="F1045" s="16" t="s">
        <v>2747</v>
      </c>
      <c r="G1045" s="16" t="s">
        <v>1739</v>
      </c>
      <c r="H1045" s="16" t="s">
        <v>1734</v>
      </c>
      <c r="I1045" s="17" t="s">
        <v>2747</v>
      </c>
      <c r="J1045" s="67" t="s">
        <v>308</v>
      </c>
      <c r="K1045" s="23">
        <v>2611276</v>
      </c>
      <c r="L1045" s="24">
        <v>1110881</v>
      </c>
    </row>
    <row r="1046" spans="1:12" x14ac:dyDescent="0.25">
      <c r="A1046" s="10" t="s">
        <v>297</v>
      </c>
      <c r="B1046" s="11" t="s">
        <v>5526</v>
      </c>
      <c r="C1046" s="11">
        <v>39</v>
      </c>
      <c r="D1046" s="16" t="s">
        <v>3608</v>
      </c>
      <c r="E1046" s="16" t="s">
        <v>2738</v>
      </c>
      <c r="F1046" s="16" t="s">
        <v>2748</v>
      </c>
      <c r="G1046" s="16" t="s">
        <v>1739</v>
      </c>
      <c r="H1046" s="16" t="s">
        <v>1734</v>
      </c>
      <c r="I1046" s="17" t="s">
        <v>2748</v>
      </c>
      <c r="J1046" s="67" t="s">
        <v>307</v>
      </c>
      <c r="K1046" s="23">
        <v>70567</v>
      </c>
      <c r="L1046" s="24">
        <v>15</v>
      </c>
    </row>
    <row r="1047" spans="1:12" x14ac:dyDescent="0.25">
      <c r="A1047" s="10" t="s">
        <v>297</v>
      </c>
      <c r="B1047" s="11" t="s">
        <v>5526</v>
      </c>
      <c r="C1047" s="11">
        <v>39</v>
      </c>
      <c r="D1047" s="16" t="s">
        <v>3655</v>
      </c>
      <c r="E1047" s="16" t="s">
        <v>2738</v>
      </c>
      <c r="F1047" s="16" t="s">
        <v>2749</v>
      </c>
      <c r="G1047" s="16" t="s">
        <v>1739</v>
      </c>
      <c r="H1047" s="16" t="s">
        <v>1734</v>
      </c>
      <c r="I1047" s="17" t="s">
        <v>2749</v>
      </c>
      <c r="J1047" s="67" t="s">
        <v>306</v>
      </c>
      <c r="K1047" s="23">
        <v>461877</v>
      </c>
      <c r="L1047" s="24">
        <v>25468</v>
      </c>
    </row>
    <row r="1048" spans="1:12" x14ac:dyDescent="0.25">
      <c r="A1048" s="10" t="s">
        <v>297</v>
      </c>
      <c r="B1048" s="11" t="s">
        <v>5526</v>
      </c>
      <c r="C1048" s="11">
        <v>39</v>
      </c>
      <c r="D1048" s="16" t="s">
        <v>3774</v>
      </c>
      <c r="E1048" s="16" t="s">
        <v>2738</v>
      </c>
      <c r="F1048" s="16" t="s">
        <v>2750</v>
      </c>
      <c r="G1048" s="16" t="s">
        <v>1739</v>
      </c>
      <c r="H1048" s="16" t="s">
        <v>1734</v>
      </c>
      <c r="I1048" s="17" t="s">
        <v>2750</v>
      </c>
      <c r="J1048" s="67" t="s">
        <v>305</v>
      </c>
      <c r="K1048" s="23">
        <v>1835823</v>
      </c>
      <c r="L1048" s="24">
        <v>210661</v>
      </c>
    </row>
    <row r="1049" spans="1:12" x14ac:dyDescent="0.25">
      <c r="A1049" s="10" t="s">
        <v>297</v>
      </c>
      <c r="B1049" s="11" t="s">
        <v>5526</v>
      </c>
      <c r="C1049" s="11">
        <v>39</v>
      </c>
      <c r="D1049" s="16" t="s">
        <v>3802</v>
      </c>
      <c r="E1049" s="16" t="s">
        <v>2738</v>
      </c>
      <c r="F1049" s="16" t="s">
        <v>2751</v>
      </c>
      <c r="G1049" s="16" t="s">
        <v>1739</v>
      </c>
      <c r="H1049" s="16" t="s">
        <v>1734</v>
      </c>
      <c r="I1049" s="17" t="s">
        <v>2751</v>
      </c>
      <c r="J1049" s="67" t="s">
        <v>304</v>
      </c>
      <c r="K1049" s="23">
        <v>268844</v>
      </c>
      <c r="L1049" s="24">
        <v>1221</v>
      </c>
    </row>
    <row r="1050" spans="1:12" x14ac:dyDescent="0.25">
      <c r="A1050" s="10" t="s">
        <v>297</v>
      </c>
      <c r="B1050" s="11" t="s">
        <v>5526</v>
      </c>
      <c r="C1050" s="11">
        <v>39</v>
      </c>
      <c r="D1050" s="16" t="s">
        <v>3386</v>
      </c>
      <c r="E1050" s="16" t="s">
        <v>2738</v>
      </c>
      <c r="F1050" s="16" t="s">
        <v>2752</v>
      </c>
      <c r="G1050" s="16" t="s">
        <v>1739</v>
      </c>
      <c r="H1050" s="16" t="s">
        <v>1734</v>
      </c>
      <c r="I1050" s="17" t="s">
        <v>2752</v>
      </c>
      <c r="J1050" s="67" t="s">
        <v>303</v>
      </c>
      <c r="K1050" s="23">
        <v>46313</v>
      </c>
      <c r="L1050" s="24">
        <v>35404</v>
      </c>
    </row>
    <row r="1051" spans="1:12" x14ac:dyDescent="0.25">
      <c r="A1051" s="10" t="s">
        <v>297</v>
      </c>
      <c r="B1051" s="11" t="s">
        <v>5526</v>
      </c>
      <c r="C1051" s="11">
        <v>39</v>
      </c>
      <c r="D1051" s="16" t="s">
        <v>3772</v>
      </c>
      <c r="E1051" s="16" t="s">
        <v>2738</v>
      </c>
      <c r="F1051" s="16" t="s">
        <v>2753</v>
      </c>
      <c r="G1051" s="16" t="s">
        <v>1739</v>
      </c>
      <c r="H1051" s="16" t="s">
        <v>1734</v>
      </c>
      <c r="I1051" s="17" t="s">
        <v>2753</v>
      </c>
      <c r="J1051" s="67" t="s">
        <v>302</v>
      </c>
      <c r="K1051" s="23">
        <v>2093647</v>
      </c>
      <c r="L1051" s="24">
        <v>663446</v>
      </c>
    </row>
    <row r="1052" spans="1:12" x14ac:dyDescent="0.25">
      <c r="A1052" s="10" t="s">
        <v>297</v>
      </c>
      <c r="B1052" s="11" t="s">
        <v>5526</v>
      </c>
      <c r="C1052" s="11">
        <v>39</v>
      </c>
      <c r="D1052" s="16" t="s">
        <v>3981</v>
      </c>
      <c r="E1052" s="16" t="s">
        <v>2738</v>
      </c>
      <c r="F1052" s="16" t="s">
        <v>2753</v>
      </c>
      <c r="G1052" s="16" t="s">
        <v>2754</v>
      </c>
      <c r="H1052" s="16" t="s">
        <v>301</v>
      </c>
      <c r="I1052" s="17" t="s">
        <v>4872</v>
      </c>
      <c r="J1052" s="67" t="s">
        <v>300</v>
      </c>
      <c r="K1052" s="23">
        <v>66704</v>
      </c>
      <c r="L1052" s="24">
        <v>15</v>
      </c>
    </row>
    <row r="1053" spans="1:12" x14ac:dyDescent="0.25">
      <c r="A1053" s="10" t="s">
        <v>297</v>
      </c>
      <c r="B1053" s="11" t="s">
        <v>5526</v>
      </c>
      <c r="C1053" s="11">
        <v>39</v>
      </c>
      <c r="D1053" s="16" t="s">
        <v>4160</v>
      </c>
      <c r="E1053" s="16" t="s">
        <v>2738</v>
      </c>
      <c r="F1053" s="16" t="s">
        <v>2747</v>
      </c>
      <c r="G1053" s="16" t="s">
        <v>2755</v>
      </c>
      <c r="H1053" s="16" t="s">
        <v>299</v>
      </c>
      <c r="I1053" s="17" t="s">
        <v>5055</v>
      </c>
      <c r="J1053" s="67" t="s">
        <v>298</v>
      </c>
      <c r="K1053" s="23">
        <v>91215</v>
      </c>
      <c r="L1053" s="24">
        <v>1555</v>
      </c>
    </row>
    <row r="1054" spans="1:12" x14ac:dyDescent="0.25">
      <c r="A1054" s="10" t="s">
        <v>297</v>
      </c>
      <c r="B1054" s="11" t="s">
        <v>5526</v>
      </c>
      <c r="C1054" s="11">
        <v>39</v>
      </c>
      <c r="D1054" s="16" t="s">
        <v>4274</v>
      </c>
      <c r="E1054" s="16" t="s">
        <v>2738</v>
      </c>
      <c r="F1054" s="16" t="s">
        <v>2739</v>
      </c>
      <c r="G1054" s="16" t="s">
        <v>2756</v>
      </c>
      <c r="H1054" s="16" t="s">
        <v>296</v>
      </c>
      <c r="I1054" s="17" t="s">
        <v>5171</v>
      </c>
      <c r="J1054" s="67" t="s">
        <v>295</v>
      </c>
      <c r="K1054" s="23">
        <v>23114</v>
      </c>
      <c r="L1054" s="24">
        <v>5</v>
      </c>
    </row>
    <row r="1055" spans="1:12" x14ac:dyDescent="0.25">
      <c r="A1055" s="10" t="s">
        <v>297</v>
      </c>
      <c r="B1055" s="11" t="s">
        <v>5526</v>
      </c>
      <c r="C1055" s="11">
        <v>39</v>
      </c>
      <c r="D1055" s="16" t="s">
        <v>4528</v>
      </c>
      <c r="E1055" s="16" t="s">
        <v>2738</v>
      </c>
      <c r="F1055" s="16" t="s">
        <v>3219</v>
      </c>
      <c r="G1055" s="16" t="s">
        <v>3220</v>
      </c>
      <c r="H1055" s="16" t="s">
        <v>3221</v>
      </c>
      <c r="I1055" s="17" t="s">
        <v>5420</v>
      </c>
      <c r="J1055" s="67" t="s">
        <v>3109</v>
      </c>
      <c r="K1055" s="23">
        <v>57102</v>
      </c>
      <c r="L1055" s="24">
        <v>13</v>
      </c>
    </row>
    <row r="1056" spans="1:12" x14ac:dyDescent="0.25">
      <c r="A1056" s="10" t="s">
        <v>297</v>
      </c>
      <c r="B1056" s="11" t="s">
        <v>5526</v>
      </c>
      <c r="C1056" s="11">
        <v>39</v>
      </c>
      <c r="D1056" s="16" t="s">
        <v>4529</v>
      </c>
      <c r="E1056" s="16" t="s">
        <v>2738</v>
      </c>
      <c r="F1056" s="16" t="s">
        <v>3222</v>
      </c>
      <c r="G1056" s="16" t="s">
        <v>3223</v>
      </c>
      <c r="H1056" s="16" t="s">
        <v>3224</v>
      </c>
      <c r="I1056" s="17" t="s">
        <v>5421</v>
      </c>
      <c r="J1056" s="67" t="s">
        <v>3110</v>
      </c>
      <c r="K1056" s="23">
        <v>33358</v>
      </c>
      <c r="L1056" s="24">
        <v>7</v>
      </c>
    </row>
    <row r="1057" spans="1:12" x14ac:dyDescent="0.25">
      <c r="A1057" s="10" t="s">
        <v>297</v>
      </c>
      <c r="B1057" s="11" t="s">
        <v>5526</v>
      </c>
      <c r="C1057" s="11">
        <v>39</v>
      </c>
      <c r="D1057" s="16" t="s">
        <v>4530</v>
      </c>
      <c r="E1057" s="16" t="s">
        <v>2738</v>
      </c>
      <c r="F1057" s="16" t="s">
        <v>3225</v>
      </c>
      <c r="G1057" s="16" t="s">
        <v>3226</v>
      </c>
      <c r="H1057" s="16" t="s">
        <v>3227</v>
      </c>
      <c r="I1057" s="17" t="s">
        <v>5422</v>
      </c>
      <c r="J1057" s="67" t="s">
        <v>3111</v>
      </c>
      <c r="K1057" s="23">
        <v>29084</v>
      </c>
      <c r="L1057" s="24">
        <v>7</v>
      </c>
    </row>
    <row r="1058" spans="1:12" x14ac:dyDescent="0.25">
      <c r="A1058" s="10" t="s">
        <v>241</v>
      </c>
      <c r="B1058" s="11" t="s">
        <v>5527</v>
      </c>
      <c r="C1058" s="11">
        <v>3</v>
      </c>
      <c r="D1058" s="16" t="s">
        <v>3922</v>
      </c>
      <c r="E1058" s="16" t="s">
        <v>2757</v>
      </c>
      <c r="F1058" s="16" t="s">
        <v>2758</v>
      </c>
      <c r="G1058" s="16" t="s">
        <v>1739</v>
      </c>
      <c r="H1058" s="16" t="s">
        <v>1734</v>
      </c>
      <c r="I1058" s="17" t="s">
        <v>2758</v>
      </c>
      <c r="J1058" s="67" t="s">
        <v>294</v>
      </c>
      <c r="K1058" s="23">
        <v>883383</v>
      </c>
      <c r="L1058" s="24">
        <v>33701</v>
      </c>
    </row>
    <row r="1059" spans="1:12" x14ac:dyDescent="0.25">
      <c r="A1059" s="10" t="s">
        <v>241</v>
      </c>
      <c r="B1059" s="11" t="s">
        <v>5527</v>
      </c>
      <c r="C1059" s="11">
        <v>3</v>
      </c>
      <c r="D1059" s="16" t="s">
        <v>3293</v>
      </c>
      <c r="E1059" s="16" t="s">
        <v>2757</v>
      </c>
      <c r="F1059" s="16" t="s">
        <v>2760</v>
      </c>
      <c r="G1059" s="16" t="s">
        <v>1739</v>
      </c>
      <c r="H1059" s="16" t="s">
        <v>1734</v>
      </c>
      <c r="I1059" s="17" t="s">
        <v>2760</v>
      </c>
      <c r="J1059" s="67" t="s">
        <v>293</v>
      </c>
      <c r="K1059" s="23">
        <v>717062</v>
      </c>
      <c r="L1059" s="24">
        <v>349400</v>
      </c>
    </row>
    <row r="1060" spans="1:12" x14ac:dyDescent="0.25">
      <c r="A1060" s="10" t="s">
        <v>241</v>
      </c>
      <c r="B1060" s="11" t="s">
        <v>5527</v>
      </c>
      <c r="C1060" s="11">
        <v>3</v>
      </c>
      <c r="D1060" s="16" t="s">
        <v>3328</v>
      </c>
      <c r="E1060" s="16" t="s">
        <v>2757</v>
      </c>
      <c r="F1060" s="16" t="s">
        <v>2761</v>
      </c>
      <c r="G1060" s="16" t="s">
        <v>1739</v>
      </c>
      <c r="H1060" s="16" t="s">
        <v>1734</v>
      </c>
      <c r="I1060" s="17" t="s">
        <v>2761</v>
      </c>
      <c r="J1060" s="67" t="s">
        <v>292</v>
      </c>
      <c r="K1060" s="23">
        <v>813974</v>
      </c>
      <c r="L1060" s="24">
        <v>3094</v>
      </c>
    </row>
    <row r="1061" spans="1:12" x14ac:dyDescent="0.25">
      <c r="A1061" s="10" t="s">
        <v>241</v>
      </c>
      <c r="B1061" s="11" t="s">
        <v>5527</v>
      </c>
      <c r="C1061" s="11">
        <v>3</v>
      </c>
      <c r="D1061" s="16" t="s">
        <v>3329</v>
      </c>
      <c r="E1061" s="16" t="s">
        <v>2757</v>
      </c>
      <c r="F1061" s="16" t="s">
        <v>2762</v>
      </c>
      <c r="G1061" s="16" t="s">
        <v>1739</v>
      </c>
      <c r="H1061" s="16" t="s">
        <v>1734</v>
      </c>
      <c r="I1061" s="17" t="s">
        <v>2762</v>
      </c>
      <c r="J1061" s="67" t="s">
        <v>291</v>
      </c>
      <c r="K1061" s="23">
        <v>311917</v>
      </c>
      <c r="L1061" s="24">
        <v>105175</v>
      </c>
    </row>
    <row r="1062" spans="1:12" x14ac:dyDescent="0.25">
      <c r="A1062" s="10" t="s">
        <v>241</v>
      </c>
      <c r="B1062" s="11" t="s">
        <v>5527</v>
      </c>
      <c r="C1062" s="11">
        <v>3</v>
      </c>
      <c r="D1062" s="16" t="s">
        <v>3406</v>
      </c>
      <c r="E1062" s="16" t="s">
        <v>2757</v>
      </c>
      <c r="F1062" s="16" t="s">
        <v>2763</v>
      </c>
      <c r="G1062" s="16" t="s">
        <v>1739</v>
      </c>
      <c r="H1062" s="16" t="s">
        <v>1734</v>
      </c>
      <c r="I1062" s="17" t="s">
        <v>2763</v>
      </c>
      <c r="J1062" s="67" t="s">
        <v>290</v>
      </c>
      <c r="K1062" s="23">
        <v>3579920</v>
      </c>
      <c r="L1062" s="24">
        <v>487248</v>
      </c>
    </row>
    <row r="1063" spans="1:12" x14ac:dyDescent="0.25">
      <c r="A1063" s="10" t="s">
        <v>241</v>
      </c>
      <c r="B1063" s="11" t="s">
        <v>5527</v>
      </c>
      <c r="C1063" s="11">
        <v>3</v>
      </c>
      <c r="D1063" s="16" t="s">
        <v>3446</v>
      </c>
      <c r="E1063" s="11" t="s">
        <v>2757</v>
      </c>
      <c r="F1063" s="11" t="s">
        <v>2764</v>
      </c>
      <c r="G1063" s="11" t="s">
        <v>1739</v>
      </c>
      <c r="H1063" s="12" t="s">
        <v>1734</v>
      </c>
      <c r="I1063" s="16" t="s">
        <v>2764</v>
      </c>
      <c r="J1063" s="68" t="s">
        <v>289</v>
      </c>
      <c r="K1063" s="23">
        <v>2414632</v>
      </c>
      <c r="L1063" s="24">
        <v>1171966</v>
      </c>
    </row>
    <row r="1064" spans="1:12" x14ac:dyDescent="0.25">
      <c r="A1064" s="10" t="s">
        <v>241</v>
      </c>
      <c r="B1064" s="11" t="s">
        <v>5527</v>
      </c>
      <c r="C1064" s="11">
        <v>3</v>
      </c>
      <c r="D1064" s="16" t="s">
        <v>3448</v>
      </c>
      <c r="E1064" s="16" t="s">
        <v>2757</v>
      </c>
      <c r="F1064" s="16" t="s">
        <v>2765</v>
      </c>
      <c r="G1064" s="16" t="s">
        <v>1739</v>
      </c>
      <c r="H1064" s="16" t="s">
        <v>1734</v>
      </c>
      <c r="I1064" s="17" t="s">
        <v>2765</v>
      </c>
      <c r="J1064" s="67" t="s">
        <v>288</v>
      </c>
      <c r="K1064" s="23">
        <v>206615</v>
      </c>
      <c r="L1064" s="24">
        <v>2069</v>
      </c>
    </row>
    <row r="1065" spans="1:12" x14ac:dyDescent="0.25">
      <c r="A1065" s="10" t="s">
        <v>241</v>
      </c>
      <c r="B1065" s="11" t="s">
        <v>5527</v>
      </c>
      <c r="C1065" s="11">
        <v>3</v>
      </c>
      <c r="D1065" s="16" t="s">
        <v>3460</v>
      </c>
      <c r="E1065" s="16" t="s">
        <v>2757</v>
      </c>
      <c r="F1065" s="16" t="s">
        <v>2766</v>
      </c>
      <c r="G1065" s="16" t="s">
        <v>1739</v>
      </c>
      <c r="H1065" s="16" t="s">
        <v>1734</v>
      </c>
      <c r="I1065" s="17" t="s">
        <v>2766</v>
      </c>
      <c r="J1065" s="67" t="s">
        <v>287</v>
      </c>
      <c r="K1065" s="23">
        <v>1479182</v>
      </c>
      <c r="L1065" s="24">
        <v>366152</v>
      </c>
    </row>
    <row r="1066" spans="1:12" x14ac:dyDescent="0.25">
      <c r="A1066" s="10" t="s">
        <v>241</v>
      </c>
      <c r="B1066" s="11" t="s">
        <v>5527</v>
      </c>
      <c r="C1066" s="11">
        <v>3</v>
      </c>
      <c r="D1066" s="16" t="s">
        <v>3567</v>
      </c>
      <c r="E1066" s="16" t="s">
        <v>2757</v>
      </c>
      <c r="F1066" s="16" t="s">
        <v>2767</v>
      </c>
      <c r="G1066" s="16" t="s">
        <v>1739</v>
      </c>
      <c r="H1066" s="16" t="s">
        <v>1734</v>
      </c>
      <c r="I1066" s="17" t="s">
        <v>2767</v>
      </c>
      <c r="J1066" s="67" t="s">
        <v>286</v>
      </c>
      <c r="K1066" s="23">
        <v>9647</v>
      </c>
      <c r="L1066" s="24">
        <v>843</v>
      </c>
    </row>
    <row r="1067" spans="1:12" x14ac:dyDescent="0.25">
      <c r="A1067" s="10" t="s">
        <v>241</v>
      </c>
      <c r="B1067" s="11" t="s">
        <v>5527</v>
      </c>
      <c r="C1067" s="11">
        <v>3</v>
      </c>
      <c r="D1067" s="16" t="s">
        <v>3573</v>
      </c>
      <c r="E1067" s="16" t="s">
        <v>2757</v>
      </c>
      <c r="F1067" s="16" t="s">
        <v>2768</v>
      </c>
      <c r="G1067" s="16" t="s">
        <v>1739</v>
      </c>
      <c r="H1067" s="16" t="s">
        <v>1734</v>
      </c>
      <c r="I1067" s="17" t="s">
        <v>2768</v>
      </c>
      <c r="J1067" s="67" t="s">
        <v>285</v>
      </c>
      <c r="K1067" s="23">
        <v>91463</v>
      </c>
      <c r="L1067" s="24">
        <v>30792</v>
      </c>
    </row>
    <row r="1068" spans="1:12" x14ac:dyDescent="0.25">
      <c r="A1068" s="10" t="s">
        <v>241</v>
      </c>
      <c r="B1068" s="11" t="s">
        <v>5527</v>
      </c>
      <c r="C1068" s="11">
        <v>3</v>
      </c>
      <c r="D1068" s="16" t="s">
        <v>3613</v>
      </c>
      <c r="E1068" s="16" t="s">
        <v>2757</v>
      </c>
      <c r="F1068" s="16" t="s">
        <v>2769</v>
      </c>
      <c r="G1068" s="16" t="s">
        <v>1739</v>
      </c>
      <c r="H1068" s="16" t="s">
        <v>1734</v>
      </c>
      <c r="I1068" s="17" t="s">
        <v>2769</v>
      </c>
      <c r="J1068" s="67" t="s">
        <v>284</v>
      </c>
      <c r="K1068" s="23">
        <v>887434</v>
      </c>
      <c r="L1068" s="24">
        <v>49572</v>
      </c>
    </row>
    <row r="1069" spans="1:12" x14ac:dyDescent="0.25">
      <c r="A1069" s="10" t="s">
        <v>241</v>
      </c>
      <c r="B1069" s="11" t="s">
        <v>5527</v>
      </c>
      <c r="C1069" s="11">
        <v>3</v>
      </c>
      <c r="D1069" s="16" t="s">
        <v>3620</v>
      </c>
      <c r="E1069" s="16" t="s">
        <v>2757</v>
      </c>
      <c r="F1069" s="16" t="s">
        <v>2770</v>
      </c>
      <c r="G1069" s="16" t="s">
        <v>1739</v>
      </c>
      <c r="H1069" s="16" t="s">
        <v>1734</v>
      </c>
      <c r="I1069" s="17" t="s">
        <v>2770</v>
      </c>
      <c r="J1069" s="67" t="s">
        <v>3112</v>
      </c>
      <c r="K1069" s="23">
        <v>227887</v>
      </c>
      <c r="L1069" s="24">
        <v>54930</v>
      </c>
    </row>
    <row r="1070" spans="1:12" x14ac:dyDescent="0.25">
      <c r="A1070" s="10" t="s">
        <v>241</v>
      </c>
      <c r="B1070" s="11" t="s">
        <v>5527</v>
      </c>
      <c r="C1070" s="11">
        <v>3</v>
      </c>
      <c r="D1070" s="16" t="s">
        <v>3621</v>
      </c>
      <c r="E1070" s="16" t="s">
        <v>2757</v>
      </c>
      <c r="F1070" s="16" t="s">
        <v>2771</v>
      </c>
      <c r="G1070" s="16" t="s">
        <v>1739</v>
      </c>
      <c r="H1070" s="16" t="s">
        <v>1734</v>
      </c>
      <c r="I1070" s="17" t="s">
        <v>2771</v>
      </c>
      <c r="J1070" s="67" t="s">
        <v>283</v>
      </c>
      <c r="K1070" s="23">
        <v>101776</v>
      </c>
      <c r="L1070" s="24">
        <v>752</v>
      </c>
    </row>
    <row r="1071" spans="1:12" x14ac:dyDescent="0.25">
      <c r="A1071" s="10" t="s">
        <v>241</v>
      </c>
      <c r="B1071" s="11" t="s">
        <v>5527</v>
      </c>
      <c r="C1071" s="11">
        <v>3</v>
      </c>
      <c r="D1071" s="16" t="s">
        <v>3622</v>
      </c>
      <c r="E1071" s="16" t="s">
        <v>2757</v>
      </c>
      <c r="F1071" s="16" t="s">
        <v>2772</v>
      </c>
      <c r="G1071" s="16" t="s">
        <v>1739</v>
      </c>
      <c r="H1071" s="16" t="s">
        <v>1734</v>
      </c>
      <c r="I1071" s="17" t="s">
        <v>2772</v>
      </c>
      <c r="J1071" s="67" t="s">
        <v>1525</v>
      </c>
      <c r="K1071" s="23">
        <v>425477</v>
      </c>
      <c r="L1071" s="24">
        <v>2628</v>
      </c>
    </row>
    <row r="1072" spans="1:12" x14ac:dyDescent="0.25">
      <c r="A1072" s="10" t="s">
        <v>241</v>
      </c>
      <c r="B1072" s="11" t="s">
        <v>5527</v>
      </c>
      <c r="C1072" s="11">
        <v>3</v>
      </c>
      <c r="D1072" s="16" t="s">
        <v>3644</v>
      </c>
      <c r="E1072" s="16" t="s">
        <v>2757</v>
      </c>
      <c r="F1072" s="16" t="s">
        <v>2773</v>
      </c>
      <c r="G1072" s="16" t="s">
        <v>1739</v>
      </c>
      <c r="H1072" s="16" t="s">
        <v>1734</v>
      </c>
      <c r="I1072" s="17" t="s">
        <v>2773</v>
      </c>
      <c r="J1072" s="67" t="s">
        <v>282</v>
      </c>
      <c r="K1072" s="23">
        <v>1359652</v>
      </c>
      <c r="L1072" s="24">
        <v>637792</v>
      </c>
    </row>
    <row r="1073" spans="1:12" x14ac:dyDescent="0.25">
      <c r="A1073" s="10" t="s">
        <v>241</v>
      </c>
      <c r="B1073" s="11" t="s">
        <v>5527</v>
      </c>
      <c r="C1073" s="11">
        <v>3</v>
      </c>
      <c r="D1073" s="16" t="s">
        <v>3755</v>
      </c>
      <c r="E1073" s="16" t="s">
        <v>2757</v>
      </c>
      <c r="F1073" s="16" t="s">
        <v>2774</v>
      </c>
      <c r="G1073" s="16" t="s">
        <v>1739</v>
      </c>
      <c r="H1073" s="16" t="s">
        <v>1734</v>
      </c>
      <c r="I1073" s="17" t="s">
        <v>2774</v>
      </c>
      <c r="J1073" s="67" t="s">
        <v>281</v>
      </c>
      <c r="K1073" s="23">
        <v>3838443</v>
      </c>
      <c r="L1073" s="24">
        <v>1972727</v>
      </c>
    </row>
    <row r="1074" spans="1:12" x14ac:dyDescent="0.25">
      <c r="A1074" s="10" t="s">
        <v>241</v>
      </c>
      <c r="B1074" s="11" t="s">
        <v>5527</v>
      </c>
      <c r="C1074" s="11">
        <v>3</v>
      </c>
      <c r="D1074" s="16" t="s">
        <v>3773</v>
      </c>
      <c r="E1074" s="16" t="s">
        <v>2757</v>
      </c>
      <c r="F1074" s="16" t="s">
        <v>2775</v>
      </c>
      <c r="G1074" s="16" t="s">
        <v>1739</v>
      </c>
      <c r="H1074" s="16" t="s">
        <v>1734</v>
      </c>
      <c r="I1074" s="17" t="s">
        <v>2775</v>
      </c>
      <c r="J1074" s="67" t="s">
        <v>280</v>
      </c>
      <c r="K1074" s="23">
        <v>1194376</v>
      </c>
      <c r="L1074" s="24">
        <v>568977</v>
      </c>
    </row>
    <row r="1075" spans="1:12" x14ac:dyDescent="0.25">
      <c r="A1075" s="10" t="s">
        <v>241</v>
      </c>
      <c r="B1075" s="11" t="s">
        <v>5527</v>
      </c>
      <c r="C1075" s="11">
        <v>3</v>
      </c>
      <c r="D1075" s="16" t="s">
        <v>3780</v>
      </c>
      <c r="E1075" s="16" t="s">
        <v>2757</v>
      </c>
      <c r="F1075" s="16" t="s">
        <v>2776</v>
      </c>
      <c r="G1075" s="16" t="s">
        <v>1739</v>
      </c>
      <c r="H1075" s="16" t="s">
        <v>1734</v>
      </c>
      <c r="I1075" s="17" t="s">
        <v>2776</v>
      </c>
      <c r="J1075" s="67" t="s">
        <v>279</v>
      </c>
      <c r="K1075" s="23">
        <v>52641</v>
      </c>
      <c r="L1075" s="24">
        <v>527</v>
      </c>
    </row>
    <row r="1076" spans="1:12" x14ac:dyDescent="0.25">
      <c r="A1076" s="10" t="s">
        <v>241</v>
      </c>
      <c r="B1076" s="11" t="s">
        <v>5527</v>
      </c>
      <c r="C1076" s="11">
        <v>3</v>
      </c>
      <c r="D1076" s="16" t="s">
        <v>3823</v>
      </c>
      <c r="E1076" s="16" t="s">
        <v>2757</v>
      </c>
      <c r="F1076" s="16" t="s">
        <v>2777</v>
      </c>
      <c r="G1076" s="16" t="s">
        <v>1739</v>
      </c>
      <c r="H1076" s="16" t="s">
        <v>1734</v>
      </c>
      <c r="I1076" s="17" t="s">
        <v>2777</v>
      </c>
      <c r="J1076" s="67" t="s">
        <v>278</v>
      </c>
      <c r="K1076" s="23">
        <v>238246</v>
      </c>
      <c r="L1076" s="24">
        <v>34247</v>
      </c>
    </row>
    <row r="1077" spans="1:12" x14ac:dyDescent="0.25">
      <c r="A1077" s="10" t="s">
        <v>241</v>
      </c>
      <c r="B1077" s="11" t="s">
        <v>5527</v>
      </c>
      <c r="C1077" s="11">
        <v>3</v>
      </c>
      <c r="D1077" s="16" t="s">
        <v>3852</v>
      </c>
      <c r="E1077" s="16" t="s">
        <v>2757</v>
      </c>
      <c r="F1077" s="16" t="s">
        <v>2778</v>
      </c>
      <c r="G1077" s="16" t="s">
        <v>1739</v>
      </c>
      <c r="H1077" s="16" t="s">
        <v>1734</v>
      </c>
      <c r="I1077" s="17" t="s">
        <v>2778</v>
      </c>
      <c r="J1077" s="67" t="s">
        <v>277</v>
      </c>
      <c r="K1077" s="23">
        <v>108572</v>
      </c>
      <c r="L1077" s="24">
        <v>25700</v>
      </c>
    </row>
    <row r="1078" spans="1:12" x14ac:dyDescent="0.25">
      <c r="A1078" s="10" t="s">
        <v>241</v>
      </c>
      <c r="B1078" s="11" t="s">
        <v>5527</v>
      </c>
      <c r="C1078" s="11">
        <v>3</v>
      </c>
      <c r="D1078" s="16" t="s">
        <v>3598</v>
      </c>
      <c r="E1078" s="16" t="s">
        <v>2757</v>
      </c>
      <c r="F1078" s="16" t="s">
        <v>2779</v>
      </c>
      <c r="G1078" s="16" t="s">
        <v>1739</v>
      </c>
      <c r="H1078" s="16" t="s">
        <v>1734</v>
      </c>
      <c r="I1078" s="17" t="s">
        <v>2779</v>
      </c>
      <c r="J1078" s="67" t="s">
        <v>276</v>
      </c>
      <c r="K1078" s="23">
        <v>697812</v>
      </c>
      <c r="L1078" s="24">
        <v>74558</v>
      </c>
    </row>
    <row r="1079" spans="1:12" x14ac:dyDescent="0.25">
      <c r="A1079" s="10" t="s">
        <v>241</v>
      </c>
      <c r="B1079" s="11" t="s">
        <v>5527</v>
      </c>
      <c r="C1079" s="11">
        <v>3</v>
      </c>
      <c r="D1079" s="16" t="s">
        <v>3975</v>
      </c>
      <c r="E1079" s="16" t="s">
        <v>2757</v>
      </c>
      <c r="F1079" s="16" t="s">
        <v>2774</v>
      </c>
      <c r="G1079" s="16" t="s">
        <v>2780</v>
      </c>
      <c r="H1079" s="16" t="s">
        <v>275</v>
      </c>
      <c r="I1079" s="17" t="s">
        <v>4865</v>
      </c>
      <c r="J1079" s="67" t="s">
        <v>274</v>
      </c>
      <c r="K1079" s="23">
        <v>175865</v>
      </c>
      <c r="L1079" s="24">
        <v>33305</v>
      </c>
    </row>
    <row r="1080" spans="1:12" x14ac:dyDescent="0.25">
      <c r="A1080" s="10" t="s">
        <v>241</v>
      </c>
      <c r="B1080" s="11" t="s">
        <v>5527</v>
      </c>
      <c r="C1080" s="11">
        <v>3</v>
      </c>
      <c r="D1080" s="16" t="s">
        <v>3995</v>
      </c>
      <c r="E1080" s="16" t="s">
        <v>2757</v>
      </c>
      <c r="F1080" s="16" t="s">
        <v>2763</v>
      </c>
      <c r="G1080" s="16" t="s">
        <v>2781</v>
      </c>
      <c r="H1080" s="16" t="s">
        <v>273</v>
      </c>
      <c r="I1080" s="17" t="s">
        <v>4889</v>
      </c>
      <c r="J1080" s="67" t="s">
        <v>272</v>
      </c>
      <c r="K1080" s="23">
        <v>142066</v>
      </c>
      <c r="L1080" s="24">
        <v>35517</v>
      </c>
    </row>
    <row r="1081" spans="1:12" x14ac:dyDescent="0.25">
      <c r="A1081" s="10" t="s">
        <v>241</v>
      </c>
      <c r="B1081" s="11" t="s">
        <v>5527</v>
      </c>
      <c r="C1081" s="11">
        <v>3</v>
      </c>
      <c r="D1081" s="16" t="s">
        <v>4014</v>
      </c>
      <c r="E1081" s="16" t="s">
        <v>2757</v>
      </c>
      <c r="F1081" s="16" t="s">
        <v>2763</v>
      </c>
      <c r="G1081" s="16" t="s">
        <v>2782</v>
      </c>
      <c r="H1081" s="16" t="s">
        <v>271</v>
      </c>
      <c r="I1081" s="17" t="s">
        <v>4909</v>
      </c>
      <c r="J1081" s="67" t="s">
        <v>270</v>
      </c>
      <c r="K1081" s="23">
        <v>125206</v>
      </c>
      <c r="L1081" s="24">
        <v>1754</v>
      </c>
    </row>
    <row r="1082" spans="1:12" x14ac:dyDescent="0.25">
      <c r="A1082" s="10" t="s">
        <v>241</v>
      </c>
      <c r="B1082" s="11" t="s">
        <v>5527</v>
      </c>
      <c r="C1082" s="11">
        <v>3</v>
      </c>
      <c r="D1082" s="16" t="s">
        <v>4048</v>
      </c>
      <c r="E1082" s="16" t="s">
        <v>2757</v>
      </c>
      <c r="F1082" s="16" t="s">
        <v>2759</v>
      </c>
      <c r="G1082" s="16" t="s">
        <v>2783</v>
      </c>
      <c r="H1082" s="16" t="s">
        <v>269</v>
      </c>
      <c r="I1082" s="17" t="s">
        <v>4943</v>
      </c>
      <c r="J1082" s="67" t="s">
        <v>268</v>
      </c>
      <c r="K1082" s="23">
        <v>148433</v>
      </c>
      <c r="L1082" s="24">
        <v>37108</v>
      </c>
    </row>
    <row r="1083" spans="1:12" x14ac:dyDescent="0.25">
      <c r="A1083" s="10" t="s">
        <v>241</v>
      </c>
      <c r="B1083" s="11" t="s">
        <v>5527</v>
      </c>
      <c r="C1083" s="11">
        <v>3</v>
      </c>
      <c r="D1083" s="16" t="s">
        <v>4127</v>
      </c>
      <c r="E1083" s="16" t="s">
        <v>2757</v>
      </c>
      <c r="F1083" s="16" t="s">
        <v>2764</v>
      </c>
      <c r="G1083" s="16" t="s">
        <v>2784</v>
      </c>
      <c r="H1083" s="16" t="s">
        <v>267</v>
      </c>
      <c r="I1083" s="17" t="s">
        <v>5021</v>
      </c>
      <c r="J1083" s="67" t="s">
        <v>266</v>
      </c>
      <c r="K1083" s="23">
        <v>123361</v>
      </c>
      <c r="L1083" s="24">
        <v>616</v>
      </c>
    </row>
    <row r="1084" spans="1:12" x14ac:dyDescent="0.25">
      <c r="A1084" s="10" t="s">
        <v>241</v>
      </c>
      <c r="B1084" s="11" t="s">
        <v>5527</v>
      </c>
      <c r="C1084" s="11">
        <v>3</v>
      </c>
      <c r="D1084" s="16" t="s">
        <v>4129</v>
      </c>
      <c r="E1084" s="16" t="s">
        <v>2757</v>
      </c>
      <c r="F1084" s="16" t="s">
        <v>2758</v>
      </c>
      <c r="G1084" s="16" t="s">
        <v>2785</v>
      </c>
      <c r="H1084" s="16" t="s">
        <v>265</v>
      </c>
      <c r="I1084" s="17" t="s">
        <v>5023</v>
      </c>
      <c r="J1084" s="67" t="s">
        <v>264</v>
      </c>
      <c r="K1084" s="23">
        <v>171584</v>
      </c>
      <c r="L1084" s="24">
        <v>42896</v>
      </c>
    </row>
    <row r="1085" spans="1:12" x14ac:dyDescent="0.25">
      <c r="A1085" s="10" t="s">
        <v>241</v>
      </c>
      <c r="B1085" s="11" t="s">
        <v>5527</v>
      </c>
      <c r="C1085" s="11">
        <v>3</v>
      </c>
      <c r="D1085" s="16" t="s">
        <v>4159</v>
      </c>
      <c r="E1085" s="16" t="s">
        <v>2757</v>
      </c>
      <c r="F1085" s="16" t="s">
        <v>2758</v>
      </c>
      <c r="G1085" s="16" t="s">
        <v>2786</v>
      </c>
      <c r="H1085" s="16" t="s">
        <v>263</v>
      </c>
      <c r="I1085" s="17" t="s">
        <v>5054</v>
      </c>
      <c r="J1085" s="67" t="s">
        <v>1526</v>
      </c>
      <c r="K1085" s="23">
        <v>113054</v>
      </c>
      <c r="L1085" s="24">
        <v>292</v>
      </c>
    </row>
    <row r="1086" spans="1:12" x14ac:dyDescent="0.25">
      <c r="A1086" s="10" t="s">
        <v>241</v>
      </c>
      <c r="B1086" s="11" t="s">
        <v>5527</v>
      </c>
      <c r="C1086" s="11">
        <v>3</v>
      </c>
      <c r="D1086" s="16" t="s">
        <v>4161</v>
      </c>
      <c r="E1086" s="16" t="s">
        <v>2757</v>
      </c>
      <c r="F1086" s="16" t="s">
        <v>2763</v>
      </c>
      <c r="G1086" s="16" t="s">
        <v>2787</v>
      </c>
      <c r="H1086" s="16" t="s">
        <v>262</v>
      </c>
      <c r="I1086" s="17" t="s">
        <v>5056</v>
      </c>
      <c r="J1086" s="67" t="s">
        <v>261</v>
      </c>
      <c r="K1086" s="23">
        <v>159157</v>
      </c>
      <c r="L1086" s="24">
        <v>39789</v>
      </c>
    </row>
    <row r="1087" spans="1:12" x14ac:dyDescent="0.25">
      <c r="A1087" s="10" t="s">
        <v>241</v>
      </c>
      <c r="B1087" s="11" t="s">
        <v>5527</v>
      </c>
      <c r="C1087" s="11">
        <v>3</v>
      </c>
      <c r="D1087" s="16" t="s">
        <v>4193</v>
      </c>
      <c r="E1087" s="16" t="s">
        <v>2757</v>
      </c>
      <c r="F1087" s="16" t="s">
        <v>2758</v>
      </c>
      <c r="G1087" s="16" t="s">
        <v>2788</v>
      </c>
      <c r="H1087" s="16" t="s">
        <v>260</v>
      </c>
      <c r="I1087" s="17" t="s">
        <v>5088</v>
      </c>
      <c r="J1087" s="67" t="s">
        <v>259</v>
      </c>
      <c r="K1087" s="23">
        <v>145990</v>
      </c>
      <c r="L1087" s="24">
        <v>36498</v>
      </c>
    </row>
    <row r="1088" spans="1:12" x14ac:dyDescent="0.25">
      <c r="A1088" s="10" t="s">
        <v>241</v>
      </c>
      <c r="B1088" s="11" t="s">
        <v>5527</v>
      </c>
      <c r="C1088" s="11">
        <v>3</v>
      </c>
      <c r="D1088" s="16" t="s">
        <v>4211</v>
      </c>
      <c r="E1088" s="16" t="s">
        <v>2757</v>
      </c>
      <c r="F1088" s="16" t="s">
        <v>2758</v>
      </c>
      <c r="G1088" s="16" t="s">
        <v>2789</v>
      </c>
      <c r="H1088" s="16" t="s">
        <v>258</v>
      </c>
      <c r="I1088" s="17" t="s">
        <v>5107</v>
      </c>
      <c r="J1088" s="67" t="s">
        <v>257</v>
      </c>
      <c r="K1088" s="23">
        <v>168977</v>
      </c>
      <c r="L1088" s="24">
        <v>42244</v>
      </c>
    </row>
    <row r="1089" spans="1:12" x14ac:dyDescent="0.25">
      <c r="A1089" s="10" t="s">
        <v>241</v>
      </c>
      <c r="B1089" s="11" t="s">
        <v>5527</v>
      </c>
      <c r="C1089" s="11">
        <v>3</v>
      </c>
      <c r="D1089" s="16" t="s">
        <v>4228</v>
      </c>
      <c r="E1089" s="16" t="s">
        <v>2757</v>
      </c>
      <c r="F1089" s="16" t="s">
        <v>2764</v>
      </c>
      <c r="G1089" s="16" t="s">
        <v>2790</v>
      </c>
      <c r="H1089" s="16" t="s">
        <v>256</v>
      </c>
      <c r="I1089" s="17" t="s">
        <v>5124</v>
      </c>
      <c r="J1089" s="67" t="s">
        <v>255</v>
      </c>
      <c r="K1089" s="23">
        <v>179910</v>
      </c>
      <c r="L1089" s="24">
        <v>22824</v>
      </c>
    </row>
    <row r="1090" spans="1:12" x14ac:dyDescent="0.25">
      <c r="A1090" s="10" t="s">
        <v>241</v>
      </c>
      <c r="B1090" s="11" t="s">
        <v>5527</v>
      </c>
      <c r="C1090" s="11">
        <v>3</v>
      </c>
      <c r="D1090" s="16" t="s">
        <v>4229</v>
      </c>
      <c r="E1090" s="16" t="s">
        <v>2757</v>
      </c>
      <c r="F1090" s="16" t="s">
        <v>2758</v>
      </c>
      <c r="G1090" s="16" t="s">
        <v>2791</v>
      </c>
      <c r="H1090" s="16" t="s">
        <v>254</v>
      </c>
      <c r="I1090" s="16" t="s">
        <v>5125</v>
      </c>
      <c r="J1090" s="67" t="s">
        <v>253</v>
      </c>
      <c r="K1090" s="23">
        <v>169995</v>
      </c>
      <c r="L1090" s="24">
        <v>86116</v>
      </c>
    </row>
    <row r="1091" spans="1:12" x14ac:dyDescent="0.25">
      <c r="A1091" s="10" t="s">
        <v>241</v>
      </c>
      <c r="B1091" s="11" t="s">
        <v>5527</v>
      </c>
      <c r="C1091" s="11">
        <v>3</v>
      </c>
      <c r="D1091" s="16" t="s">
        <v>4253</v>
      </c>
      <c r="E1091" s="16" t="s">
        <v>2757</v>
      </c>
      <c r="F1091" s="16" t="s">
        <v>2758</v>
      </c>
      <c r="G1091" s="16" t="s">
        <v>2792</v>
      </c>
      <c r="H1091" s="16" t="s">
        <v>252</v>
      </c>
      <c r="I1091" s="17" t="s">
        <v>5149</v>
      </c>
      <c r="J1091" s="67" t="s">
        <v>251</v>
      </c>
      <c r="K1091" s="23">
        <v>206264</v>
      </c>
      <c r="L1091" s="24">
        <v>44</v>
      </c>
    </row>
    <row r="1092" spans="1:12" x14ac:dyDescent="0.25">
      <c r="A1092" s="10" t="s">
        <v>241</v>
      </c>
      <c r="B1092" s="11" t="s">
        <v>5527</v>
      </c>
      <c r="C1092" s="11">
        <v>3</v>
      </c>
      <c r="D1092" s="16" t="s">
        <v>4257</v>
      </c>
      <c r="E1092" s="16" t="s">
        <v>2757</v>
      </c>
      <c r="F1092" s="16" t="s">
        <v>2758</v>
      </c>
      <c r="G1092" s="16" t="s">
        <v>2793</v>
      </c>
      <c r="H1092" s="16" t="s">
        <v>250</v>
      </c>
      <c r="I1092" s="17" t="s">
        <v>5153</v>
      </c>
      <c r="J1092" s="67" t="s">
        <v>249</v>
      </c>
      <c r="K1092" s="23">
        <v>47303</v>
      </c>
      <c r="L1092" s="24">
        <v>47303</v>
      </c>
    </row>
    <row r="1093" spans="1:12" x14ac:dyDescent="0.25">
      <c r="A1093" s="10" t="s">
        <v>241</v>
      </c>
      <c r="B1093" s="11" t="s">
        <v>5527</v>
      </c>
      <c r="C1093" s="11">
        <v>3</v>
      </c>
      <c r="D1093" s="16" t="s">
        <v>4263</v>
      </c>
      <c r="E1093" s="16" t="s">
        <v>2757</v>
      </c>
      <c r="F1093" s="16" t="s">
        <v>2758</v>
      </c>
      <c r="G1093" s="16" t="s">
        <v>2794</v>
      </c>
      <c r="H1093" s="16" t="s">
        <v>248</v>
      </c>
      <c r="I1093" s="17" t="s">
        <v>5159</v>
      </c>
      <c r="J1093" s="67" t="s">
        <v>247</v>
      </c>
      <c r="K1093" s="23">
        <v>102820</v>
      </c>
      <c r="L1093" s="24">
        <v>22</v>
      </c>
    </row>
    <row r="1094" spans="1:12" x14ac:dyDescent="0.25">
      <c r="A1094" s="10" t="s">
        <v>241</v>
      </c>
      <c r="B1094" s="11" t="s">
        <v>5527</v>
      </c>
      <c r="C1094" s="11">
        <v>3</v>
      </c>
      <c r="D1094" s="16" t="s">
        <v>4289</v>
      </c>
      <c r="E1094" s="16" t="s">
        <v>2757</v>
      </c>
      <c r="F1094" s="16" t="s">
        <v>2759</v>
      </c>
      <c r="G1094" s="16" t="s">
        <v>2795</v>
      </c>
      <c r="H1094" s="16" t="s">
        <v>246</v>
      </c>
      <c r="I1094" s="17" t="s">
        <v>5187</v>
      </c>
      <c r="J1094" s="67" t="s">
        <v>4290</v>
      </c>
      <c r="K1094" s="23">
        <v>142064</v>
      </c>
      <c r="L1094" s="24">
        <v>142064</v>
      </c>
    </row>
    <row r="1095" spans="1:12" x14ac:dyDescent="0.25">
      <c r="A1095" s="10" t="s">
        <v>241</v>
      </c>
      <c r="B1095" s="11" t="s">
        <v>5527</v>
      </c>
      <c r="C1095" s="11">
        <v>3</v>
      </c>
      <c r="D1095" s="16" t="s">
        <v>4297</v>
      </c>
      <c r="E1095" s="16" t="s">
        <v>2757</v>
      </c>
      <c r="F1095" s="16" t="s">
        <v>2763</v>
      </c>
      <c r="G1095" s="16" t="s">
        <v>2796</v>
      </c>
      <c r="H1095" s="16" t="s">
        <v>245</v>
      </c>
      <c r="I1095" s="17" t="s">
        <v>5194</v>
      </c>
      <c r="J1095" s="67" t="s">
        <v>244</v>
      </c>
      <c r="K1095" s="23">
        <v>121654</v>
      </c>
      <c r="L1095" s="24">
        <v>9587</v>
      </c>
    </row>
    <row r="1096" spans="1:12" x14ac:dyDescent="0.25">
      <c r="A1096" s="10" t="s">
        <v>241</v>
      </c>
      <c r="B1096" s="11" t="s">
        <v>5527</v>
      </c>
      <c r="C1096" s="11">
        <v>3</v>
      </c>
      <c r="D1096" s="16" t="s">
        <v>4298</v>
      </c>
      <c r="E1096" s="16" t="s">
        <v>2757</v>
      </c>
      <c r="F1096" s="16" t="s">
        <v>2758</v>
      </c>
      <c r="G1096" s="16" t="s">
        <v>2797</v>
      </c>
      <c r="H1096" s="16" t="s">
        <v>243</v>
      </c>
      <c r="I1096" s="17" t="s">
        <v>5195</v>
      </c>
      <c r="J1096" s="67" t="s">
        <v>242</v>
      </c>
      <c r="K1096" s="23">
        <v>204471</v>
      </c>
      <c r="L1096" s="24">
        <v>53671</v>
      </c>
    </row>
    <row r="1097" spans="1:12" x14ac:dyDescent="0.25">
      <c r="A1097" s="10" t="s">
        <v>241</v>
      </c>
      <c r="B1097" s="11" t="s">
        <v>5527</v>
      </c>
      <c r="C1097" s="11">
        <v>3</v>
      </c>
      <c r="D1097" s="16" t="s">
        <v>4299</v>
      </c>
      <c r="E1097" s="16" t="s">
        <v>2757</v>
      </c>
      <c r="F1097" s="16" t="s">
        <v>2758</v>
      </c>
      <c r="G1097" s="16" t="s">
        <v>2798</v>
      </c>
      <c r="H1097" s="16" t="s">
        <v>240</v>
      </c>
      <c r="I1097" s="17" t="s">
        <v>5196</v>
      </c>
      <c r="J1097" s="67" t="s">
        <v>239</v>
      </c>
      <c r="K1097" s="23">
        <v>180218</v>
      </c>
      <c r="L1097" s="24">
        <v>45055</v>
      </c>
    </row>
    <row r="1098" spans="1:12" x14ac:dyDescent="0.25">
      <c r="A1098" s="10" t="s">
        <v>241</v>
      </c>
      <c r="B1098" s="11" t="s">
        <v>5527</v>
      </c>
      <c r="C1098" s="11">
        <v>3</v>
      </c>
      <c r="D1098" s="16" t="s">
        <v>4333</v>
      </c>
      <c r="E1098" s="16" t="s">
        <v>2757</v>
      </c>
      <c r="F1098" s="16" t="s">
        <v>2758</v>
      </c>
      <c r="G1098" s="16" t="s">
        <v>2799</v>
      </c>
      <c r="H1098" s="16" t="s">
        <v>1413</v>
      </c>
      <c r="I1098" s="17" t="s">
        <v>5230</v>
      </c>
      <c r="J1098" s="67" t="s">
        <v>1412</v>
      </c>
      <c r="K1098" s="23">
        <v>61622</v>
      </c>
      <c r="L1098" s="24">
        <v>61622</v>
      </c>
    </row>
    <row r="1099" spans="1:12" x14ac:dyDescent="0.25">
      <c r="A1099" s="10" t="s">
        <v>241</v>
      </c>
      <c r="B1099" s="11" t="s">
        <v>5527</v>
      </c>
      <c r="C1099" s="11">
        <v>3</v>
      </c>
      <c r="D1099" s="16" t="s">
        <v>4336</v>
      </c>
      <c r="E1099" s="16" t="s">
        <v>2757</v>
      </c>
      <c r="F1099" s="16" t="s">
        <v>2764</v>
      </c>
      <c r="G1099" s="16" t="s">
        <v>2800</v>
      </c>
      <c r="H1099" s="16" t="s">
        <v>1388</v>
      </c>
      <c r="I1099" s="17" t="s">
        <v>5233</v>
      </c>
      <c r="J1099" s="67" t="s">
        <v>1527</v>
      </c>
      <c r="K1099" s="23">
        <v>142730</v>
      </c>
      <c r="L1099" s="24">
        <v>72304</v>
      </c>
    </row>
    <row r="1100" spans="1:12" x14ac:dyDescent="0.25">
      <c r="A1100" s="10" t="s">
        <v>241</v>
      </c>
      <c r="B1100" s="11" t="s">
        <v>5527</v>
      </c>
      <c r="C1100" s="11">
        <v>3</v>
      </c>
      <c r="D1100" s="16" t="s">
        <v>4343</v>
      </c>
      <c r="E1100" s="16" t="s">
        <v>2757</v>
      </c>
      <c r="F1100" s="16" t="s">
        <v>2764</v>
      </c>
      <c r="G1100" s="16" t="s">
        <v>2801</v>
      </c>
      <c r="H1100" s="16" t="s">
        <v>1469</v>
      </c>
      <c r="I1100" s="17" t="s">
        <v>5240</v>
      </c>
      <c r="J1100" s="67" t="s">
        <v>1727</v>
      </c>
      <c r="K1100" s="23">
        <v>99171</v>
      </c>
      <c r="L1100" s="24">
        <v>6032</v>
      </c>
    </row>
    <row r="1101" spans="1:12" x14ac:dyDescent="0.25">
      <c r="A1101" s="10" t="s">
        <v>241</v>
      </c>
      <c r="B1101" s="11" t="s">
        <v>5527</v>
      </c>
      <c r="C1101" s="11">
        <v>3</v>
      </c>
      <c r="D1101" s="16" t="s">
        <v>4344</v>
      </c>
      <c r="E1101" s="16" t="s">
        <v>2757</v>
      </c>
      <c r="F1101" s="16" t="s">
        <v>2774</v>
      </c>
      <c r="G1101" s="16" t="s">
        <v>2802</v>
      </c>
      <c r="H1101" s="16" t="s">
        <v>1576</v>
      </c>
      <c r="I1101" s="17" t="s">
        <v>5241</v>
      </c>
      <c r="J1101" s="67" t="s">
        <v>1603</v>
      </c>
      <c r="K1101" s="23">
        <v>88333</v>
      </c>
      <c r="L1101" s="24">
        <v>2172</v>
      </c>
    </row>
    <row r="1102" spans="1:12" x14ac:dyDescent="0.25">
      <c r="A1102" s="10" t="s">
        <v>241</v>
      </c>
      <c r="B1102" s="11" t="s">
        <v>5527</v>
      </c>
      <c r="C1102" s="11">
        <v>3</v>
      </c>
      <c r="D1102" s="16" t="s">
        <v>4363</v>
      </c>
      <c r="E1102" s="16" t="s">
        <v>2757</v>
      </c>
      <c r="F1102" s="16" t="s">
        <v>2764</v>
      </c>
      <c r="G1102" s="16" t="s">
        <v>2803</v>
      </c>
      <c r="H1102" s="16" t="s">
        <v>1433</v>
      </c>
      <c r="I1102" s="17" t="s">
        <v>5260</v>
      </c>
      <c r="J1102" s="67" t="s">
        <v>1434</v>
      </c>
      <c r="K1102" s="23">
        <v>131105</v>
      </c>
      <c r="L1102" s="24">
        <v>32776</v>
      </c>
    </row>
    <row r="1103" spans="1:12" x14ac:dyDescent="0.25">
      <c r="A1103" s="10" t="s">
        <v>241</v>
      </c>
      <c r="B1103" s="11" t="s">
        <v>5527</v>
      </c>
      <c r="C1103" s="11">
        <v>3</v>
      </c>
      <c r="D1103" s="16" t="s">
        <v>4364</v>
      </c>
      <c r="E1103" s="16" t="s">
        <v>2757</v>
      </c>
      <c r="F1103" s="16" t="s">
        <v>2759</v>
      </c>
      <c r="G1103" s="16" t="s">
        <v>2804</v>
      </c>
      <c r="H1103" s="16" t="s">
        <v>1435</v>
      </c>
      <c r="I1103" s="17" t="s">
        <v>5261</v>
      </c>
      <c r="J1103" s="67" t="s">
        <v>1436</v>
      </c>
      <c r="K1103" s="23">
        <v>139860</v>
      </c>
      <c r="L1103" s="24">
        <v>34965</v>
      </c>
    </row>
    <row r="1104" spans="1:12" x14ac:dyDescent="0.25">
      <c r="A1104" s="10" t="s">
        <v>241</v>
      </c>
      <c r="B1104" s="11" t="s">
        <v>5527</v>
      </c>
      <c r="C1104" s="11">
        <v>3</v>
      </c>
      <c r="D1104" s="16" t="s">
        <v>4368</v>
      </c>
      <c r="E1104" s="16" t="s">
        <v>2757</v>
      </c>
      <c r="F1104" s="16" t="s">
        <v>2758</v>
      </c>
      <c r="G1104" s="16" t="s">
        <v>2805</v>
      </c>
      <c r="H1104" s="16" t="s">
        <v>1437</v>
      </c>
      <c r="I1104" s="17" t="s">
        <v>5265</v>
      </c>
      <c r="J1104" s="67" t="s">
        <v>1728</v>
      </c>
      <c r="K1104" s="23">
        <v>153260</v>
      </c>
      <c r="L1104" s="24">
        <v>126299</v>
      </c>
    </row>
    <row r="1105" spans="1:12" x14ac:dyDescent="0.25">
      <c r="A1105" s="10" t="s">
        <v>241</v>
      </c>
      <c r="B1105" s="11" t="s">
        <v>5527</v>
      </c>
      <c r="C1105" s="11">
        <v>3</v>
      </c>
      <c r="D1105" s="16" t="s">
        <v>4370</v>
      </c>
      <c r="E1105" s="16" t="s">
        <v>2757</v>
      </c>
      <c r="F1105" s="16" t="s">
        <v>2774</v>
      </c>
      <c r="G1105" s="16" t="s">
        <v>2806</v>
      </c>
      <c r="H1105" s="16" t="s">
        <v>1470</v>
      </c>
      <c r="I1105" s="17" t="s">
        <v>5267</v>
      </c>
      <c r="J1105" s="67" t="s">
        <v>1471</v>
      </c>
      <c r="K1105" s="23">
        <v>181118</v>
      </c>
      <c r="L1105" s="24">
        <v>39</v>
      </c>
    </row>
    <row r="1106" spans="1:12" x14ac:dyDescent="0.25">
      <c r="A1106" s="10" t="s">
        <v>241</v>
      </c>
      <c r="B1106" s="11" t="s">
        <v>5527</v>
      </c>
      <c r="C1106" s="11">
        <v>3</v>
      </c>
      <c r="D1106" s="16" t="s">
        <v>4383</v>
      </c>
      <c r="E1106" s="16" t="s">
        <v>2757</v>
      </c>
      <c r="F1106" s="16" t="s">
        <v>2763</v>
      </c>
      <c r="G1106" s="16" t="s">
        <v>2807</v>
      </c>
      <c r="H1106" s="16" t="s">
        <v>1577</v>
      </c>
      <c r="I1106" s="17" t="s">
        <v>5280</v>
      </c>
      <c r="J1106" s="67" t="s">
        <v>1578</v>
      </c>
      <c r="K1106" s="23">
        <v>80757</v>
      </c>
      <c r="L1106" s="24">
        <v>20189</v>
      </c>
    </row>
    <row r="1107" spans="1:12" x14ac:dyDescent="0.25">
      <c r="A1107" s="10" t="s">
        <v>241</v>
      </c>
      <c r="B1107" s="11" t="s">
        <v>5527</v>
      </c>
      <c r="C1107" s="11">
        <v>3</v>
      </c>
      <c r="D1107" s="16" t="s">
        <v>4384</v>
      </c>
      <c r="E1107" s="16" t="s">
        <v>2757</v>
      </c>
      <c r="F1107" s="16" t="s">
        <v>2763</v>
      </c>
      <c r="G1107" s="16" t="s">
        <v>2808</v>
      </c>
      <c r="H1107" s="16" t="s">
        <v>1472</v>
      </c>
      <c r="I1107" s="17" t="s">
        <v>5281</v>
      </c>
      <c r="J1107" s="67" t="s">
        <v>1473</v>
      </c>
      <c r="K1107" s="23">
        <v>90543</v>
      </c>
      <c r="L1107" s="24">
        <v>22636</v>
      </c>
    </row>
    <row r="1108" spans="1:12" x14ac:dyDescent="0.25">
      <c r="A1108" s="10" t="s">
        <v>241</v>
      </c>
      <c r="B1108" s="11" t="s">
        <v>5527</v>
      </c>
      <c r="C1108" s="11">
        <v>3</v>
      </c>
      <c r="D1108" s="16" t="s">
        <v>4389</v>
      </c>
      <c r="E1108" s="16" t="s">
        <v>2757</v>
      </c>
      <c r="F1108" s="16" t="s">
        <v>2758</v>
      </c>
      <c r="G1108" s="16" t="s">
        <v>2809</v>
      </c>
      <c r="H1108" s="16" t="s">
        <v>1474</v>
      </c>
      <c r="I1108" s="17" t="s">
        <v>5286</v>
      </c>
      <c r="J1108" s="67" t="s">
        <v>1475</v>
      </c>
      <c r="K1108" s="23">
        <v>192492</v>
      </c>
      <c r="L1108" s="24">
        <v>46839</v>
      </c>
    </row>
    <row r="1109" spans="1:12" ht="30" x14ac:dyDescent="0.25">
      <c r="A1109" s="10" t="s">
        <v>241</v>
      </c>
      <c r="B1109" s="11" t="s">
        <v>5527</v>
      </c>
      <c r="C1109" s="11">
        <v>3</v>
      </c>
      <c r="D1109" s="16" t="s">
        <v>4400</v>
      </c>
      <c r="E1109" s="16" t="s">
        <v>2757</v>
      </c>
      <c r="F1109" s="16" t="s">
        <v>2758</v>
      </c>
      <c r="G1109" s="16" t="s">
        <v>2810</v>
      </c>
      <c r="H1109" s="16" t="s">
        <v>1579</v>
      </c>
      <c r="I1109" s="17" t="s">
        <v>5296</v>
      </c>
      <c r="J1109" s="67" t="s">
        <v>1580</v>
      </c>
      <c r="K1109" s="23">
        <v>116040</v>
      </c>
      <c r="L1109" s="24">
        <v>6409</v>
      </c>
    </row>
    <row r="1110" spans="1:12" x14ac:dyDescent="0.25">
      <c r="A1110" s="10" t="s">
        <v>241</v>
      </c>
      <c r="B1110" s="11" t="s">
        <v>5527</v>
      </c>
      <c r="C1110" s="11">
        <v>3</v>
      </c>
      <c r="D1110" s="16" t="s">
        <v>4407</v>
      </c>
      <c r="E1110" s="16" t="s">
        <v>2757</v>
      </c>
      <c r="F1110" s="16" t="s">
        <v>2763</v>
      </c>
      <c r="G1110" s="16" t="s">
        <v>2811</v>
      </c>
      <c r="H1110" s="16" t="s">
        <v>1581</v>
      </c>
      <c r="I1110" s="17" t="s">
        <v>5304</v>
      </c>
      <c r="J1110" s="67" t="s">
        <v>1604</v>
      </c>
      <c r="K1110" s="23">
        <v>178959</v>
      </c>
      <c r="L1110" s="24">
        <v>178959</v>
      </c>
    </row>
    <row r="1111" spans="1:12" ht="30" x14ac:dyDescent="0.25">
      <c r="A1111" s="10" t="s">
        <v>241</v>
      </c>
      <c r="B1111" s="11" t="s">
        <v>5527</v>
      </c>
      <c r="C1111" s="11">
        <v>3</v>
      </c>
      <c r="D1111" s="16" t="s">
        <v>4411</v>
      </c>
      <c r="E1111" s="16" t="s">
        <v>2757</v>
      </c>
      <c r="F1111" s="16" t="s">
        <v>2758</v>
      </c>
      <c r="G1111" s="16" t="s">
        <v>2812</v>
      </c>
      <c r="H1111" s="16" t="s">
        <v>1582</v>
      </c>
      <c r="I1111" s="16" t="s">
        <v>5308</v>
      </c>
      <c r="J1111" s="67" t="s">
        <v>1583</v>
      </c>
      <c r="K1111" s="23">
        <v>94543</v>
      </c>
      <c r="L1111" s="24">
        <v>1216</v>
      </c>
    </row>
    <row r="1112" spans="1:12" x14ac:dyDescent="0.25">
      <c r="A1112" s="10" t="s">
        <v>241</v>
      </c>
      <c r="B1112" s="11" t="s">
        <v>5527</v>
      </c>
      <c r="C1112" s="11">
        <v>3</v>
      </c>
      <c r="D1112" s="16" t="s">
        <v>4423</v>
      </c>
      <c r="E1112" s="16" t="s">
        <v>2757</v>
      </c>
      <c r="F1112" s="16" t="s">
        <v>2758</v>
      </c>
      <c r="G1112" s="16" t="s">
        <v>2813</v>
      </c>
      <c r="H1112" s="16" t="s">
        <v>1612</v>
      </c>
      <c r="I1112" s="17" t="s">
        <v>5321</v>
      </c>
      <c r="J1112" s="67" t="s">
        <v>1631</v>
      </c>
      <c r="K1112" s="23">
        <v>177512</v>
      </c>
      <c r="L1112" s="24">
        <v>89924</v>
      </c>
    </row>
    <row r="1113" spans="1:12" x14ac:dyDescent="0.25">
      <c r="A1113" s="10" t="s">
        <v>241</v>
      </c>
      <c r="B1113" s="11" t="s">
        <v>5527</v>
      </c>
      <c r="C1113" s="11">
        <v>3</v>
      </c>
      <c r="D1113" s="16" t="s">
        <v>4490</v>
      </c>
      <c r="E1113" s="16" t="s">
        <v>2757</v>
      </c>
      <c r="F1113" s="16" t="s">
        <v>3228</v>
      </c>
      <c r="G1113" s="16" t="s">
        <v>3229</v>
      </c>
      <c r="H1113" s="16" t="s">
        <v>3230</v>
      </c>
      <c r="I1113" s="17" t="s">
        <v>5391</v>
      </c>
      <c r="J1113" s="67" t="s">
        <v>3113</v>
      </c>
      <c r="K1113" s="23">
        <v>96667</v>
      </c>
      <c r="L1113" s="24">
        <v>24167</v>
      </c>
    </row>
    <row r="1114" spans="1:12" x14ac:dyDescent="0.25">
      <c r="A1114" s="10" t="s">
        <v>231</v>
      </c>
      <c r="B1114" s="11" t="s">
        <v>5528</v>
      </c>
      <c r="C1114" s="11">
        <v>1</v>
      </c>
      <c r="D1114" s="16" t="s">
        <v>3923</v>
      </c>
      <c r="E1114" s="16" t="s">
        <v>2814</v>
      </c>
      <c r="F1114" s="16" t="s">
        <v>2815</v>
      </c>
      <c r="G1114" s="16" t="s">
        <v>1739</v>
      </c>
      <c r="H1114" s="16" t="s">
        <v>1734</v>
      </c>
      <c r="I1114" s="17" t="s">
        <v>2815</v>
      </c>
      <c r="J1114" s="67" t="s">
        <v>238</v>
      </c>
      <c r="K1114" s="23">
        <v>284983</v>
      </c>
      <c r="L1114" s="24">
        <v>144715</v>
      </c>
    </row>
    <row r="1115" spans="1:12" x14ac:dyDescent="0.25">
      <c r="A1115" s="10" t="s">
        <v>231</v>
      </c>
      <c r="B1115" s="11" t="s">
        <v>5528</v>
      </c>
      <c r="C1115" s="11">
        <v>1</v>
      </c>
      <c r="D1115" s="16" t="s">
        <v>3303</v>
      </c>
      <c r="E1115" s="16" t="s">
        <v>2814</v>
      </c>
      <c r="F1115" s="16" t="s">
        <v>2816</v>
      </c>
      <c r="G1115" s="16" t="s">
        <v>1739</v>
      </c>
      <c r="H1115" s="16" t="s">
        <v>1734</v>
      </c>
      <c r="I1115" s="17" t="s">
        <v>2816</v>
      </c>
      <c r="J1115" s="67" t="s">
        <v>237</v>
      </c>
      <c r="K1115" s="23">
        <v>59374</v>
      </c>
      <c r="L1115" s="24">
        <v>21548</v>
      </c>
    </row>
    <row r="1116" spans="1:12" x14ac:dyDescent="0.25">
      <c r="A1116" s="10" t="s">
        <v>231</v>
      </c>
      <c r="B1116" s="11" t="s">
        <v>5528</v>
      </c>
      <c r="C1116" s="11">
        <v>1</v>
      </c>
      <c r="D1116" s="16" t="s">
        <v>3482</v>
      </c>
      <c r="E1116" s="16" t="s">
        <v>2814</v>
      </c>
      <c r="F1116" s="16" t="s">
        <v>2817</v>
      </c>
      <c r="G1116" s="16" t="s">
        <v>1739</v>
      </c>
      <c r="H1116" s="16" t="s">
        <v>1734</v>
      </c>
      <c r="I1116" s="17" t="s">
        <v>2817</v>
      </c>
      <c r="J1116" s="67" t="s">
        <v>236</v>
      </c>
      <c r="K1116" s="23">
        <v>12976</v>
      </c>
      <c r="L1116" s="24">
        <v>34</v>
      </c>
    </row>
    <row r="1117" spans="1:12" x14ac:dyDescent="0.25">
      <c r="A1117" s="10" t="s">
        <v>231</v>
      </c>
      <c r="B1117" s="11" t="s">
        <v>5528</v>
      </c>
      <c r="C1117" s="11">
        <v>1</v>
      </c>
      <c r="D1117" s="16" t="s">
        <v>3564</v>
      </c>
      <c r="E1117" s="16" t="s">
        <v>2814</v>
      </c>
      <c r="F1117" s="16" t="s">
        <v>2818</v>
      </c>
      <c r="G1117" s="16" t="s">
        <v>1739</v>
      </c>
      <c r="H1117" s="16" t="s">
        <v>1734</v>
      </c>
      <c r="I1117" s="17" t="s">
        <v>2818</v>
      </c>
      <c r="J1117" s="67" t="s">
        <v>235</v>
      </c>
      <c r="K1117" s="23">
        <v>287502</v>
      </c>
      <c r="L1117" s="24">
        <v>128206</v>
      </c>
    </row>
    <row r="1118" spans="1:12" x14ac:dyDescent="0.25">
      <c r="A1118" s="10" t="s">
        <v>231</v>
      </c>
      <c r="B1118" s="11" t="s">
        <v>5528</v>
      </c>
      <c r="C1118" s="11">
        <v>1</v>
      </c>
      <c r="D1118" s="16" t="s">
        <v>3667</v>
      </c>
      <c r="E1118" s="16" t="s">
        <v>2814</v>
      </c>
      <c r="F1118" s="16" t="s">
        <v>2819</v>
      </c>
      <c r="G1118" s="16" t="s">
        <v>1739</v>
      </c>
      <c r="H1118" s="16" t="s">
        <v>1734</v>
      </c>
      <c r="I1118" s="17" t="s">
        <v>2819</v>
      </c>
      <c r="J1118" s="67" t="s">
        <v>234</v>
      </c>
      <c r="K1118" s="23">
        <v>4717409</v>
      </c>
      <c r="L1118" s="24">
        <v>1438337</v>
      </c>
    </row>
    <row r="1119" spans="1:12" x14ac:dyDescent="0.25">
      <c r="A1119" s="10" t="s">
        <v>231</v>
      </c>
      <c r="B1119" s="11" t="s">
        <v>5528</v>
      </c>
      <c r="C1119" s="11">
        <v>1</v>
      </c>
      <c r="D1119" s="16" t="s">
        <v>3757</v>
      </c>
      <c r="E1119" s="16" t="s">
        <v>2814</v>
      </c>
      <c r="F1119" s="16" t="s">
        <v>2820</v>
      </c>
      <c r="G1119" s="16" t="s">
        <v>1739</v>
      </c>
      <c r="H1119" s="16" t="s">
        <v>1734</v>
      </c>
      <c r="I1119" s="17" t="s">
        <v>2820</v>
      </c>
      <c r="J1119" s="67" t="s">
        <v>233</v>
      </c>
      <c r="K1119" s="23">
        <v>237015</v>
      </c>
      <c r="L1119" s="24">
        <v>34724</v>
      </c>
    </row>
    <row r="1120" spans="1:12" x14ac:dyDescent="0.25">
      <c r="A1120" s="10" t="s">
        <v>231</v>
      </c>
      <c r="B1120" s="11" t="s">
        <v>5528</v>
      </c>
      <c r="C1120" s="11">
        <v>1</v>
      </c>
      <c r="D1120" s="16" t="s">
        <v>3785</v>
      </c>
      <c r="E1120" s="16" t="s">
        <v>2814</v>
      </c>
      <c r="F1120" s="16" t="s">
        <v>2821</v>
      </c>
      <c r="G1120" s="16" t="s">
        <v>1739</v>
      </c>
      <c r="H1120" s="16" t="s">
        <v>1734</v>
      </c>
      <c r="I1120" s="17" t="s">
        <v>2821</v>
      </c>
      <c r="J1120" s="67" t="s">
        <v>232</v>
      </c>
      <c r="K1120" s="23">
        <v>95390</v>
      </c>
      <c r="L1120" s="24">
        <v>32778</v>
      </c>
    </row>
    <row r="1121" spans="1:12" x14ac:dyDescent="0.25">
      <c r="A1121" s="10" t="s">
        <v>231</v>
      </c>
      <c r="B1121" s="11" t="s">
        <v>5528</v>
      </c>
      <c r="C1121" s="11">
        <v>1</v>
      </c>
      <c r="D1121" s="16" t="s">
        <v>4173</v>
      </c>
      <c r="E1121" s="16" t="s">
        <v>2814</v>
      </c>
      <c r="F1121" s="16" t="s">
        <v>2819</v>
      </c>
      <c r="G1121" s="16" t="s">
        <v>2822</v>
      </c>
      <c r="H1121" s="16" t="s">
        <v>230</v>
      </c>
      <c r="I1121" s="17" t="s">
        <v>5068</v>
      </c>
      <c r="J1121" s="67" t="s">
        <v>229</v>
      </c>
      <c r="K1121" s="23">
        <v>164563</v>
      </c>
      <c r="L1121" s="24">
        <v>35</v>
      </c>
    </row>
    <row r="1122" spans="1:12" x14ac:dyDescent="0.25">
      <c r="A1122" s="10" t="s">
        <v>207</v>
      </c>
      <c r="B1122" s="11" t="s">
        <v>5529</v>
      </c>
      <c r="C1122" s="11">
        <v>1</v>
      </c>
      <c r="D1122" s="16" t="s">
        <v>3924</v>
      </c>
      <c r="E1122" s="16" t="s">
        <v>2823</v>
      </c>
      <c r="F1122" s="16" t="s">
        <v>2824</v>
      </c>
      <c r="G1122" s="16" t="s">
        <v>1739</v>
      </c>
      <c r="H1122" s="16" t="s">
        <v>1734</v>
      </c>
      <c r="I1122" s="17" t="s">
        <v>2824</v>
      </c>
      <c r="J1122" s="67" t="s">
        <v>228</v>
      </c>
      <c r="K1122" s="23">
        <v>337816</v>
      </c>
      <c r="L1122" s="24">
        <v>106095</v>
      </c>
    </row>
    <row r="1123" spans="1:12" x14ac:dyDescent="0.25">
      <c r="A1123" s="10" t="s">
        <v>207</v>
      </c>
      <c r="B1123" s="11" t="s">
        <v>5529</v>
      </c>
      <c r="C1123" s="11">
        <v>1</v>
      </c>
      <c r="D1123" s="16" t="s">
        <v>3266</v>
      </c>
      <c r="E1123" s="16" t="s">
        <v>2823</v>
      </c>
      <c r="F1123" s="16" t="s">
        <v>2825</v>
      </c>
      <c r="G1123" s="16" t="s">
        <v>1739</v>
      </c>
      <c r="H1123" s="16" t="s">
        <v>1734</v>
      </c>
      <c r="I1123" s="17" t="s">
        <v>2825</v>
      </c>
      <c r="J1123" s="67" t="s">
        <v>227</v>
      </c>
      <c r="K1123" s="23">
        <v>397536</v>
      </c>
      <c r="L1123" s="24">
        <v>32456</v>
      </c>
    </row>
    <row r="1124" spans="1:12" x14ac:dyDescent="0.25">
      <c r="A1124" s="10" t="s">
        <v>207</v>
      </c>
      <c r="B1124" s="11" t="s">
        <v>5529</v>
      </c>
      <c r="C1124" s="11">
        <v>1</v>
      </c>
      <c r="D1124" s="16" t="s">
        <v>3287</v>
      </c>
      <c r="E1124" s="16" t="s">
        <v>2823</v>
      </c>
      <c r="F1124" s="16" t="s">
        <v>2826</v>
      </c>
      <c r="G1124" s="16" t="s">
        <v>1739</v>
      </c>
      <c r="H1124" s="16" t="s">
        <v>1734</v>
      </c>
      <c r="I1124" s="17" t="s">
        <v>2826</v>
      </c>
      <c r="J1124" s="67" t="s">
        <v>226</v>
      </c>
      <c r="K1124" s="23">
        <v>65889</v>
      </c>
      <c r="L1124" s="24">
        <v>19537</v>
      </c>
    </row>
    <row r="1125" spans="1:12" x14ac:dyDescent="0.25">
      <c r="A1125" s="10" t="s">
        <v>207</v>
      </c>
      <c r="B1125" s="11" t="s">
        <v>5529</v>
      </c>
      <c r="C1125" s="11">
        <v>1</v>
      </c>
      <c r="D1125" s="16" t="s">
        <v>3300</v>
      </c>
      <c r="E1125" s="16" t="s">
        <v>2823</v>
      </c>
      <c r="F1125" s="16" t="s">
        <v>2827</v>
      </c>
      <c r="G1125" s="16" t="s">
        <v>1739</v>
      </c>
      <c r="H1125" s="16" t="s">
        <v>1734</v>
      </c>
      <c r="I1125" s="17" t="s">
        <v>2827</v>
      </c>
      <c r="J1125" s="67" t="s">
        <v>225</v>
      </c>
      <c r="K1125" s="23">
        <v>114022</v>
      </c>
      <c r="L1125" s="24">
        <v>382</v>
      </c>
    </row>
    <row r="1126" spans="1:12" x14ac:dyDescent="0.25">
      <c r="A1126" s="10" t="s">
        <v>207</v>
      </c>
      <c r="B1126" s="11" t="s">
        <v>5529</v>
      </c>
      <c r="C1126" s="11">
        <v>1</v>
      </c>
      <c r="D1126" s="16" t="s">
        <v>3336</v>
      </c>
      <c r="E1126" s="16" t="s">
        <v>2823</v>
      </c>
      <c r="F1126" s="16" t="s">
        <v>2828</v>
      </c>
      <c r="G1126" s="16" t="s">
        <v>1739</v>
      </c>
      <c r="H1126" s="16" t="s">
        <v>1734</v>
      </c>
      <c r="I1126" s="17" t="s">
        <v>2828</v>
      </c>
      <c r="J1126" s="67" t="s">
        <v>224</v>
      </c>
      <c r="K1126" s="23">
        <v>648606</v>
      </c>
      <c r="L1126" s="24">
        <v>92743</v>
      </c>
    </row>
    <row r="1127" spans="1:12" x14ac:dyDescent="0.25">
      <c r="A1127" s="10" t="s">
        <v>207</v>
      </c>
      <c r="B1127" s="11" t="s">
        <v>5529</v>
      </c>
      <c r="C1127" s="11">
        <v>1</v>
      </c>
      <c r="D1127" s="16" t="s">
        <v>3368</v>
      </c>
      <c r="E1127" s="16" t="s">
        <v>2823</v>
      </c>
      <c r="F1127" s="16" t="s">
        <v>2829</v>
      </c>
      <c r="G1127" s="16" t="s">
        <v>1739</v>
      </c>
      <c r="H1127" s="16" t="s">
        <v>1734</v>
      </c>
      <c r="I1127" s="17" t="s">
        <v>2829</v>
      </c>
      <c r="J1127" s="67" t="s">
        <v>223</v>
      </c>
      <c r="K1127" s="23">
        <v>126328</v>
      </c>
      <c r="L1127" s="24">
        <v>813</v>
      </c>
    </row>
    <row r="1128" spans="1:12" x14ac:dyDescent="0.25">
      <c r="A1128" s="10" t="s">
        <v>207</v>
      </c>
      <c r="B1128" s="11" t="s">
        <v>5529</v>
      </c>
      <c r="C1128" s="11">
        <v>1</v>
      </c>
      <c r="D1128" s="16" t="s">
        <v>3379</v>
      </c>
      <c r="E1128" s="16" t="s">
        <v>2823</v>
      </c>
      <c r="F1128" s="16" t="s">
        <v>2830</v>
      </c>
      <c r="G1128" s="16" t="s">
        <v>1739</v>
      </c>
      <c r="H1128" s="16" t="s">
        <v>1734</v>
      </c>
      <c r="I1128" s="17" t="s">
        <v>2830</v>
      </c>
      <c r="J1128" s="67" t="s">
        <v>222</v>
      </c>
      <c r="K1128" s="23">
        <v>295041</v>
      </c>
      <c r="L1128" s="24">
        <v>87407</v>
      </c>
    </row>
    <row r="1129" spans="1:12" x14ac:dyDescent="0.25">
      <c r="A1129" s="10" t="s">
        <v>207</v>
      </c>
      <c r="B1129" s="11" t="s">
        <v>5529</v>
      </c>
      <c r="C1129" s="11">
        <v>1</v>
      </c>
      <c r="D1129" s="16" t="s">
        <v>3422</v>
      </c>
      <c r="E1129" s="16" t="s">
        <v>2823</v>
      </c>
      <c r="F1129" s="16" t="s">
        <v>2831</v>
      </c>
      <c r="G1129" s="16" t="s">
        <v>1739</v>
      </c>
      <c r="H1129" s="16" t="s">
        <v>1734</v>
      </c>
      <c r="I1129" s="17" t="s">
        <v>2831</v>
      </c>
      <c r="J1129" s="67" t="s">
        <v>221</v>
      </c>
      <c r="K1129" s="23">
        <v>1122855</v>
      </c>
      <c r="L1129" s="24">
        <v>240</v>
      </c>
    </row>
    <row r="1130" spans="1:12" x14ac:dyDescent="0.25">
      <c r="A1130" s="10" t="s">
        <v>207</v>
      </c>
      <c r="B1130" s="11" t="s">
        <v>5529</v>
      </c>
      <c r="C1130" s="11">
        <v>1</v>
      </c>
      <c r="D1130" s="16" t="s">
        <v>3429</v>
      </c>
      <c r="E1130" s="16" t="s">
        <v>2823</v>
      </c>
      <c r="F1130" s="16" t="s">
        <v>2832</v>
      </c>
      <c r="G1130" s="16" t="s">
        <v>1739</v>
      </c>
      <c r="H1130" s="16" t="s">
        <v>1734</v>
      </c>
      <c r="I1130" s="16" t="s">
        <v>2832</v>
      </c>
      <c r="J1130" s="67" t="s">
        <v>220</v>
      </c>
      <c r="K1130" s="23">
        <v>284899</v>
      </c>
      <c r="L1130" s="24">
        <v>83773</v>
      </c>
    </row>
    <row r="1131" spans="1:12" x14ac:dyDescent="0.25">
      <c r="A1131" s="10" t="s">
        <v>207</v>
      </c>
      <c r="B1131" s="11" t="s">
        <v>5529</v>
      </c>
      <c r="C1131" s="11">
        <v>1</v>
      </c>
      <c r="D1131" s="16" t="s">
        <v>3483</v>
      </c>
      <c r="E1131" s="16" t="s">
        <v>2823</v>
      </c>
      <c r="F1131" s="16" t="s">
        <v>2833</v>
      </c>
      <c r="G1131" s="16" t="s">
        <v>1739</v>
      </c>
      <c r="H1131" s="16" t="s">
        <v>1734</v>
      </c>
      <c r="I1131" s="17" t="s">
        <v>2833</v>
      </c>
      <c r="J1131" s="67" t="s">
        <v>219</v>
      </c>
      <c r="K1131" s="23">
        <v>154803</v>
      </c>
      <c r="L1131" s="24">
        <v>33666</v>
      </c>
    </row>
    <row r="1132" spans="1:12" x14ac:dyDescent="0.25">
      <c r="A1132" s="10" t="s">
        <v>207</v>
      </c>
      <c r="B1132" s="11" t="s">
        <v>5529</v>
      </c>
      <c r="C1132" s="11">
        <v>1</v>
      </c>
      <c r="D1132" s="16" t="s">
        <v>3505</v>
      </c>
      <c r="E1132" s="16" t="s">
        <v>2823</v>
      </c>
      <c r="F1132" s="16" t="s">
        <v>2834</v>
      </c>
      <c r="G1132" s="16" t="s">
        <v>1739</v>
      </c>
      <c r="H1132" s="16" t="s">
        <v>1734</v>
      </c>
      <c r="I1132" s="17" t="s">
        <v>2834</v>
      </c>
      <c r="J1132" s="67" t="s">
        <v>218</v>
      </c>
      <c r="K1132" s="23">
        <v>36630</v>
      </c>
      <c r="L1132" s="24">
        <v>3493</v>
      </c>
    </row>
    <row r="1133" spans="1:12" x14ac:dyDescent="0.25">
      <c r="A1133" s="10" t="s">
        <v>207</v>
      </c>
      <c r="B1133" s="11" t="s">
        <v>5529</v>
      </c>
      <c r="C1133" s="11">
        <v>1</v>
      </c>
      <c r="D1133" s="16" t="s">
        <v>3517</v>
      </c>
      <c r="E1133" s="16" t="s">
        <v>2823</v>
      </c>
      <c r="F1133" s="16" t="s">
        <v>2835</v>
      </c>
      <c r="G1133" s="16" t="s">
        <v>1739</v>
      </c>
      <c r="H1133" s="16" t="s">
        <v>1734</v>
      </c>
      <c r="I1133" s="17" t="s">
        <v>2835</v>
      </c>
      <c r="J1133" s="67" t="s">
        <v>200</v>
      </c>
      <c r="K1133" s="23">
        <v>53014</v>
      </c>
      <c r="L1133" s="24">
        <v>10450</v>
      </c>
    </row>
    <row r="1134" spans="1:12" x14ac:dyDescent="0.25">
      <c r="A1134" s="10" t="s">
        <v>207</v>
      </c>
      <c r="B1134" s="11" t="s">
        <v>5529</v>
      </c>
      <c r="C1134" s="11">
        <v>1</v>
      </c>
      <c r="D1134" s="16" t="s">
        <v>3646</v>
      </c>
      <c r="E1134" s="16" t="s">
        <v>2823</v>
      </c>
      <c r="F1134" s="16" t="s">
        <v>2836</v>
      </c>
      <c r="G1134" s="16" t="s">
        <v>1739</v>
      </c>
      <c r="H1134" s="16" t="s">
        <v>1734</v>
      </c>
      <c r="I1134" s="17" t="s">
        <v>2836</v>
      </c>
      <c r="J1134" s="67" t="s">
        <v>217</v>
      </c>
      <c r="K1134" s="23">
        <v>27992</v>
      </c>
      <c r="L1134" s="24">
        <v>149</v>
      </c>
    </row>
    <row r="1135" spans="1:12" x14ac:dyDescent="0.25">
      <c r="A1135" s="10" t="s">
        <v>207</v>
      </c>
      <c r="B1135" s="11" t="s">
        <v>5529</v>
      </c>
      <c r="C1135" s="11">
        <v>1</v>
      </c>
      <c r="D1135" s="16" t="s">
        <v>3663</v>
      </c>
      <c r="E1135" s="16" t="s">
        <v>2823</v>
      </c>
      <c r="F1135" s="16" t="s">
        <v>2837</v>
      </c>
      <c r="G1135" s="16" t="s">
        <v>1739</v>
      </c>
      <c r="H1135" s="16" t="s">
        <v>1734</v>
      </c>
      <c r="I1135" s="17" t="s">
        <v>2837</v>
      </c>
      <c r="J1135" s="67" t="s">
        <v>216</v>
      </c>
      <c r="K1135" s="23">
        <v>138890</v>
      </c>
      <c r="L1135" s="24">
        <v>30</v>
      </c>
    </row>
    <row r="1136" spans="1:12" x14ac:dyDescent="0.25">
      <c r="A1136" s="10" t="s">
        <v>207</v>
      </c>
      <c r="B1136" s="11" t="s">
        <v>5529</v>
      </c>
      <c r="C1136" s="11">
        <v>1</v>
      </c>
      <c r="D1136" s="16" t="s">
        <v>3717</v>
      </c>
      <c r="E1136" s="16" t="s">
        <v>2823</v>
      </c>
      <c r="F1136" s="16" t="s">
        <v>2838</v>
      </c>
      <c r="G1136" s="16" t="s">
        <v>1739</v>
      </c>
      <c r="H1136" s="16" t="s">
        <v>1734</v>
      </c>
      <c r="I1136" s="17" t="s">
        <v>2838</v>
      </c>
      <c r="J1136" s="67" t="s">
        <v>215</v>
      </c>
      <c r="K1136" s="23">
        <v>804990</v>
      </c>
      <c r="L1136" s="24">
        <v>247281</v>
      </c>
    </row>
    <row r="1137" spans="1:12" x14ac:dyDescent="0.25">
      <c r="A1137" s="10" t="s">
        <v>207</v>
      </c>
      <c r="B1137" s="11" t="s">
        <v>5529</v>
      </c>
      <c r="C1137" s="11">
        <v>1</v>
      </c>
      <c r="D1137" s="16" t="s">
        <v>3791</v>
      </c>
      <c r="E1137" s="16" t="s">
        <v>2823</v>
      </c>
      <c r="F1137" s="16" t="s">
        <v>2839</v>
      </c>
      <c r="G1137" s="16" t="s">
        <v>1739</v>
      </c>
      <c r="H1137" s="16" t="s">
        <v>1734</v>
      </c>
      <c r="I1137" s="17" t="s">
        <v>2839</v>
      </c>
      <c r="J1137" s="67" t="s">
        <v>214</v>
      </c>
      <c r="K1137" s="23">
        <v>46692</v>
      </c>
      <c r="L1137" s="24">
        <v>4353</v>
      </c>
    </row>
    <row r="1138" spans="1:12" x14ac:dyDescent="0.25">
      <c r="A1138" s="10" t="s">
        <v>207</v>
      </c>
      <c r="B1138" s="11" t="s">
        <v>5529</v>
      </c>
      <c r="C1138" s="11">
        <v>1</v>
      </c>
      <c r="D1138" s="16" t="s">
        <v>3792</v>
      </c>
      <c r="E1138" s="16" t="s">
        <v>2823</v>
      </c>
      <c r="F1138" s="16" t="s">
        <v>2840</v>
      </c>
      <c r="G1138" s="16" t="s">
        <v>1739</v>
      </c>
      <c r="H1138" s="16" t="s">
        <v>1734</v>
      </c>
      <c r="I1138" s="17" t="s">
        <v>2840</v>
      </c>
      <c r="J1138" s="67" t="s">
        <v>213</v>
      </c>
      <c r="K1138" s="23">
        <v>970785</v>
      </c>
      <c r="L1138" s="24">
        <v>5946</v>
      </c>
    </row>
    <row r="1139" spans="1:12" x14ac:dyDescent="0.25">
      <c r="A1139" s="10" t="s">
        <v>207</v>
      </c>
      <c r="B1139" s="11" t="s">
        <v>5529</v>
      </c>
      <c r="C1139" s="11">
        <v>1</v>
      </c>
      <c r="D1139" s="16" t="s">
        <v>3883</v>
      </c>
      <c r="E1139" s="16" t="s">
        <v>2823</v>
      </c>
      <c r="F1139" s="16" t="s">
        <v>2841</v>
      </c>
      <c r="G1139" s="16" t="s">
        <v>1739</v>
      </c>
      <c r="H1139" s="16" t="s">
        <v>1734</v>
      </c>
      <c r="I1139" s="17" t="s">
        <v>2841</v>
      </c>
      <c r="J1139" s="67" t="s">
        <v>212</v>
      </c>
      <c r="K1139" s="23">
        <v>2275</v>
      </c>
      <c r="L1139" s="24">
        <v>8</v>
      </c>
    </row>
    <row r="1140" spans="1:12" x14ac:dyDescent="0.25">
      <c r="A1140" s="10" t="s">
        <v>207</v>
      </c>
      <c r="B1140" s="11" t="s">
        <v>5529</v>
      </c>
      <c r="C1140" s="11">
        <v>1</v>
      </c>
      <c r="D1140" s="16" t="s">
        <v>3617</v>
      </c>
      <c r="E1140" s="16" t="s">
        <v>2823</v>
      </c>
      <c r="F1140" s="16" t="s">
        <v>2842</v>
      </c>
      <c r="G1140" s="16" t="s">
        <v>1739</v>
      </c>
      <c r="H1140" s="16" t="s">
        <v>1734</v>
      </c>
      <c r="I1140" s="17" t="s">
        <v>2842</v>
      </c>
      <c r="J1140" s="67" t="s">
        <v>211</v>
      </c>
      <c r="K1140" s="23">
        <v>79074</v>
      </c>
      <c r="L1140" s="24">
        <v>370</v>
      </c>
    </row>
    <row r="1141" spans="1:12" x14ac:dyDescent="0.25">
      <c r="A1141" s="10" t="s">
        <v>207</v>
      </c>
      <c r="B1141" s="11" t="s">
        <v>5529</v>
      </c>
      <c r="C1141" s="11">
        <v>1</v>
      </c>
      <c r="D1141" s="16" t="s">
        <v>3456</v>
      </c>
      <c r="E1141" s="16" t="s">
        <v>2823</v>
      </c>
      <c r="F1141" s="16" t="s">
        <v>2843</v>
      </c>
      <c r="G1141" s="16" t="s">
        <v>1739</v>
      </c>
      <c r="H1141" s="16" t="s">
        <v>1734</v>
      </c>
      <c r="I1141" s="17" t="s">
        <v>2843</v>
      </c>
      <c r="J1141" s="67" t="s">
        <v>210</v>
      </c>
      <c r="K1141" s="23">
        <v>1271401</v>
      </c>
      <c r="L1141" s="24">
        <v>330093</v>
      </c>
    </row>
    <row r="1142" spans="1:12" x14ac:dyDescent="0.25">
      <c r="A1142" s="10" t="s">
        <v>207</v>
      </c>
      <c r="B1142" s="11" t="s">
        <v>5529</v>
      </c>
      <c r="C1142" s="11">
        <v>1</v>
      </c>
      <c r="D1142" s="16" t="s">
        <v>4104</v>
      </c>
      <c r="E1142" s="16" t="s">
        <v>2823</v>
      </c>
      <c r="F1142" s="16" t="s">
        <v>2824</v>
      </c>
      <c r="G1142" s="16" t="s">
        <v>2844</v>
      </c>
      <c r="H1142" s="16" t="s">
        <v>209</v>
      </c>
      <c r="I1142" s="17" t="s">
        <v>4998</v>
      </c>
      <c r="J1142" s="67" t="s">
        <v>208</v>
      </c>
      <c r="K1142" s="23">
        <v>30588</v>
      </c>
      <c r="L1142" s="24">
        <v>3922</v>
      </c>
    </row>
    <row r="1143" spans="1:12" x14ac:dyDescent="0.25">
      <c r="A1143" s="10" t="s">
        <v>207</v>
      </c>
      <c r="B1143" s="11" t="s">
        <v>5529</v>
      </c>
      <c r="C1143" s="11">
        <v>1</v>
      </c>
      <c r="D1143" s="16" t="s">
        <v>4419</v>
      </c>
      <c r="E1143" s="16" t="s">
        <v>2823</v>
      </c>
      <c r="F1143" s="16" t="s">
        <v>2824</v>
      </c>
      <c r="G1143" s="16" t="s">
        <v>2845</v>
      </c>
      <c r="H1143" s="16" t="s">
        <v>1584</v>
      </c>
      <c r="I1143" s="17" t="s">
        <v>5316</v>
      </c>
      <c r="J1143" s="67" t="s">
        <v>1585</v>
      </c>
      <c r="K1143" s="23">
        <v>45231</v>
      </c>
      <c r="L1143" s="24">
        <v>10</v>
      </c>
    </row>
    <row r="1144" spans="1:12" x14ac:dyDescent="0.25">
      <c r="A1144" s="10" t="s">
        <v>207</v>
      </c>
      <c r="B1144" s="11" t="s">
        <v>5529</v>
      </c>
      <c r="C1144" s="11">
        <v>1</v>
      </c>
      <c r="D1144" s="16" t="s">
        <v>4430</v>
      </c>
      <c r="E1144" s="16" t="s">
        <v>2823</v>
      </c>
      <c r="F1144" s="16" t="s">
        <v>2829</v>
      </c>
      <c r="G1144" s="16" t="s">
        <v>2846</v>
      </c>
      <c r="H1144" s="16" t="s">
        <v>1621</v>
      </c>
      <c r="I1144" s="17" t="s">
        <v>5329</v>
      </c>
      <c r="J1144" s="67" t="s">
        <v>1622</v>
      </c>
      <c r="K1144" s="23">
        <v>57128</v>
      </c>
      <c r="L1144" s="24">
        <v>276</v>
      </c>
    </row>
    <row r="1145" spans="1:12" x14ac:dyDescent="0.25">
      <c r="A1145" s="10" t="s">
        <v>207</v>
      </c>
      <c r="B1145" s="11" t="s">
        <v>5529</v>
      </c>
      <c r="C1145" s="11">
        <v>1</v>
      </c>
      <c r="D1145" s="16" t="s">
        <v>4455</v>
      </c>
      <c r="E1145" s="16" t="s">
        <v>2823</v>
      </c>
      <c r="F1145" s="16" t="s">
        <v>2828</v>
      </c>
      <c r="G1145" s="16" t="s">
        <v>2847</v>
      </c>
      <c r="H1145" s="16" t="s">
        <v>1670</v>
      </c>
      <c r="I1145" s="17" t="s">
        <v>5356</v>
      </c>
      <c r="J1145" s="67" t="s">
        <v>1671</v>
      </c>
      <c r="K1145" s="23">
        <v>54405</v>
      </c>
      <c r="L1145" s="24">
        <v>15758</v>
      </c>
    </row>
    <row r="1146" spans="1:12" x14ac:dyDescent="0.25">
      <c r="A1146" s="10" t="s">
        <v>207</v>
      </c>
      <c r="B1146" s="11" t="s">
        <v>5529</v>
      </c>
      <c r="C1146" s="11">
        <v>1</v>
      </c>
      <c r="D1146" s="16" t="s">
        <v>4653</v>
      </c>
      <c r="E1146" s="16" t="s">
        <v>2823</v>
      </c>
      <c r="F1146" s="16" t="s">
        <v>2829</v>
      </c>
      <c r="G1146" s="16" t="s">
        <v>4654</v>
      </c>
      <c r="H1146" s="16" t="s">
        <v>4655</v>
      </c>
      <c r="I1146" s="17" t="s">
        <v>5451</v>
      </c>
      <c r="J1146" s="67" t="s">
        <v>4656</v>
      </c>
      <c r="K1146" s="23">
        <v>68052</v>
      </c>
      <c r="L1146" s="24">
        <v>7157</v>
      </c>
    </row>
    <row r="1147" spans="1:12" x14ac:dyDescent="0.25">
      <c r="A1147" s="10" t="s">
        <v>207</v>
      </c>
      <c r="B1147" s="11" t="s">
        <v>5529</v>
      </c>
      <c r="C1147" s="11">
        <v>1</v>
      </c>
      <c r="D1147" s="16" t="s">
        <v>4670</v>
      </c>
      <c r="E1147" s="16" t="s">
        <v>2823</v>
      </c>
      <c r="F1147" s="16" t="s">
        <v>2824</v>
      </c>
      <c r="G1147" s="16" t="s">
        <v>4671</v>
      </c>
      <c r="H1147" s="16" t="s">
        <v>4672</v>
      </c>
      <c r="I1147" s="17" t="s">
        <v>5456</v>
      </c>
      <c r="J1147" s="67" t="s">
        <v>4673</v>
      </c>
      <c r="K1147" s="23">
        <v>52540</v>
      </c>
      <c r="L1147" s="24">
        <v>11</v>
      </c>
    </row>
    <row r="1148" spans="1:12" x14ac:dyDescent="0.25">
      <c r="A1148" s="10" t="s">
        <v>207</v>
      </c>
      <c r="B1148" s="11" t="s">
        <v>5529</v>
      </c>
      <c r="C1148" s="11">
        <v>1</v>
      </c>
      <c r="D1148" s="16" t="s">
        <v>4820</v>
      </c>
      <c r="E1148" s="11" t="s">
        <v>2823</v>
      </c>
      <c r="F1148" s="11" t="s">
        <v>2829</v>
      </c>
      <c r="G1148" s="11" t="s">
        <v>4821</v>
      </c>
      <c r="H1148" s="12" t="s">
        <v>4822</v>
      </c>
      <c r="I1148" s="16" t="s">
        <v>5474</v>
      </c>
      <c r="J1148" s="68" t="s">
        <v>4823</v>
      </c>
      <c r="K1148" s="23">
        <v>56040</v>
      </c>
      <c r="L1148" s="24">
        <v>56040</v>
      </c>
    </row>
    <row r="1149" spans="1:12" x14ac:dyDescent="0.25">
      <c r="A1149" s="10" t="s">
        <v>195</v>
      </c>
      <c r="B1149" s="11" t="s">
        <v>5530</v>
      </c>
      <c r="C1149" s="11">
        <v>1</v>
      </c>
      <c r="D1149" s="16" t="s">
        <v>3925</v>
      </c>
      <c r="E1149" s="16" t="s">
        <v>2848</v>
      </c>
      <c r="F1149" s="16" t="s">
        <v>2849</v>
      </c>
      <c r="G1149" s="16" t="s">
        <v>1739</v>
      </c>
      <c r="H1149" s="16" t="s">
        <v>1734</v>
      </c>
      <c r="I1149" s="17" t="s">
        <v>2849</v>
      </c>
      <c r="J1149" s="67" t="s">
        <v>206</v>
      </c>
      <c r="K1149" s="23">
        <v>3129</v>
      </c>
      <c r="L1149" s="24">
        <v>1</v>
      </c>
    </row>
    <row r="1150" spans="1:12" x14ac:dyDescent="0.25">
      <c r="A1150" s="10" t="s">
        <v>195</v>
      </c>
      <c r="B1150" s="11" t="s">
        <v>5530</v>
      </c>
      <c r="C1150" s="11">
        <v>1</v>
      </c>
      <c r="D1150" s="16" t="s">
        <v>3320</v>
      </c>
      <c r="E1150" s="16" t="s">
        <v>2848</v>
      </c>
      <c r="F1150" s="16" t="s">
        <v>2850</v>
      </c>
      <c r="G1150" s="16" t="s">
        <v>1739</v>
      </c>
      <c r="H1150" s="16" t="s">
        <v>1734</v>
      </c>
      <c r="I1150" s="17" t="s">
        <v>2850</v>
      </c>
      <c r="J1150" s="67" t="s">
        <v>205</v>
      </c>
      <c r="K1150" s="23">
        <v>34777</v>
      </c>
      <c r="L1150" s="24">
        <v>2703</v>
      </c>
    </row>
    <row r="1151" spans="1:12" x14ac:dyDescent="0.25">
      <c r="A1151" s="10" t="s">
        <v>195</v>
      </c>
      <c r="B1151" s="11" t="s">
        <v>5530</v>
      </c>
      <c r="C1151" s="11">
        <v>1</v>
      </c>
      <c r="D1151" s="16" t="s">
        <v>3403</v>
      </c>
      <c r="E1151" s="16" t="s">
        <v>2848</v>
      </c>
      <c r="F1151" s="16" t="s">
        <v>2851</v>
      </c>
      <c r="G1151" s="16" t="s">
        <v>1739</v>
      </c>
      <c r="H1151" s="16" t="s">
        <v>1734</v>
      </c>
      <c r="I1151" s="17" t="s">
        <v>2851</v>
      </c>
      <c r="J1151" s="67" t="s">
        <v>204</v>
      </c>
      <c r="K1151" s="23">
        <v>117651</v>
      </c>
      <c r="L1151" s="24">
        <v>1530</v>
      </c>
    </row>
    <row r="1152" spans="1:12" x14ac:dyDescent="0.25">
      <c r="A1152" s="10" t="s">
        <v>195</v>
      </c>
      <c r="B1152" s="11" t="s">
        <v>5530</v>
      </c>
      <c r="C1152" s="11">
        <v>1</v>
      </c>
      <c r="D1152" s="16" t="s">
        <v>3404</v>
      </c>
      <c r="E1152" s="16" t="s">
        <v>2848</v>
      </c>
      <c r="F1152" s="16" t="s">
        <v>2852</v>
      </c>
      <c r="G1152" s="16" t="s">
        <v>1739</v>
      </c>
      <c r="H1152" s="16" t="s">
        <v>1734</v>
      </c>
      <c r="I1152" s="17" t="s">
        <v>2852</v>
      </c>
      <c r="J1152" s="67" t="s">
        <v>203</v>
      </c>
      <c r="K1152" s="23">
        <v>58088</v>
      </c>
      <c r="L1152" s="24">
        <v>1436</v>
      </c>
    </row>
    <row r="1153" spans="1:12" x14ac:dyDescent="0.25">
      <c r="A1153" s="10" t="s">
        <v>195</v>
      </c>
      <c r="B1153" s="11" t="s">
        <v>5530</v>
      </c>
      <c r="C1153" s="11">
        <v>1</v>
      </c>
      <c r="D1153" s="16" t="s">
        <v>3473</v>
      </c>
      <c r="E1153" s="16" t="s">
        <v>2848</v>
      </c>
      <c r="F1153" s="16" t="s">
        <v>2853</v>
      </c>
      <c r="G1153" s="16" t="s">
        <v>1739</v>
      </c>
      <c r="H1153" s="16" t="s">
        <v>1734</v>
      </c>
      <c r="I1153" s="17" t="s">
        <v>2853</v>
      </c>
      <c r="J1153" s="67" t="s">
        <v>202</v>
      </c>
      <c r="K1153" s="23">
        <v>23061</v>
      </c>
      <c r="L1153" s="24">
        <v>99</v>
      </c>
    </row>
    <row r="1154" spans="1:12" x14ac:dyDescent="0.25">
      <c r="A1154" s="10" t="s">
        <v>195</v>
      </c>
      <c r="B1154" s="11" t="s">
        <v>5530</v>
      </c>
      <c r="C1154" s="11">
        <v>1</v>
      </c>
      <c r="D1154" s="16" t="s">
        <v>3500</v>
      </c>
      <c r="E1154" s="16" t="s">
        <v>2848</v>
      </c>
      <c r="F1154" s="16" t="s">
        <v>2854</v>
      </c>
      <c r="G1154" s="16" t="s">
        <v>1739</v>
      </c>
      <c r="H1154" s="16" t="s">
        <v>1734</v>
      </c>
      <c r="I1154" s="17" t="s">
        <v>2854</v>
      </c>
      <c r="J1154" s="67" t="s">
        <v>201</v>
      </c>
      <c r="K1154" s="23">
        <v>40627</v>
      </c>
      <c r="L1154" s="24">
        <v>8</v>
      </c>
    </row>
    <row r="1155" spans="1:12" x14ac:dyDescent="0.25">
      <c r="A1155" s="10" t="s">
        <v>195</v>
      </c>
      <c r="B1155" s="11" t="s">
        <v>5530</v>
      </c>
      <c r="C1155" s="11">
        <v>1</v>
      </c>
      <c r="D1155" s="16" t="s">
        <v>3531</v>
      </c>
      <c r="E1155" s="16" t="s">
        <v>2848</v>
      </c>
      <c r="F1155" s="16" t="s">
        <v>2855</v>
      </c>
      <c r="G1155" s="16" t="s">
        <v>1739</v>
      </c>
      <c r="H1155" s="16" t="s">
        <v>1734</v>
      </c>
      <c r="I1155" s="17" t="s">
        <v>2855</v>
      </c>
      <c r="J1155" s="67" t="s">
        <v>199</v>
      </c>
      <c r="K1155" s="23">
        <v>41794</v>
      </c>
      <c r="L1155" s="24">
        <v>3287</v>
      </c>
    </row>
    <row r="1156" spans="1:12" x14ac:dyDescent="0.25">
      <c r="A1156" s="10" t="s">
        <v>195</v>
      </c>
      <c r="B1156" s="11" t="s">
        <v>5530</v>
      </c>
      <c r="C1156" s="11">
        <v>1</v>
      </c>
      <c r="D1156" s="16" t="s">
        <v>3623</v>
      </c>
      <c r="E1156" s="16" t="s">
        <v>2848</v>
      </c>
      <c r="F1156" s="16" t="s">
        <v>2856</v>
      </c>
      <c r="G1156" s="16" t="s">
        <v>1739</v>
      </c>
      <c r="H1156" s="16" t="s">
        <v>1734</v>
      </c>
      <c r="I1156" s="17" t="s">
        <v>2856</v>
      </c>
      <c r="J1156" s="67" t="s">
        <v>198</v>
      </c>
      <c r="K1156" s="23">
        <v>237680</v>
      </c>
      <c r="L1156" s="24">
        <v>151423</v>
      </c>
    </row>
    <row r="1157" spans="1:12" x14ac:dyDescent="0.25">
      <c r="A1157" s="10" t="s">
        <v>195</v>
      </c>
      <c r="B1157" s="11" t="s">
        <v>5530</v>
      </c>
      <c r="C1157" s="11">
        <v>1</v>
      </c>
      <c r="D1157" s="16" t="s">
        <v>3876</v>
      </c>
      <c r="E1157" s="16" t="s">
        <v>2848</v>
      </c>
      <c r="F1157" s="16" t="s">
        <v>2857</v>
      </c>
      <c r="G1157" s="16" t="s">
        <v>1739</v>
      </c>
      <c r="H1157" s="16" t="s">
        <v>1734</v>
      </c>
      <c r="I1157" s="16" t="s">
        <v>2857</v>
      </c>
      <c r="J1157" s="67" t="s">
        <v>197</v>
      </c>
      <c r="K1157" s="23">
        <v>195653</v>
      </c>
      <c r="L1157" s="24">
        <v>44906</v>
      </c>
    </row>
    <row r="1158" spans="1:12" x14ac:dyDescent="0.25">
      <c r="A1158" s="10" t="s">
        <v>195</v>
      </c>
      <c r="B1158" s="11" t="s">
        <v>5530</v>
      </c>
      <c r="C1158" s="11">
        <v>1</v>
      </c>
      <c r="D1158" s="16" t="s">
        <v>3896</v>
      </c>
      <c r="E1158" s="16" t="s">
        <v>2848</v>
      </c>
      <c r="F1158" s="16" t="s">
        <v>2858</v>
      </c>
      <c r="G1158" s="16" t="s">
        <v>1739</v>
      </c>
      <c r="H1158" s="16" t="s">
        <v>1734</v>
      </c>
      <c r="I1158" s="17" t="s">
        <v>2858</v>
      </c>
      <c r="J1158" s="67" t="s">
        <v>196</v>
      </c>
      <c r="K1158" s="23">
        <v>242859</v>
      </c>
      <c r="L1158" s="24">
        <v>52</v>
      </c>
    </row>
    <row r="1159" spans="1:12" x14ac:dyDescent="0.25">
      <c r="A1159" s="10" t="s">
        <v>195</v>
      </c>
      <c r="B1159" s="11" t="s">
        <v>5530</v>
      </c>
      <c r="C1159" s="11">
        <v>1</v>
      </c>
      <c r="D1159" s="16" t="s">
        <v>4165</v>
      </c>
      <c r="E1159" s="16" t="s">
        <v>2848</v>
      </c>
      <c r="F1159" s="16" t="s">
        <v>2849</v>
      </c>
      <c r="G1159" s="16" t="s">
        <v>2859</v>
      </c>
      <c r="H1159" s="16" t="s">
        <v>194</v>
      </c>
      <c r="I1159" s="17" t="s">
        <v>5060</v>
      </c>
      <c r="J1159" s="67" t="s">
        <v>193</v>
      </c>
      <c r="K1159" s="23">
        <v>176993</v>
      </c>
      <c r="L1159" s="24">
        <v>17686</v>
      </c>
    </row>
    <row r="1160" spans="1:12" x14ac:dyDescent="0.25">
      <c r="A1160" s="10" t="s">
        <v>195</v>
      </c>
      <c r="B1160" s="11" t="s">
        <v>5530</v>
      </c>
      <c r="C1160" s="11">
        <v>1</v>
      </c>
      <c r="D1160" s="16" t="s">
        <v>4492</v>
      </c>
      <c r="E1160" s="16" t="s">
        <v>2848</v>
      </c>
      <c r="F1160" s="16" t="s">
        <v>2849</v>
      </c>
      <c r="G1160" s="16" t="s">
        <v>3231</v>
      </c>
      <c r="H1160" s="16" t="s">
        <v>3232</v>
      </c>
      <c r="I1160" s="17" t="s">
        <v>5393</v>
      </c>
      <c r="J1160" s="67" t="s">
        <v>3114</v>
      </c>
      <c r="K1160" s="23">
        <v>50488</v>
      </c>
      <c r="L1160" s="24">
        <v>11</v>
      </c>
    </row>
    <row r="1161" spans="1:12" x14ac:dyDescent="0.25">
      <c r="A1161" s="10" t="s">
        <v>183</v>
      </c>
      <c r="B1161" s="11" t="s">
        <v>5531</v>
      </c>
      <c r="C1161" s="11">
        <v>3</v>
      </c>
      <c r="D1161" s="16" t="s">
        <v>3926</v>
      </c>
      <c r="E1161" s="16" t="s">
        <v>2860</v>
      </c>
      <c r="F1161" s="16" t="s">
        <v>2861</v>
      </c>
      <c r="G1161" s="16" t="s">
        <v>1739</v>
      </c>
      <c r="H1161" s="16" t="s">
        <v>1734</v>
      </c>
      <c r="I1161" s="17" t="s">
        <v>2861</v>
      </c>
      <c r="J1161" s="67" t="s">
        <v>192</v>
      </c>
      <c r="K1161" s="23">
        <v>242145</v>
      </c>
      <c r="L1161" s="24">
        <v>109113</v>
      </c>
    </row>
    <row r="1162" spans="1:12" x14ac:dyDescent="0.25">
      <c r="A1162" s="10" t="s">
        <v>183</v>
      </c>
      <c r="B1162" s="11" t="s">
        <v>5531</v>
      </c>
      <c r="C1162" s="11">
        <v>3</v>
      </c>
      <c r="D1162" s="16" t="s">
        <v>3291</v>
      </c>
      <c r="E1162" s="16" t="s">
        <v>2860</v>
      </c>
      <c r="F1162" s="16" t="s">
        <v>2862</v>
      </c>
      <c r="G1162" s="16" t="s">
        <v>1739</v>
      </c>
      <c r="H1162" s="16" t="s">
        <v>1734</v>
      </c>
      <c r="I1162" s="17" t="s">
        <v>2862</v>
      </c>
      <c r="J1162" s="67" t="s">
        <v>191</v>
      </c>
      <c r="K1162" s="23">
        <v>353718</v>
      </c>
      <c r="L1162" s="24">
        <v>40841</v>
      </c>
    </row>
    <row r="1163" spans="1:12" x14ac:dyDescent="0.25">
      <c r="A1163" s="10" t="s">
        <v>183</v>
      </c>
      <c r="B1163" s="11" t="s">
        <v>5531</v>
      </c>
      <c r="C1163" s="11">
        <v>3</v>
      </c>
      <c r="D1163" s="16" t="s">
        <v>3840</v>
      </c>
      <c r="E1163" s="16" t="s">
        <v>2860</v>
      </c>
      <c r="F1163" s="16" t="s">
        <v>2864</v>
      </c>
      <c r="G1163" s="16" t="s">
        <v>1739</v>
      </c>
      <c r="H1163" s="16" t="s">
        <v>1734</v>
      </c>
      <c r="I1163" s="17" t="s">
        <v>2864</v>
      </c>
      <c r="J1163" s="67" t="s">
        <v>190</v>
      </c>
      <c r="K1163" s="23">
        <v>166209</v>
      </c>
      <c r="L1163" s="24">
        <v>1228</v>
      </c>
    </row>
    <row r="1164" spans="1:12" x14ac:dyDescent="0.25">
      <c r="A1164" s="10" t="s">
        <v>183</v>
      </c>
      <c r="B1164" s="11" t="s">
        <v>5531</v>
      </c>
      <c r="C1164" s="11">
        <v>3</v>
      </c>
      <c r="D1164" s="16" t="s">
        <v>3855</v>
      </c>
      <c r="E1164" s="16" t="s">
        <v>2860</v>
      </c>
      <c r="F1164" s="16" t="s">
        <v>2865</v>
      </c>
      <c r="G1164" s="16" t="s">
        <v>1739</v>
      </c>
      <c r="H1164" s="16" t="s">
        <v>1734</v>
      </c>
      <c r="I1164" s="17" t="s">
        <v>2865</v>
      </c>
      <c r="J1164" s="67" t="s">
        <v>189</v>
      </c>
      <c r="K1164" s="23">
        <v>1431960</v>
      </c>
      <c r="L1164" s="24">
        <v>237065</v>
      </c>
    </row>
    <row r="1165" spans="1:12" x14ac:dyDescent="0.25">
      <c r="A1165" s="10" t="s">
        <v>183</v>
      </c>
      <c r="B1165" s="11" t="s">
        <v>5531</v>
      </c>
      <c r="C1165" s="11">
        <v>3</v>
      </c>
      <c r="D1165" s="16" t="s">
        <v>3859</v>
      </c>
      <c r="E1165" s="16" t="s">
        <v>2860</v>
      </c>
      <c r="F1165" s="16" t="s">
        <v>2866</v>
      </c>
      <c r="G1165" s="16" t="s">
        <v>1739</v>
      </c>
      <c r="H1165" s="16" t="s">
        <v>1734</v>
      </c>
      <c r="I1165" s="17" t="s">
        <v>2866</v>
      </c>
      <c r="J1165" s="67" t="s">
        <v>188</v>
      </c>
      <c r="K1165" s="23">
        <v>4263284</v>
      </c>
      <c r="L1165" s="24">
        <v>2173706</v>
      </c>
    </row>
    <row r="1166" spans="1:12" x14ac:dyDescent="0.25">
      <c r="A1166" s="10" t="s">
        <v>183</v>
      </c>
      <c r="B1166" s="11" t="s">
        <v>5531</v>
      </c>
      <c r="C1166" s="11">
        <v>3</v>
      </c>
      <c r="D1166" s="16" t="s">
        <v>3962</v>
      </c>
      <c r="E1166" s="16" t="s">
        <v>2860</v>
      </c>
      <c r="F1166" s="16" t="s">
        <v>2866</v>
      </c>
      <c r="G1166" s="16" t="s">
        <v>2867</v>
      </c>
      <c r="H1166" s="16" t="s">
        <v>187</v>
      </c>
      <c r="I1166" s="17" t="s">
        <v>4854</v>
      </c>
      <c r="J1166" s="67" t="s">
        <v>186</v>
      </c>
      <c r="K1166" s="23">
        <v>87979</v>
      </c>
      <c r="L1166" s="24">
        <v>65463</v>
      </c>
    </row>
    <row r="1167" spans="1:12" x14ac:dyDescent="0.25">
      <c r="A1167" s="10" t="s">
        <v>183</v>
      </c>
      <c r="B1167" s="11" t="s">
        <v>5531</v>
      </c>
      <c r="C1167" s="11">
        <v>3</v>
      </c>
      <c r="D1167" s="16" t="s">
        <v>3989</v>
      </c>
      <c r="E1167" s="16" t="s">
        <v>2860</v>
      </c>
      <c r="F1167" s="16" t="s">
        <v>2866</v>
      </c>
      <c r="G1167" s="16" t="s">
        <v>2868</v>
      </c>
      <c r="H1167" s="16" t="s">
        <v>185</v>
      </c>
      <c r="I1167" s="17" t="s">
        <v>4881</v>
      </c>
      <c r="J1167" s="67" t="s">
        <v>184</v>
      </c>
      <c r="K1167" s="23">
        <v>97526</v>
      </c>
      <c r="L1167" s="24">
        <v>39942</v>
      </c>
    </row>
    <row r="1168" spans="1:12" x14ac:dyDescent="0.25">
      <c r="A1168" s="10" t="s">
        <v>183</v>
      </c>
      <c r="B1168" s="11" t="s">
        <v>5531</v>
      </c>
      <c r="C1168" s="11">
        <v>3</v>
      </c>
      <c r="D1168" s="16" t="s">
        <v>4236</v>
      </c>
      <c r="E1168" s="16" t="s">
        <v>2860</v>
      </c>
      <c r="F1168" s="16" t="s">
        <v>2863</v>
      </c>
      <c r="G1168" s="16" t="s">
        <v>2869</v>
      </c>
      <c r="H1168" s="16" t="s">
        <v>182</v>
      </c>
      <c r="I1168" s="17" t="s">
        <v>5132</v>
      </c>
      <c r="J1168" s="67" t="s">
        <v>181</v>
      </c>
      <c r="K1168" s="23">
        <v>45591</v>
      </c>
      <c r="L1168" s="24">
        <v>8211</v>
      </c>
    </row>
    <row r="1169" spans="1:12" x14ac:dyDescent="0.25">
      <c r="A1169" s="10" t="s">
        <v>183</v>
      </c>
      <c r="B1169" s="11" t="s">
        <v>5531</v>
      </c>
      <c r="C1169" s="11">
        <v>3</v>
      </c>
      <c r="D1169" s="16" t="s">
        <v>4424</v>
      </c>
      <c r="E1169" s="16" t="s">
        <v>2860</v>
      </c>
      <c r="F1169" s="16" t="s">
        <v>2866</v>
      </c>
      <c r="G1169" s="16" t="s">
        <v>2870</v>
      </c>
      <c r="H1169" s="16" t="s">
        <v>1638</v>
      </c>
      <c r="I1169" s="17" t="s">
        <v>5322</v>
      </c>
      <c r="J1169" s="67" t="s">
        <v>1639</v>
      </c>
      <c r="K1169" s="23">
        <v>221983</v>
      </c>
      <c r="L1169" s="24">
        <v>47</v>
      </c>
    </row>
    <row r="1170" spans="1:12" x14ac:dyDescent="0.25">
      <c r="A1170" s="10" t="s">
        <v>183</v>
      </c>
      <c r="B1170" s="11" t="s">
        <v>5531</v>
      </c>
      <c r="C1170" s="11">
        <v>3</v>
      </c>
      <c r="D1170" s="16" t="s">
        <v>4467</v>
      </c>
      <c r="E1170" s="16" t="s">
        <v>2860</v>
      </c>
      <c r="F1170" s="16" t="s">
        <v>2866</v>
      </c>
      <c r="G1170" s="16" t="s">
        <v>3233</v>
      </c>
      <c r="H1170" s="16" t="s">
        <v>3234</v>
      </c>
      <c r="I1170" s="17" t="s">
        <v>5368</v>
      </c>
      <c r="J1170" s="67" t="s">
        <v>3115</v>
      </c>
      <c r="K1170" s="23">
        <v>62074</v>
      </c>
      <c r="L1170" s="24">
        <v>36371</v>
      </c>
    </row>
    <row r="1171" spans="1:12" x14ac:dyDescent="0.25">
      <c r="A1171" s="10" t="s">
        <v>183</v>
      </c>
      <c r="B1171" s="11" t="s">
        <v>5531</v>
      </c>
      <c r="C1171" s="11">
        <v>3</v>
      </c>
      <c r="D1171" s="16" t="s">
        <v>4573</v>
      </c>
      <c r="E1171" s="16" t="s">
        <v>2860</v>
      </c>
      <c r="F1171" s="16" t="s">
        <v>2861</v>
      </c>
      <c r="G1171" s="16" t="s">
        <v>4574</v>
      </c>
      <c r="H1171" s="16" t="s">
        <v>4575</v>
      </c>
      <c r="I1171" s="17" t="s">
        <v>5429</v>
      </c>
      <c r="J1171" s="67" t="s">
        <v>4576</v>
      </c>
      <c r="K1171" s="23">
        <v>161867</v>
      </c>
      <c r="L1171" s="24">
        <v>40467</v>
      </c>
    </row>
    <row r="1172" spans="1:12" x14ac:dyDescent="0.25">
      <c r="A1172" s="10" t="s">
        <v>183</v>
      </c>
      <c r="B1172" s="11" t="s">
        <v>5531</v>
      </c>
      <c r="C1172" s="11">
        <v>3</v>
      </c>
      <c r="D1172" s="16" t="s">
        <v>4718</v>
      </c>
      <c r="E1172" s="16" t="s">
        <v>2860</v>
      </c>
      <c r="F1172" s="16" t="s">
        <v>2866</v>
      </c>
      <c r="G1172" s="16" t="s">
        <v>4719</v>
      </c>
      <c r="H1172" s="16" t="s">
        <v>4720</v>
      </c>
      <c r="I1172" s="17" t="s">
        <v>5459</v>
      </c>
      <c r="J1172" s="67" t="s">
        <v>4699</v>
      </c>
      <c r="K1172" s="23">
        <v>40212</v>
      </c>
      <c r="L1172" s="24">
        <v>32185</v>
      </c>
    </row>
    <row r="1173" spans="1:12" x14ac:dyDescent="0.25">
      <c r="A1173" s="10" t="s">
        <v>141</v>
      </c>
      <c r="B1173" s="11" t="s">
        <v>5532</v>
      </c>
      <c r="C1173" s="11">
        <v>6</v>
      </c>
      <c r="D1173" s="16" t="s">
        <v>3289</v>
      </c>
      <c r="E1173" s="16" t="s">
        <v>2871</v>
      </c>
      <c r="F1173" s="16" t="s">
        <v>2872</v>
      </c>
      <c r="G1173" s="16" t="s">
        <v>1739</v>
      </c>
      <c r="H1173" s="16" t="s">
        <v>1734</v>
      </c>
      <c r="I1173" s="17" t="s">
        <v>2872</v>
      </c>
      <c r="J1173" s="67" t="s">
        <v>1729</v>
      </c>
      <c r="K1173" s="23">
        <v>420445</v>
      </c>
      <c r="L1173" s="24">
        <v>102715</v>
      </c>
    </row>
    <row r="1174" spans="1:12" x14ac:dyDescent="0.25">
      <c r="A1174" s="10" t="s">
        <v>141</v>
      </c>
      <c r="B1174" s="11" t="s">
        <v>5532</v>
      </c>
      <c r="C1174" s="11">
        <v>6</v>
      </c>
      <c r="D1174" s="16" t="s">
        <v>3292</v>
      </c>
      <c r="E1174" s="16" t="s">
        <v>2871</v>
      </c>
      <c r="F1174" s="16" t="s">
        <v>2873</v>
      </c>
      <c r="G1174" s="16" t="s">
        <v>1739</v>
      </c>
      <c r="H1174" s="16" t="s">
        <v>1734</v>
      </c>
      <c r="I1174" s="17" t="s">
        <v>2873</v>
      </c>
      <c r="J1174" s="67" t="s">
        <v>180</v>
      </c>
      <c r="K1174" s="23">
        <v>51061</v>
      </c>
      <c r="L1174" s="24">
        <v>227</v>
      </c>
    </row>
    <row r="1175" spans="1:12" x14ac:dyDescent="0.25">
      <c r="A1175" s="10" t="s">
        <v>141</v>
      </c>
      <c r="B1175" s="11" t="s">
        <v>5532</v>
      </c>
      <c r="C1175" s="11">
        <v>6</v>
      </c>
      <c r="D1175" s="16" t="s">
        <v>3357</v>
      </c>
      <c r="E1175" s="16" t="s">
        <v>2871</v>
      </c>
      <c r="F1175" s="16" t="s">
        <v>2874</v>
      </c>
      <c r="G1175" s="16" t="s">
        <v>1739</v>
      </c>
      <c r="H1175" s="16" t="s">
        <v>1734</v>
      </c>
      <c r="I1175" s="17" t="s">
        <v>2874</v>
      </c>
      <c r="J1175" s="67" t="s">
        <v>179</v>
      </c>
      <c r="K1175" s="23">
        <v>37297</v>
      </c>
      <c r="L1175" s="24">
        <v>1721</v>
      </c>
    </row>
    <row r="1176" spans="1:12" x14ac:dyDescent="0.25">
      <c r="A1176" s="10" t="s">
        <v>141</v>
      </c>
      <c r="B1176" s="11" t="s">
        <v>5532</v>
      </c>
      <c r="C1176" s="11">
        <v>6</v>
      </c>
      <c r="D1176" s="16" t="s">
        <v>3361</v>
      </c>
      <c r="E1176" s="16" t="s">
        <v>2871</v>
      </c>
      <c r="F1176" s="16" t="s">
        <v>2875</v>
      </c>
      <c r="G1176" s="16" t="s">
        <v>1739</v>
      </c>
      <c r="H1176" s="16" t="s">
        <v>1734</v>
      </c>
      <c r="I1176" s="17" t="s">
        <v>2875</v>
      </c>
      <c r="J1176" s="67" t="s">
        <v>178</v>
      </c>
      <c r="K1176" s="23">
        <v>147265</v>
      </c>
      <c r="L1176" s="24">
        <v>6359</v>
      </c>
    </row>
    <row r="1177" spans="1:12" x14ac:dyDescent="0.25">
      <c r="A1177" s="10" t="s">
        <v>141</v>
      </c>
      <c r="B1177" s="11" t="s">
        <v>5532</v>
      </c>
      <c r="C1177" s="11">
        <v>6</v>
      </c>
      <c r="D1177" s="16" t="s">
        <v>3439</v>
      </c>
      <c r="E1177" s="16" t="s">
        <v>2871</v>
      </c>
      <c r="F1177" s="16" t="s">
        <v>2876</v>
      </c>
      <c r="G1177" s="16" t="s">
        <v>1739</v>
      </c>
      <c r="H1177" s="16" t="s">
        <v>1734</v>
      </c>
      <c r="I1177" s="17" t="s">
        <v>2876</v>
      </c>
      <c r="J1177" s="67" t="s">
        <v>177</v>
      </c>
      <c r="K1177" s="23">
        <v>36735</v>
      </c>
      <c r="L1177" s="24">
        <v>1405</v>
      </c>
    </row>
    <row r="1178" spans="1:12" x14ac:dyDescent="0.25">
      <c r="A1178" s="10" t="s">
        <v>141</v>
      </c>
      <c r="B1178" s="11" t="s">
        <v>5532</v>
      </c>
      <c r="C1178" s="11">
        <v>6</v>
      </c>
      <c r="D1178" s="16" t="s">
        <v>3441</v>
      </c>
      <c r="E1178" s="16" t="s">
        <v>2871</v>
      </c>
      <c r="F1178" s="16" t="s">
        <v>2877</v>
      </c>
      <c r="G1178" s="16" t="s">
        <v>1739</v>
      </c>
      <c r="H1178" s="16" t="s">
        <v>1734</v>
      </c>
      <c r="I1178" s="17" t="s">
        <v>2877</v>
      </c>
      <c r="J1178" s="67" t="s">
        <v>176</v>
      </c>
      <c r="K1178" s="23">
        <v>1396</v>
      </c>
      <c r="L1178" s="24">
        <v>1247</v>
      </c>
    </row>
    <row r="1179" spans="1:12" x14ac:dyDescent="0.25">
      <c r="A1179" s="10" t="s">
        <v>141</v>
      </c>
      <c r="B1179" s="11" t="s">
        <v>5532</v>
      </c>
      <c r="C1179" s="11">
        <v>6</v>
      </c>
      <c r="D1179" s="16" t="s">
        <v>3459</v>
      </c>
      <c r="E1179" s="11" t="s">
        <v>2871</v>
      </c>
      <c r="F1179" s="11" t="s">
        <v>2878</v>
      </c>
      <c r="G1179" s="11" t="s">
        <v>1739</v>
      </c>
      <c r="H1179" s="12" t="s">
        <v>1734</v>
      </c>
      <c r="I1179" s="16" t="s">
        <v>2878</v>
      </c>
      <c r="J1179" s="68" t="s">
        <v>175</v>
      </c>
      <c r="K1179" s="23">
        <v>26469</v>
      </c>
      <c r="L1179" s="24">
        <v>1867</v>
      </c>
    </row>
    <row r="1180" spans="1:12" x14ac:dyDescent="0.25">
      <c r="A1180" s="10" t="s">
        <v>141</v>
      </c>
      <c r="B1180" s="11" t="s">
        <v>5532</v>
      </c>
      <c r="C1180" s="11">
        <v>6</v>
      </c>
      <c r="D1180" s="16" t="s">
        <v>3470</v>
      </c>
      <c r="E1180" s="16" t="s">
        <v>2871</v>
      </c>
      <c r="F1180" s="16" t="s">
        <v>2879</v>
      </c>
      <c r="G1180" s="16" t="s">
        <v>1739</v>
      </c>
      <c r="H1180" s="16" t="s">
        <v>1734</v>
      </c>
      <c r="I1180" s="17" t="s">
        <v>2879</v>
      </c>
      <c r="J1180" s="67" t="s">
        <v>174</v>
      </c>
      <c r="K1180" s="23">
        <v>20637</v>
      </c>
      <c r="L1180" s="24">
        <v>5280</v>
      </c>
    </row>
    <row r="1181" spans="1:12" x14ac:dyDescent="0.25">
      <c r="A1181" s="10" t="s">
        <v>141</v>
      </c>
      <c r="B1181" s="11" t="s">
        <v>5532</v>
      </c>
      <c r="C1181" s="11">
        <v>6</v>
      </c>
      <c r="D1181" s="16" t="s">
        <v>3477</v>
      </c>
      <c r="E1181" s="16" t="s">
        <v>2871</v>
      </c>
      <c r="F1181" s="16" t="s">
        <v>2880</v>
      </c>
      <c r="G1181" s="16" t="s">
        <v>1739</v>
      </c>
      <c r="H1181" s="16" t="s">
        <v>1734</v>
      </c>
      <c r="I1181" s="17" t="s">
        <v>2880</v>
      </c>
      <c r="J1181" s="67" t="s">
        <v>173</v>
      </c>
      <c r="K1181" s="23">
        <v>82516</v>
      </c>
      <c r="L1181" s="24">
        <v>309</v>
      </c>
    </row>
    <row r="1182" spans="1:12" x14ac:dyDescent="0.25">
      <c r="A1182" s="10" t="s">
        <v>141</v>
      </c>
      <c r="B1182" s="11" t="s">
        <v>5532</v>
      </c>
      <c r="C1182" s="11">
        <v>6</v>
      </c>
      <c r="D1182" s="16" t="s">
        <v>3484</v>
      </c>
      <c r="E1182" s="16" t="s">
        <v>2871</v>
      </c>
      <c r="F1182" s="16" t="s">
        <v>2881</v>
      </c>
      <c r="G1182" s="16" t="s">
        <v>1739</v>
      </c>
      <c r="H1182" s="16" t="s">
        <v>1734</v>
      </c>
      <c r="I1182" s="17" t="s">
        <v>2881</v>
      </c>
      <c r="J1182" s="67" t="s">
        <v>172</v>
      </c>
      <c r="K1182" s="23">
        <v>29712</v>
      </c>
      <c r="L1182" s="24">
        <v>121</v>
      </c>
    </row>
    <row r="1183" spans="1:12" x14ac:dyDescent="0.25">
      <c r="A1183" s="10" t="s">
        <v>141</v>
      </c>
      <c r="B1183" s="11" t="s">
        <v>5532</v>
      </c>
      <c r="C1183" s="11">
        <v>6</v>
      </c>
      <c r="D1183" s="16" t="s">
        <v>3499</v>
      </c>
      <c r="E1183" s="16" t="s">
        <v>2871</v>
      </c>
      <c r="F1183" s="16" t="s">
        <v>2882</v>
      </c>
      <c r="G1183" s="16" t="s">
        <v>1739</v>
      </c>
      <c r="H1183" s="16" t="s">
        <v>1734</v>
      </c>
      <c r="I1183" s="16" t="s">
        <v>2882</v>
      </c>
      <c r="J1183" s="67" t="s">
        <v>171</v>
      </c>
      <c r="K1183" s="23">
        <v>15357</v>
      </c>
      <c r="L1183" s="24">
        <v>4783</v>
      </c>
    </row>
    <row r="1184" spans="1:12" x14ac:dyDescent="0.25">
      <c r="A1184" s="10" t="s">
        <v>141</v>
      </c>
      <c r="B1184" s="11" t="s">
        <v>5532</v>
      </c>
      <c r="C1184" s="11">
        <v>6</v>
      </c>
      <c r="D1184" s="16" t="s">
        <v>3606</v>
      </c>
      <c r="E1184" s="16" t="s">
        <v>2871</v>
      </c>
      <c r="F1184" s="16" t="s">
        <v>2883</v>
      </c>
      <c r="G1184" s="16" t="s">
        <v>1739</v>
      </c>
      <c r="H1184" s="16" t="s">
        <v>1734</v>
      </c>
      <c r="I1184" s="17" t="s">
        <v>2883</v>
      </c>
      <c r="J1184" s="67" t="s">
        <v>170</v>
      </c>
      <c r="K1184" s="23">
        <v>1811</v>
      </c>
      <c r="L1184" s="24">
        <v>1358</v>
      </c>
    </row>
    <row r="1185" spans="1:12" x14ac:dyDescent="0.25">
      <c r="A1185" s="10" t="s">
        <v>141</v>
      </c>
      <c r="B1185" s="11" t="s">
        <v>5532</v>
      </c>
      <c r="C1185" s="11">
        <v>6</v>
      </c>
      <c r="D1185" s="16" t="s">
        <v>3652</v>
      </c>
      <c r="E1185" s="16" t="s">
        <v>2871</v>
      </c>
      <c r="F1185" s="16" t="s">
        <v>2885</v>
      </c>
      <c r="G1185" s="16" t="s">
        <v>1739</v>
      </c>
      <c r="H1185" s="16" t="s">
        <v>1734</v>
      </c>
      <c r="I1185" s="17" t="s">
        <v>2885</v>
      </c>
      <c r="J1185" s="67" t="s">
        <v>169</v>
      </c>
      <c r="K1185" s="23">
        <v>189725</v>
      </c>
      <c r="L1185" s="24">
        <v>106515</v>
      </c>
    </row>
    <row r="1186" spans="1:12" x14ac:dyDescent="0.25">
      <c r="A1186" s="10" t="s">
        <v>141</v>
      </c>
      <c r="B1186" s="11" t="s">
        <v>5532</v>
      </c>
      <c r="C1186" s="11">
        <v>6</v>
      </c>
      <c r="D1186" s="16" t="s">
        <v>3681</v>
      </c>
      <c r="E1186" s="16" t="s">
        <v>2871</v>
      </c>
      <c r="F1186" s="16" t="s">
        <v>2886</v>
      </c>
      <c r="G1186" s="16" t="s">
        <v>1739</v>
      </c>
      <c r="H1186" s="16" t="s">
        <v>1734</v>
      </c>
      <c r="I1186" s="17" t="s">
        <v>2886</v>
      </c>
      <c r="J1186" s="67" t="s">
        <v>168</v>
      </c>
      <c r="K1186" s="23">
        <v>182621</v>
      </c>
      <c r="L1186" s="24">
        <v>43900</v>
      </c>
    </row>
    <row r="1187" spans="1:12" x14ac:dyDescent="0.25">
      <c r="A1187" s="10" t="s">
        <v>141</v>
      </c>
      <c r="B1187" s="11" t="s">
        <v>5532</v>
      </c>
      <c r="C1187" s="11">
        <v>6</v>
      </c>
      <c r="D1187" s="16" t="s">
        <v>3682</v>
      </c>
      <c r="E1187" s="16" t="s">
        <v>2871</v>
      </c>
      <c r="F1187" s="16" t="s">
        <v>2887</v>
      </c>
      <c r="G1187" s="16" t="s">
        <v>1739</v>
      </c>
      <c r="H1187" s="16" t="s">
        <v>1734</v>
      </c>
      <c r="I1187" s="17" t="s">
        <v>2887</v>
      </c>
      <c r="J1187" s="67" t="s">
        <v>167</v>
      </c>
      <c r="K1187" s="23">
        <v>328453</v>
      </c>
      <c r="L1187" s="24">
        <v>76413</v>
      </c>
    </row>
    <row r="1188" spans="1:12" x14ac:dyDescent="0.25">
      <c r="A1188" s="10" t="s">
        <v>141</v>
      </c>
      <c r="B1188" s="11" t="s">
        <v>5532</v>
      </c>
      <c r="C1188" s="11">
        <v>6</v>
      </c>
      <c r="D1188" s="16" t="s">
        <v>3684</v>
      </c>
      <c r="E1188" s="16" t="s">
        <v>2871</v>
      </c>
      <c r="F1188" s="16" t="s">
        <v>2888</v>
      </c>
      <c r="G1188" s="16" t="s">
        <v>1739</v>
      </c>
      <c r="H1188" s="16" t="s">
        <v>1734</v>
      </c>
      <c r="I1188" s="17" t="s">
        <v>2888</v>
      </c>
      <c r="J1188" s="67" t="s">
        <v>166</v>
      </c>
      <c r="K1188" s="23">
        <v>107078</v>
      </c>
      <c r="L1188" s="24">
        <v>22391</v>
      </c>
    </row>
    <row r="1189" spans="1:12" x14ac:dyDescent="0.25">
      <c r="A1189" s="10" t="s">
        <v>141</v>
      </c>
      <c r="B1189" s="11" t="s">
        <v>5532</v>
      </c>
      <c r="C1189" s="11">
        <v>6</v>
      </c>
      <c r="D1189" s="16" t="s">
        <v>3728</v>
      </c>
      <c r="E1189" s="16" t="s">
        <v>2871</v>
      </c>
      <c r="F1189" s="16" t="s">
        <v>2889</v>
      </c>
      <c r="G1189" s="16" t="s">
        <v>1739</v>
      </c>
      <c r="H1189" s="16" t="s">
        <v>1734</v>
      </c>
      <c r="I1189" s="17" t="s">
        <v>2889</v>
      </c>
      <c r="J1189" s="67" t="s">
        <v>165</v>
      </c>
      <c r="K1189" s="23">
        <v>228593</v>
      </c>
      <c r="L1189" s="24">
        <v>1471</v>
      </c>
    </row>
    <row r="1190" spans="1:12" x14ac:dyDescent="0.25">
      <c r="A1190" s="10" t="s">
        <v>141</v>
      </c>
      <c r="B1190" s="11" t="s">
        <v>5532</v>
      </c>
      <c r="C1190" s="11">
        <v>6</v>
      </c>
      <c r="D1190" s="16" t="s">
        <v>3739</v>
      </c>
      <c r="E1190" s="16" t="s">
        <v>2871</v>
      </c>
      <c r="F1190" s="16" t="s">
        <v>2890</v>
      </c>
      <c r="G1190" s="16" t="s">
        <v>1739</v>
      </c>
      <c r="H1190" s="16" t="s">
        <v>1734</v>
      </c>
      <c r="I1190" s="17" t="s">
        <v>2890</v>
      </c>
      <c r="J1190" s="67" t="s">
        <v>1528</v>
      </c>
      <c r="K1190" s="23">
        <v>236842</v>
      </c>
      <c r="L1190" s="24">
        <v>9217</v>
      </c>
    </row>
    <row r="1191" spans="1:12" x14ac:dyDescent="0.25">
      <c r="A1191" s="10" t="s">
        <v>141</v>
      </c>
      <c r="B1191" s="11" t="s">
        <v>5532</v>
      </c>
      <c r="C1191" s="11">
        <v>6</v>
      </c>
      <c r="D1191" s="16" t="s">
        <v>3777</v>
      </c>
      <c r="E1191" s="16" t="s">
        <v>2871</v>
      </c>
      <c r="F1191" s="16" t="s">
        <v>2891</v>
      </c>
      <c r="G1191" s="16" t="s">
        <v>1739</v>
      </c>
      <c r="H1191" s="16" t="s">
        <v>1734</v>
      </c>
      <c r="I1191" s="17" t="s">
        <v>2891</v>
      </c>
      <c r="J1191" s="67" t="s">
        <v>164</v>
      </c>
      <c r="K1191" s="23">
        <v>1166836</v>
      </c>
      <c r="L1191" s="24">
        <v>323182</v>
      </c>
    </row>
    <row r="1192" spans="1:12" x14ac:dyDescent="0.25">
      <c r="A1192" s="10" t="s">
        <v>141</v>
      </c>
      <c r="B1192" s="11" t="s">
        <v>5532</v>
      </c>
      <c r="C1192" s="11">
        <v>6</v>
      </c>
      <c r="D1192" s="16" t="s">
        <v>3778</v>
      </c>
      <c r="E1192" s="16" t="s">
        <v>2871</v>
      </c>
      <c r="F1192" s="16" t="s">
        <v>2892</v>
      </c>
      <c r="G1192" s="16" t="s">
        <v>1739</v>
      </c>
      <c r="H1192" s="16" t="s">
        <v>1734</v>
      </c>
      <c r="I1192" s="17" t="s">
        <v>2892</v>
      </c>
      <c r="J1192" s="67" t="s">
        <v>163</v>
      </c>
      <c r="K1192" s="23">
        <v>1681117</v>
      </c>
      <c r="L1192" s="24">
        <v>10118</v>
      </c>
    </row>
    <row r="1193" spans="1:12" x14ac:dyDescent="0.25">
      <c r="A1193" s="10" t="s">
        <v>141</v>
      </c>
      <c r="B1193" s="11" t="s">
        <v>5532</v>
      </c>
      <c r="C1193" s="11">
        <v>6</v>
      </c>
      <c r="D1193" s="16" t="s">
        <v>3786</v>
      </c>
      <c r="E1193" s="16" t="s">
        <v>2871</v>
      </c>
      <c r="F1193" s="16" t="s">
        <v>2893</v>
      </c>
      <c r="G1193" s="16" t="s">
        <v>1739</v>
      </c>
      <c r="H1193" s="16" t="s">
        <v>1734</v>
      </c>
      <c r="I1193" s="17" t="s">
        <v>2893</v>
      </c>
      <c r="J1193" s="67" t="s">
        <v>162</v>
      </c>
      <c r="K1193" s="23">
        <v>98576</v>
      </c>
      <c r="L1193" s="24">
        <v>8505</v>
      </c>
    </row>
    <row r="1194" spans="1:12" x14ac:dyDescent="0.25">
      <c r="A1194" s="10" t="s">
        <v>141</v>
      </c>
      <c r="B1194" s="11" t="s">
        <v>5532</v>
      </c>
      <c r="C1194" s="11">
        <v>6</v>
      </c>
      <c r="D1194" s="16" t="s">
        <v>3848</v>
      </c>
      <c r="E1194" s="16" t="s">
        <v>2871</v>
      </c>
      <c r="F1194" s="16" t="s">
        <v>2895</v>
      </c>
      <c r="G1194" s="16" t="s">
        <v>1739</v>
      </c>
      <c r="H1194" s="16" t="s">
        <v>1734</v>
      </c>
      <c r="I1194" s="17" t="s">
        <v>2895</v>
      </c>
      <c r="J1194" s="67" t="s">
        <v>161</v>
      </c>
      <c r="K1194" s="23">
        <v>46577</v>
      </c>
      <c r="L1194" s="24">
        <v>10</v>
      </c>
    </row>
    <row r="1195" spans="1:12" x14ac:dyDescent="0.25">
      <c r="A1195" s="10" t="s">
        <v>141</v>
      </c>
      <c r="B1195" s="11" t="s">
        <v>5532</v>
      </c>
      <c r="C1195" s="11">
        <v>6</v>
      </c>
      <c r="D1195" s="16" t="s">
        <v>3850</v>
      </c>
      <c r="E1195" s="16" t="s">
        <v>2871</v>
      </c>
      <c r="F1195" s="16" t="s">
        <v>2896</v>
      </c>
      <c r="G1195" s="16" t="s">
        <v>1739</v>
      </c>
      <c r="H1195" s="16" t="s">
        <v>1734</v>
      </c>
      <c r="I1195" s="17" t="s">
        <v>2896</v>
      </c>
      <c r="J1195" s="67" t="s">
        <v>160</v>
      </c>
      <c r="K1195" s="23">
        <v>12145</v>
      </c>
      <c r="L1195" s="24">
        <v>6759</v>
      </c>
    </row>
    <row r="1196" spans="1:12" x14ac:dyDescent="0.25">
      <c r="A1196" s="10" t="s">
        <v>141</v>
      </c>
      <c r="B1196" s="11" t="s">
        <v>5532</v>
      </c>
      <c r="C1196" s="11">
        <v>6</v>
      </c>
      <c r="D1196" s="16" t="s">
        <v>3873</v>
      </c>
      <c r="E1196" s="16" t="s">
        <v>2871</v>
      </c>
      <c r="F1196" s="16" t="s">
        <v>2897</v>
      </c>
      <c r="G1196" s="16" t="s">
        <v>1739</v>
      </c>
      <c r="H1196" s="16" t="s">
        <v>1734</v>
      </c>
      <c r="I1196" s="17" t="s">
        <v>2897</v>
      </c>
      <c r="J1196" s="67" t="s">
        <v>159</v>
      </c>
      <c r="K1196" s="23">
        <v>31185</v>
      </c>
      <c r="L1196" s="24">
        <v>6</v>
      </c>
    </row>
    <row r="1197" spans="1:12" x14ac:dyDescent="0.25">
      <c r="A1197" s="10" t="s">
        <v>141</v>
      </c>
      <c r="B1197" s="11" t="s">
        <v>5532</v>
      </c>
      <c r="C1197" s="11">
        <v>6</v>
      </c>
      <c r="D1197" s="16" t="s">
        <v>3888</v>
      </c>
      <c r="E1197" s="16" t="s">
        <v>2871</v>
      </c>
      <c r="F1197" s="16" t="s">
        <v>2898</v>
      </c>
      <c r="G1197" s="16" t="s">
        <v>1739</v>
      </c>
      <c r="H1197" s="16" t="s">
        <v>1734</v>
      </c>
      <c r="I1197" s="17" t="s">
        <v>2898</v>
      </c>
      <c r="J1197" s="67" t="s">
        <v>158</v>
      </c>
      <c r="K1197" s="23">
        <v>32110</v>
      </c>
      <c r="L1197" s="24">
        <v>21955</v>
      </c>
    </row>
    <row r="1198" spans="1:12" x14ac:dyDescent="0.25">
      <c r="A1198" s="10" t="s">
        <v>141</v>
      </c>
      <c r="B1198" s="11" t="s">
        <v>5532</v>
      </c>
      <c r="C1198" s="11">
        <v>6</v>
      </c>
      <c r="D1198" s="16" t="s">
        <v>3378</v>
      </c>
      <c r="E1198" s="16" t="s">
        <v>2871</v>
      </c>
      <c r="F1198" s="16" t="s">
        <v>2899</v>
      </c>
      <c r="G1198" s="16" t="s">
        <v>1739</v>
      </c>
      <c r="H1198" s="16" t="s">
        <v>1734</v>
      </c>
      <c r="I1198" s="17" t="s">
        <v>2899</v>
      </c>
      <c r="J1198" s="67" t="s">
        <v>157</v>
      </c>
      <c r="K1198" s="23">
        <v>643688</v>
      </c>
      <c r="L1198" s="24">
        <v>297169</v>
      </c>
    </row>
    <row r="1199" spans="1:12" x14ac:dyDescent="0.25">
      <c r="A1199" s="10" t="s">
        <v>141</v>
      </c>
      <c r="B1199" s="11" t="s">
        <v>5532</v>
      </c>
      <c r="C1199" s="11">
        <v>6</v>
      </c>
      <c r="D1199" s="16" t="s">
        <v>3487</v>
      </c>
      <c r="E1199" s="16" t="s">
        <v>2871</v>
      </c>
      <c r="F1199" s="16" t="s">
        <v>2900</v>
      </c>
      <c r="G1199" s="16" t="s">
        <v>1739</v>
      </c>
      <c r="H1199" s="16" t="s">
        <v>1734</v>
      </c>
      <c r="I1199" s="17" t="s">
        <v>2900</v>
      </c>
      <c r="J1199" s="67" t="s">
        <v>156</v>
      </c>
      <c r="K1199" s="23">
        <v>179265</v>
      </c>
      <c r="L1199" s="24">
        <v>42023</v>
      </c>
    </row>
    <row r="1200" spans="1:12" x14ac:dyDescent="0.25">
      <c r="A1200" s="10" t="s">
        <v>141</v>
      </c>
      <c r="B1200" s="11" t="s">
        <v>5532</v>
      </c>
      <c r="C1200" s="11">
        <v>6</v>
      </c>
      <c r="D1200" s="16" t="s">
        <v>3932</v>
      </c>
      <c r="E1200" s="16" t="s">
        <v>2871</v>
      </c>
      <c r="F1200" s="16" t="s">
        <v>2894</v>
      </c>
      <c r="G1200" s="16" t="s">
        <v>2901</v>
      </c>
      <c r="H1200" s="16" t="s">
        <v>155</v>
      </c>
      <c r="I1200" s="17" t="s">
        <v>4824</v>
      </c>
      <c r="J1200" s="67" t="s">
        <v>4675</v>
      </c>
      <c r="K1200" s="23">
        <v>31459</v>
      </c>
      <c r="L1200" s="24">
        <v>1539</v>
      </c>
    </row>
    <row r="1201" spans="1:12" x14ac:dyDescent="0.25">
      <c r="A1201" s="10" t="s">
        <v>141</v>
      </c>
      <c r="B1201" s="11" t="s">
        <v>5532</v>
      </c>
      <c r="C1201" s="11">
        <v>6</v>
      </c>
      <c r="D1201" s="16" t="s">
        <v>3944</v>
      </c>
      <c r="E1201" s="16" t="s">
        <v>2871</v>
      </c>
      <c r="F1201" s="16" t="s">
        <v>2893</v>
      </c>
      <c r="G1201" s="16" t="s">
        <v>2902</v>
      </c>
      <c r="H1201" s="16" t="s">
        <v>154</v>
      </c>
      <c r="I1201" s="17" t="s">
        <v>4836</v>
      </c>
      <c r="J1201" s="67" t="s">
        <v>153</v>
      </c>
      <c r="K1201" s="23">
        <v>28382</v>
      </c>
      <c r="L1201" s="24">
        <v>6</v>
      </c>
    </row>
    <row r="1202" spans="1:12" x14ac:dyDescent="0.25">
      <c r="A1202" s="10" t="s">
        <v>141</v>
      </c>
      <c r="B1202" s="11" t="s">
        <v>5532</v>
      </c>
      <c r="C1202" s="11">
        <v>6</v>
      </c>
      <c r="D1202" s="16" t="s">
        <v>3947</v>
      </c>
      <c r="E1202" s="16" t="s">
        <v>2871</v>
      </c>
      <c r="F1202" s="16" t="s">
        <v>2888</v>
      </c>
      <c r="G1202" s="16" t="s">
        <v>2903</v>
      </c>
      <c r="H1202" s="16" t="s">
        <v>152</v>
      </c>
      <c r="I1202" s="17" t="s">
        <v>4839</v>
      </c>
      <c r="J1202" s="67" t="s">
        <v>151</v>
      </c>
      <c r="K1202" s="23">
        <v>33539</v>
      </c>
      <c r="L1202" s="24">
        <v>8</v>
      </c>
    </row>
    <row r="1203" spans="1:12" x14ac:dyDescent="0.25">
      <c r="A1203" s="10" t="s">
        <v>141</v>
      </c>
      <c r="B1203" s="11" t="s">
        <v>5532</v>
      </c>
      <c r="C1203" s="11">
        <v>6</v>
      </c>
      <c r="D1203" s="16" t="s">
        <v>3966</v>
      </c>
      <c r="E1203" s="16" t="s">
        <v>2871</v>
      </c>
      <c r="F1203" s="16" t="s">
        <v>2891</v>
      </c>
      <c r="G1203" s="16" t="s">
        <v>2904</v>
      </c>
      <c r="H1203" s="16" t="s">
        <v>150</v>
      </c>
      <c r="I1203" s="17" t="s">
        <v>4857</v>
      </c>
      <c r="J1203" s="67" t="s">
        <v>149</v>
      </c>
      <c r="K1203" s="23">
        <v>34235</v>
      </c>
      <c r="L1203" s="24">
        <v>8</v>
      </c>
    </row>
    <row r="1204" spans="1:12" x14ac:dyDescent="0.25">
      <c r="A1204" s="10" t="s">
        <v>141</v>
      </c>
      <c r="B1204" s="11" t="s">
        <v>5532</v>
      </c>
      <c r="C1204" s="11">
        <v>6</v>
      </c>
      <c r="D1204" s="16" t="s">
        <v>3990</v>
      </c>
      <c r="E1204" s="16" t="s">
        <v>2871</v>
      </c>
      <c r="F1204" s="16" t="s">
        <v>2886</v>
      </c>
      <c r="G1204" s="16" t="s">
        <v>2905</v>
      </c>
      <c r="H1204" s="16" t="s">
        <v>148</v>
      </c>
      <c r="I1204" s="17" t="s">
        <v>4882</v>
      </c>
      <c r="J1204" s="67" t="s">
        <v>147</v>
      </c>
      <c r="K1204" s="23">
        <v>21271</v>
      </c>
      <c r="L1204" s="24">
        <v>29</v>
      </c>
    </row>
    <row r="1205" spans="1:12" x14ac:dyDescent="0.25">
      <c r="A1205" s="10" t="s">
        <v>141</v>
      </c>
      <c r="B1205" s="11" t="s">
        <v>5532</v>
      </c>
      <c r="C1205" s="11">
        <v>6</v>
      </c>
      <c r="D1205" s="16" t="s">
        <v>4013</v>
      </c>
      <c r="E1205" s="16" t="s">
        <v>2871</v>
      </c>
      <c r="F1205" s="16" t="s">
        <v>2881</v>
      </c>
      <c r="G1205" s="16" t="s">
        <v>2906</v>
      </c>
      <c r="H1205" s="16" t="s">
        <v>146</v>
      </c>
      <c r="I1205" s="17" t="s">
        <v>4908</v>
      </c>
      <c r="J1205" s="67" t="s">
        <v>145</v>
      </c>
      <c r="K1205" s="23">
        <v>53882</v>
      </c>
      <c r="L1205" s="24">
        <v>2696</v>
      </c>
    </row>
    <row r="1206" spans="1:12" x14ac:dyDescent="0.25">
      <c r="A1206" s="10" t="s">
        <v>141</v>
      </c>
      <c r="B1206" s="11" t="s">
        <v>5532</v>
      </c>
      <c r="C1206" s="11">
        <v>6</v>
      </c>
      <c r="D1206" s="16" t="s">
        <v>4021</v>
      </c>
      <c r="E1206" s="16" t="s">
        <v>2871</v>
      </c>
      <c r="F1206" s="16" t="s">
        <v>2888</v>
      </c>
      <c r="G1206" s="16" t="s">
        <v>2907</v>
      </c>
      <c r="H1206" s="16" t="s">
        <v>144</v>
      </c>
      <c r="I1206" s="17" t="s">
        <v>4916</v>
      </c>
      <c r="J1206" s="67" t="s">
        <v>1529</v>
      </c>
      <c r="K1206" s="23">
        <v>18262</v>
      </c>
      <c r="L1206" s="24">
        <v>7138</v>
      </c>
    </row>
    <row r="1207" spans="1:12" x14ac:dyDescent="0.25">
      <c r="A1207" s="10" t="s">
        <v>141</v>
      </c>
      <c r="B1207" s="11" t="s">
        <v>5532</v>
      </c>
      <c r="C1207" s="11">
        <v>6</v>
      </c>
      <c r="D1207" s="16" t="s">
        <v>4309</v>
      </c>
      <c r="E1207" s="16" t="s">
        <v>2871</v>
      </c>
      <c r="F1207" s="16" t="s">
        <v>2888</v>
      </c>
      <c r="G1207" s="16" t="s">
        <v>2908</v>
      </c>
      <c r="H1207" s="16" t="s">
        <v>143</v>
      </c>
      <c r="I1207" s="17" t="s">
        <v>5206</v>
      </c>
      <c r="J1207" s="67" t="s">
        <v>1530</v>
      </c>
      <c r="K1207" s="23">
        <v>61613</v>
      </c>
      <c r="L1207" s="24">
        <v>8461</v>
      </c>
    </row>
    <row r="1208" spans="1:12" x14ac:dyDescent="0.25">
      <c r="A1208" s="10" t="s">
        <v>141</v>
      </c>
      <c r="B1208" s="11" t="s">
        <v>5532</v>
      </c>
      <c r="C1208" s="11">
        <v>6</v>
      </c>
      <c r="D1208" s="16" t="s">
        <v>4310</v>
      </c>
      <c r="E1208" s="16" t="s">
        <v>2871</v>
      </c>
      <c r="F1208" s="16" t="s">
        <v>2888</v>
      </c>
      <c r="G1208" s="16" t="s">
        <v>2909</v>
      </c>
      <c r="H1208" s="16" t="s">
        <v>142</v>
      </c>
      <c r="I1208" s="17" t="s">
        <v>5207</v>
      </c>
      <c r="J1208" s="67" t="s">
        <v>1531</v>
      </c>
      <c r="K1208" s="23">
        <v>55165</v>
      </c>
      <c r="L1208" s="24">
        <v>3773</v>
      </c>
    </row>
    <row r="1209" spans="1:12" x14ac:dyDescent="0.25">
      <c r="A1209" s="10" t="s">
        <v>141</v>
      </c>
      <c r="B1209" s="11" t="s">
        <v>5532</v>
      </c>
      <c r="C1209" s="11">
        <v>6</v>
      </c>
      <c r="D1209" s="16" t="s">
        <v>4511</v>
      </c>
      <c r="E1209" s="16" t="s">
        <v>2871</v>
      </c>
      <c r="F1209" s="16" t="s">
        <v>2884</v>
      </c>
      <c r="G1209" s="16" t="s">
        <v>3235</v>
      </c>
      <c r="H1209" s="16" t="s">
        <v>3236</v>
      </c>
      <c r="I1209" s="17" t="s">
        <v>5409</v>
      </c>
      <c r="J1209" s="67" t="s">
        <v>3116</v>
      </c>
      <c r="K1209" s="23">
        <v>71934</v>
      </c>
      <c r="L1209" s="24">
        <v>17984</v>
      </c>
    </row>
    <row r="1210" spans="1:12" x14ac:dyDescent="0.25">
      <c r="A1210" s="10" t="s">
        <v>141</v>
      </c>
      <c r="B1210" s="11" t="s">
        <v>5532</v>
      </c>
      <c r="C1210" s="11">
        <v>6</v>
      </c>
      <c r="D1210" s="16" t="s">
        <v>4581</v>
      </c>
      <c r="E1210" s="16" t="s">
        <v>2871</v>
      </c>
      <c r="F1210" s="16" t="s">
        <v>2880</v>
      </c>
      <c r="G1210" s="16" t="s">
        <v>4582</v>
      </c>
      <c r="H1210" s="16" t="s">
        <v>4583</v>
      </c>
      <c r="I1210" s="17" t="s">
        <v>5431</v>
      </c>
      <c r="J1210" s="67" t="s">
        <v>4584</v>
      </c>
      <c r="K1210" s="23">
        <v>36580</v>
      </c>
      <c r="L1210" s="24">
        <v>1540</v>
      </c>
    </row>
    <row r="1211" spans="1:12" x14ac:dyDescent="0.25">
      <c r="A1211" s="10" t="s">
        <v>111</v>
      </c>
      <c r="B1211" s="11" t="s">
        <v>5533</v>
      </c>
      <c r="C1211" s="11">
        <v>35</v>
      </c>
      <c r="D1211" s="16" t="s">
        <v>3347</v>
      </c>
      <c r="E1211" s="16" t="s">
        <v>2910</v>
      </c>
      <c r="F1211" s="16" t="s">
        <v>2912</v>
      </c>
      <c r="G1211" s="16" t="s">
        <v>1739</v>
      </c>
      <c r="H1211" s="16" t="s">
        <v>1734</v>
      </c>
      <c r="I1211" s="17" t="s">
        <v>2912</v>
      </c>
      <c r="J1211" s="67" t="s">
        <v>140</v>
      </c>
      <c r="K1211" s="23">
        <v>3470417</v>
      </c>
      <c r="L1211" s="24">
        <v>20562</v>
      </c>
    </row>
    <row r="1212" spans="1:12" x14ac:dyDescent="0.25">
      <c r="A1212" s="10" t="s">
        <v>111</v>
      </c>
      <c r="B1212" s="11" t="s">
        <v>5533</v>
      </c>
      <c r="C1212" s="11">
        <v>35</v>
      </c>
      <c r="D1212" s="16" t="s">
        <v>3349</v>
      </c>
      <c r="E1212" s="16" t="s">
        <v>2910</v>
      </c>
      <c r="F1212" s="16" t="s">
        <v>2913</v>
      </c>
      <c r="G1212" s="16" t="s">
        <v>1739</v>
      </c>
      <c r="H1212" s="16" t="s">
        <v>1734</v>
      </c>
      <c r="I1212" s="17" t="s">
        <v>2913</v>
      </c>
      <c r="J1212" s="67" t="s">
        <v>139</v>
      </c>
      <c r="K1212" s="23">
        <v>150414</v>
      </c>
      <c r="L1212" s="24">
        <v>35617</v>
      </c>
    </row>
    <row r="1213" spans="1:12" x14ac:dyDescent="0.25">
      <c r="A1213" s="10" t="s">
        <v>111</v>
      </c>
      <c r="B1213" s="11" t="s">
        <v>5533</v>
      </c>
      <c r="C1213" s="11">
        <v>35</v>
      </c>
      <c r="D1213" s="16" t="s">
        <v>3393</v>
      </c>
      <c r="E1213" s="16" t="s">
        <v>2910</v>
      </c>
      <c r="F1213" s="16" t="s">
        <v>2914</v>
      </c>
      <c r="G1213" s="16" t="s">
        <v>1739</v>
      </c>
      <c r="H1213" s="16" t="s">
        <v>1734</v>
      </c>
      <c r="I1213" s="17" t="s">
        <v>2914</v>
      </c>
      <c r="J1213" s="67" t="s">
        <v>138</v>
      </c>
      <c r="K1213" s="23">
        <v>283344</v>
      </c>
      <c r="L1213" s="24">
        <v>222117</v>
      </c>
    </row>
    <row r="1214" spans="1:12" x14ac:dyDescent="0.25">
      <c r="A1214" s="10" t="s">
        <v>111</v>
      </c>
      <c r="B1214" s="11" t="s">
        <v>5533</v>
      </c>
      <c r="C1214" s="11">
        <v>35</v>
      </c>
      <c r="D1214" s="16" t="s">
        <v>3420</v>
      </c>
      <c r="E1214" s="11" t="s">
        <v>2910</v>
      </c>
      <c r="F1214" s="11" t="s">
        <v>2915</v>
      </c>
      <c r="G1214" s="11" t="s">
        <v>1739</v>
      </c>
      <c r="H1214" s="12" t="s">
        <v>1734</v>
      </c>
      <c r="I1214" s="16" t="s">
        <v>2915</v>
      </c>
      <c r="J1214" s="68" t="s">
        <v>137</v>
      </c>
      <c r="K1214" s="23">
        <v>881221</v>
      </c>
      <c r="L1214" s="24">
        <v>30584</v>
      </c>
    </row>
    <row r="1215" spans="1:12" x14ac:dyDescent="0.25">
      <c r="A1215" s="10" t="s">
        <v>111</v>
      </c>
      <c r="B1215" s="11" t="s">
        <v>5533</v>
      </c>
      <c r="C1215" s="11">
        <v>35</v>
      </c>
      <c r="D1215" s="16" t="s">
        <v>3469</v>
      </c>
      <c r="E1215" s="16" t="s">
        <v>2910</v>
      </c>
      <c r="F1215" s="16" t="s">
        <v>2916</v>
      </c>
      <c r="G1215" s="16" t="s">
        <v>1739</v>
      </c>
      <c r="H1215" s="16" t="s">
        <v>1734</v>
      </c>
      <c r="I1215" s="17" t="s">
        <v>2916</v>
      </c>
      <c r="J1215" s="67" t="s">
        <v>136</v>
      </c>
      <c r="K1215" s="23">
        <v>27015</v>
      </c>
      <c r="L1215" s="24">
        <v>15198</v>
      </c>
    </row>
    <row r="1216" spans="1:12" x14ac:dyDescent="0.25">
      <c r="A1216" s="10" t="s">
        <v>111</v>
      </c>
      <c r="B1216" s="11" t="s">
        <v>5533</v>
      </c>
      <c r="C1216" s="11">
        <v>35</v>
      </c>
      <c r="D1216" s="16" t="s">
        <v>3485</v>
      </c>
      <c r="E1216" s="16" t="s">
        <v>2910</v>
      </c>
      <c r="F1216" s="16" t="s">
        <v>2917</v>
      </c>
      <c r="G1216" s="16" t="s">
        <v>1739</v>
      </c>
      <c r="H1216" s="16" t="s">
        <v>1734</v>
      </c>
      <c r="I1216" s="17" t="s">
        <v>2917</v>
      </c>
      <c r="J1216" s="67" t="s">
        <v>135</v>
      </c>
      <c r="K1216" s="23">
        <v>86625</v>
      </c>
      <c r="L1216" s="24">
        <v>558</v>
      </c>
    </row>
    <row r="1217" spans="1:12" x14ac:dyDescent="0.25">
      <c r="A1217" s="10" t="s">
        <v>111</v>
      </c>
      <c r="B1217" s="11" t="s">
        <v>5533</v>
      </c>
      <c r="C1217" s="11">
        <v>35</v>
      </c>
      <c r="D1217" s="16" t="s">
        <v>3492</v>
      </c>
      <c r="E1217" s="16" t="s">
        <v>2910</v>
      </c>
      <c r="F1217" s="16" t="s">
        <v>2918</v>
      </c>
      <c r="G1217" s="16" t="s">
        <v>1739</v>
      </c>
      <c r="H1217" s="16" t="s">
        <v>1734</v>
      </c>
      <c r="I1217" s="17" t="s">
        <v>2918</v>
      </c>
      <c r="J1217" s="67" t="s">
        <v>134</v>
      </c>
      <c r="K1217" s="23">
        <v>51039</v>
      </c>
      <c r="L1217" s="24">
        <v>11</v>
      </c>
    </row>
    <row r="1218" spans="1:12" x14ac:dyDescent="0.25">
      <c r="A1218" s="10" t="s">
        <v>111</v>
      </c>
      <c r="B1218" s="11" t="s">
        <v>5533</v>
      </c>
      <c r="C1218" s="11">
        <v>35</v>
      </c>
      <c r="D1218" s="16" t="s">
        <v>3524</v>
      </c>
      <c r="E1218" s="16" t="s">
        <v>2910</v>
      </c>
      <c r="F1218" s="16" t="s">
        <v>2919</v>
      </c>
      <c r="G1218" s="16" t="s">
        <v>1739</v>
      </c>
      <c r="H1218" s="16" t="s">
        <v>1734</v>
      </c>
      <c r="I1218" s="17" t="s">
        <v>2919</v>
      </c>
      <c r="J1218" s="67" t="s">
        <v>133</v>
      </c>
      <c r="K1218" s="23">
        <v>407883</v>
      </c>
      <c r="L1218" s="24">
        <v>99339</v>
      </c>
    </row>
    <row r="1219" spans="1:12" x14ac:dyDescent="0.25">
      <c r="A1219" s="10" t="s">
        <v>111</v>
      </c>
      <c r="B1219" s="11" t="s">
        <v>5533</v>
      </c>
      <c r="C1219" s="11">
        <v>35</v>
      </c>
      <c r="D1219" s="16" t="s">
        <v>3599</v>
      </c>
      <c r="E1219" s="16" t="s">
        <v>2910</v>
      </c>
      <c r="F1219" s="16" t="s">
        <v>2920</v>
      </c>
      <c r="G1219" s="16" t="s">
        <v>1739</v>
      </c>
      <c r="H1219" s="16" t="s">
        <v>1734</v>
      </c>
      <c r="I1219" s="16" t="s">
        <v>2920</v>
      </c>
      <c r="J1219" s="67" t="s">
        <v>132</v>
      </c>
      <c r="K1219" s="23">
        <v>6525392</v>
      </c>
      <c r="L1219" s="24">
        <v>831023</v>
      </c>
    </row>
    <row r="1220" spans="1:12" x14ac:dyDescent="0.25">
      <c r="A1220" s="10" t="s">
        <v>111</v>
      </c>
      <c r="B1220" s="11" t="s">
        <v>5533</v>
      </c>
      <c r="C1220" s="11">
        <v>35</v>
      </c>
      <c r="D1220" s="16" t="s">
        <v>3600</v>
      </c>
      <c r="E1220" s="16" t="s">
        <v>2910</v>
      </c>
      <c r="F1220" s="16" t="s">
        <v>2921</v>
      </c>
      <c r="G1220" s="16" t="s">
        <v>1739</v>
      </c>
      <c r="H1220" s="16" t="s">
        <v>1734</v>
      </c>
      <c r="I1220" s="17" t="s">
        <v>2921</v>
      </c>
      <c r="J1220" s="67" t="s">
        <v>131</v>
      </c>
      <c r="K1220" s="23">
        <v>4466259</v>
      </c>
      <c r="L1220" s="24">
        <v>333637</v>
      </c>
    </row>
    <row r="1221" spans="1:12" x14ac:dyDescent="0.25">
      <c r="A1221" s="10" t="s">
        <v>111</v>
      </c>
      <c r="B1221" s="11" t="s">
        <v>5533</v>
      </c>
      <c r="C1221" s="11">
        <v>35</v>
      </c>
      <c r="D1221" s="16" t="s">
        <v>3674</v>
      </c>
      <c r="E1221" s="16" t="s">
        <v>2910</v>
      </c>
      <c r="F1221" s="16" t="s">
        <v>2922</v>
      </c>
      <c r="G1221" s="16" t="s">
        <v>1739</v>
      </c>
      <c r="H1221" s="16" t="s">
        <v>1734</v>
      </c>
      <c r="I1221" s="17" t="s">
        <v>2922</v>
      </c>
      <c r="J1221" s="67" t="s">
        <v>130</v>
      </c>
      <c r="K1221" s="23">
        <v>24450</v>
      </c>
      <c r="L1221" s="24">
        <v>537</v>
      </c>
    </row>
    <row r="1222" spans="1:12" x14ac:dyDescent="0.25">
      <c r="A1222" s="10" t="s">
        <v>111</v>
      </c>
      <c r="B1222" s="11" t="s">
        <v>5533</v>
      </c>
      <c r="C1222" s="11">
        <v>35</v>
      </c>
      <c r="D1222" s="16" t="s">
        <v>3678</v>
      </c>
      <c r="E1222" s="16" t="s">
        <v>2910</v>
      </c>
      <c r="F1222" s="16" t="s">
        <v>2923</v>
      </c>
      <c r="G1222" s="16" t="s">
        <v>1739</v>
      </c>
      <c r="H1222" s="16" t="s">
        <v>1734</v>
      </c>
      <c r="I1222" s="17" t="s">
        <v>2923</v>
      </c>
      <c r="J1222" s="67" t="s">
        <v>129</v>
      </c>
      <c r="K1222" s="23">
        <v>1302152</v>
      </c>
      <c r="L1222" s="24">
        <v>239695</v>
      </c>
    </row>
    <row r="1223" spans="1:12" x14ac:dyDescent="0.25">
      <c r="A1223" s="10" t="s">
        <v>111</v>
      </c>
      <c r="B1223" s="11" t="s">
        <v>5533</v>
      </c>
      <c r="C1223" s="11">
        <v>35</v>
      </c>
      <c r="D1223" s="16" t="s">
        <v>3734</v>
      </c>
      <c r="E1223" s="16" t="s">
        <v>2910</v>
      </c>
      <c r="F1223" s="16" t="s">
        <v>2924</v>
      </c>
      <c r="G1223" s="16" t="s">
        <v>1739</v>
      </c>
      <c r="H1223" s="16" t="s">
        <v>1734</v>
      </c>
      <c r="I1223" s="17" t="s">
        <v>2924</v>
      </c>
      <c r="J1223" s="67" t="s">
        <v>128</v>
      </c>
      <c r="K1223" s="23">
        <v>12031</v>
      </c>
      <c r="L1223" s="24">
        <v>920</v>
      </c>
    </row>
    <row r="1224" spans="1:12" x14ac:dyDescent="0.25">
      <c r="A1224" s="10" t="s">
        <v>111</v>
      </c>
      <c r="B1224" s="11" t="s">
        <v>5533</v>
      </c>
      <c r="C1224" s="11">
        <v>35</v>
      </c>
      <c r="D1224" s="16" t="s">
        <v>3745</v>
      </c>
      <c r="E1224" s="16" t="s">
        <v>2910</v>
      </c>
      <c r="F1224" s="16" t="s">
        <v>2925</v>
      </c>
      <c r="G1224" s="16" t="s">
        <v>1739</v>
      </c>
      <c r="H1224" s="16" t="s">
        <v>1734</v>
      </c>
      <c r="I1224" s="17" t="s">
        <v>2925</v>
      </c>
      <c r="J1224" s="67" t="s">
        <v>127</v>
      </c>
      <c r="K1224" s="23">
        <v>486062</v>
      </c>
      <c r="L1224" s="24">
        <v>131572</v>
      </c>
    </row>
    <row r="1225" spans="1:12" x14ac:dyDescent="0.25">
      <c r="A1225" s="10" t="s">
        <v>111</v>
      </c>
      <c r="B1225" s="11" t="s">
        <v>5533</v>
      </c>
      <c r="C1225" s="11">
        <v>35</v>
      </c>
      <c r="D1225" s="16" t="s">
        <v>3793</v>
      </c>
      <c r="E1225" s="16" t="s">
        <v>2910</v>
      </c>
      <c r="F1225" s="16" t="s">
        <v>2926</v>
      </c>
      <c r="G1225" s="16" t="s">
        <v>1739</v>
      </c>
      <c r="H1225" s="16" t="s">
        <v>1734</v>
      </c>
      <c r="I1225" s="17" t="s">
        <v>2926</v>
      </c>
      <c r="J1225" s="67" t="s">
        <v>126</v>
      </c>
      <c r="K1225" s="23">
        <v>34047</v>
      </c>
      <c r="L1225" s="24">
        <v>25064</v>
      </c>
    </row>
    <row r="1226" spans="1:12" x14ac:dyDescent="0.25">
      <c r="A1226" s="10" t="s">
        <v>111</v>
      </c>
      <c r="B1226" s="11" t="s">
        <v>5533</v>
      </c>
      <c r="C1226" s="11">
        <v>35</v>
      </c>
      <c r="D1226" s="16" t="s">
        <v>3828</v>
      </c>
      <c r="E1226" s="16" t="s">
        <v>2910</v>
      </c>
      <c r="F1226" s="16" t="s">
        <v>2927</v>
      </c>
      <c r="G1226" s="16" t="s">
        <v>1739</v>
      </c>
      <c r="H1226" s="16" t="s">
        <v>1734</v>
      </c>
      <c r="I1226" s="17" t="s">
        <v>2927</v>
      </c>
      <c r="J1226" s="67" t="s">
        <v>125</v>
      </c>
      <c r="K1226" s="23">
        <v>1884108</v>
      </c>
      <c r="L1226" s="24">
        <v>10829</v>
      </c>
    </row>
    <row r="1227" spans="1:12" x14ac:dyDescent="0.25">
      <c r="A1227" s="10" t="s">
        <v>111</v>
      </c>
      <c r="B1227" s="11" t="s">
        <v>5533</v>
      </c>
      <c r="C1227" s="11">
        <v>35</v>
      </c>
      <c r="D1227" s="16" t="s">
        <v>3861</v>
      </c>
      <c r="E1227" s="16" t="s">
        <v>2910</v>
      </c>
      <c r="F1227" s="16" t="s">
        <v>2928</v>
      </c>
      <c r="G1227" s="16" t="s">
        <v>1739</v>
      </c>
      <c r="H1227" s="16" t="s">
        <v>1734</v>
      </c>
      <c r="I1227" s="17" t="s">
        <v>2928</v>
      </c>
      <c r="J1227" s="67" t="s">
        <v>124</v>
      </c>
      <c r="K1227" s="23">
        <v>34891</v>
      </c>
      <c r="L1227" s="24">
        <v>3427</v>
      </c>
    </row>
    <row r="1228" spans="1:12" x14ac:dyDescent="0.25">
      <c r="A1228" s="10" t="s">
        <v>111</v>
      </c>
      <c r="B1228" s="11" t="s">
        <v>5533</v>
      </c>
      <c r="C1228" s="11">
        <v>35</v>
      </c>
      <c r="D1228" s="16" t="s">
        <v>3635</v>
      </c>
      <c r="E1228" s="16" t="s">
        <v>2910</v>
      </c>
      <c r="F1228" s="16" t="s">
        <v>2929</v>
      </c>
      <c r="G1228" s="16" t="s">
        <v>1739</v>
      </c>
      <c r="H1228" s="16" t="s">
        <v>1734</v>
      </c>
      <c r="I1228" s="17" t="s">
        <v>2929</v>
      </c>
      <c r="J1228" s="67" t="s">
        <v>123</v>
      </c>
      <c r="K1228" s="23">
        <v>652321</v>
      </c>
      <c r="L1228" s="24">
        <v>227892</v>
      </c>
    </row>
    <row r="1229" spans="1:12" x14ac:dyDescent="0.25">
      <c r="A1229" s="10" t="s">
        <v>111</v>
      </c>
      <c r="B1229" s="11" t="s">
        <v>5533</v>
      </c>
      <c r="C1229" s="11">
        <v>35</v>
      </c>
      <c r="D1229" s="16" t="s">
        <v>3502</v>
      </c>
      <c r="E1229" s="16" t="s">
        <v>2910</v>
      </c>
      <c r="F1229" s="16" t="s">
        <v>2930</v>
      </c>
      <c r="G1229" s="16" t="s">
        <v>1739</v>
      </c>
      <c r="H1229" s="16" t="s">
        <v>1734</v>
      </c>
      <c r="I1229" s="17" t="s">
        <v>2930</v>
      </c>
      <c r="J1229" s="67" t="s">
        <v>122</v>
      </c>
      <c r="K1229" s="23">
        <v>371597</v>
      </c>
      <c r="L1229" s="24">
        <v>11639</v>
      </c>
    </row>
    <row r="1230" spans="1:12" x14ac:dyDescent="0.25">
      <c r="A1230" s="10" t="s">
        <v>111</v>
      </c>
      <c r="B1230" s="11" t="s">
        <v>5533</v>
      </c>
      <c r="C1230" s="11">
        <v>35</v>
      </c>
      <c r="D1230" s="16" t="s">
        <v>3648</v>
      </c>
      <c r="E1230" s="16" t="s">
        <v>2910</v>
      </c>
      <c r="F1230" s="16" t="s">
        <v>2931</v>
      </c>
      <c r="G1230" s="16" t="s">
        <v>1739</v>
      </c>
      <c r="H1230" s="16" t="s">
        <v>1734</v>
      </c>
      <c r="I1230" s="16" t="s">
        <v>2931</v>
      </c>
      <c r="J1230" s="67" t="s">
        <v>121</v>
      </c>
      <c r="K1230" s="23">
        <v>832834</v>
      </c>
      <c r="L1230" s="24">
        <v>226330</v>
      </c>
    </row>
    <row r="1231" spans="1:12" x14ac:dyDescent="0.25">
      <c r="A1231" s="10" t="s">
        <v>111</v>
      </c>
      <c r="B1231" s="11" t="s">
        <v>5533</v>
      </c>
      <c r="C1231" s="11">
        <v>35</v>
      </c>
      <c r="D1231" s="16" t="s">
        <v>3845</v>
      </c>
      <c r="E1231" s="16" t="s">
        <v>2910</v>
      </c>
      <c r="F1231" s="16" t="s">
        <v>2932</v>
      </c>
      <c r="G1231" s="16" t="s">
        <v>1739</v>
      </c>
      <c r="H1231" s="16" t="s">
        <v>1734</v>
      </c>
      <c r="I1231" s="17" t="s">
        <v>2932</v>
      </c>
      <c r="J1231" s="67" t="s">
        <v>120</v>
      </c>
      <c r="K1231" s="23">
        <v>3736215</v>
      </c>
      <c r="L1231" s="24">
        <v>1045654</v>
      </c>
    </row>
    <row r="1232" spans="1:12" x14ac:dyDescent="0.25">
      <c r="A1232" s="10" t="s">
        <v>111</v>
      </c>
      <c r="B1232" s="11" t="s">
        <v>5533</v>
      </c>
      <c r="C1232" s="11">
        <v>35</v>
      </c>
      <c r="D1232" s="16" t="s">
        <v>3960</v>
      </c>
      <c r="E1232" s="16" t="s">
        <v>2910</v>
      </c>
      <c r="F1232" s="16" t="s">
        <v>2911</v>
      </c>
      <c r="G1232" s="16" t="s">
        <v>2933</v>
      </c>
      <c r="H1232" s="16" t="s">
        <v>119</v>
      </c>
      <c r="I1232" s="17" t="s">
        <v>4852</v>
      </c>
      <c r="J1232" s="67" t="s">
        <v>4676</v>
      </c>
      <c r="K1232" s="23">
        <v>20744</v>
      </c>
      <c r="L1232" s="24">
        <v>4151</v>
      </c>
    </row>
    <row r="1233" spans="1:12" x14ac:dyDescent="0.25">
      <c r="A1233" s="10" t="s">
        <v>111</v>
      </c>
      <c r="B1233" s="11" t="s">
        <v>5533</v>
      </c>
      <c r="C1233" s="11">
        <v>35</v>
      </c>
      <c r="D1233" s="16" t="s">
        <v>4120</v>
      </c>
      <c r="E1233" s="16" t="s">
        <v>2910</v>
      </c>
      <c r="F1233" s="16" t="s">
        <v>2912</v>
      </c>
      <c r="G1233" s="16" t="s">
        <v>2934</v>
      </c>
      <c r="H1233" s="16" t="s">
        <v>118</v>
      </c>
      <c r="I1233" s="17" t="s">
        <v>5014</v>
      </c>
      <c r="J1233" s="67" t="s">
        <v>117</v>
      </c>
      <c r="K1233" s="23">
        <v>108458</v>
      </c>
      <c r="L1233" s="24">
        <v>23</v>
      </c>
    </row>
    <row r="1234" spans="1:12" x14ac:dyDescent="0.25">
      <c r="A1234" s="10" t="s">
        <v>111</v>
      </c>
      <c r="B1234" s="11" t="s">
        <v>5533</v>
      </c>
      <c r="C1234" s="11">
        <v>35</v>
      </c>
      <c r="D1234" s="16" t="s">
        <v>4166</v>
      </c>
      <c r="E1234" s="16" t="s">
        <v>2910</v>
      </c>
      <c r="F1234" s="16" t="s">
        <v>2911</v>
      </c>
      <c r="G1234" s="16" t="s">
        <v>2935</v>
      </c>
      <c r="H1234" s="16" t="s">
        <v>116</v>
      </c>
      <c r="I1234" s="17" t="s">
        <v>5061</v>
      </c>
      <c r="J1234" s="67" t="s">
        <v>115</v>
      </c>
      <c r="K1234" s="23">
        <v>119551</v>
      </c>
      <c r="L1234" s="24">
        <v>6</v>
      </c>
    </row>
    <row r="1235" spans="1:12" x14ac:dyDescent="0.25">
      <c r="A1235" s="10" t="s">
        <v>111</v>
      </c>
      <c r="B1235" s="11" t="s">
        <v>5533</v>
      </c>
      <c r="C1235" s="11">
        <v>35</v>
      </c>
      <c r="D1235" s="16" t="s">
        <v>4209</v>
      </c>
      <c r="E1235" s="16" t="s">
        <v>2910</v>
      </c>
      <c r="F1235" s="16" t="s">
        <v>2921</v>
      </c>
      <c r="G1235" s="16" t="s">
        <v>2936</v>
      </c>
      <c r="H1235" s="16" t="s">
        <v>113</v>
      </c>
      <c r="I1235" s="17" t="s">
        <v>5105</v>
      </c>
      <c r="J1235" s="67" t="s">
        <v>112</v>
      </c>
      <c r="K1235" s="23">
        <v>163072</v>
      </c>
      <c r="L1235" s="24">
        <v>35</v>
      </c>
    </row>
    <row r="1236" spans="1:12" x14ac:dyDescent="0.25">
      <c r="A1236" s="10" t="s">
        <v>111</v>
      </c>
      <c r="B1236" s="11" t="s">
        <v>5533</v>
      </c>
      <c r="C1236" s="11">
        <v>35</v>
      </c>
      <c r="D1236" s="16" t="s">
        <v>4392</v>
      </c>
      <c r="E1236" s="16" t="s">
        <v>2910</v>
      </c>
      <c r="F1236" s="16" t="s">
        <v>2932</v>
      </c>
      <c r="G1236" s="16" t="s">
        <v>2937</v>
      </c>
      <c r="H1236" s="16" t="s">
        <v>1476</v>
      </c>
      <c r="I1236" s="17" t="s">
        <v>5288</v>
      </c>
      <c r="J1236" s="67" t="s">
        <v>1477</v>
      </c>
      <c r="K1236" s="23">
        <v>41161</v>
      </c>
      <c r="L1236" s="24">
        <v>29845</v>
      </c>
    </row>
    <row r="1237" spans="1:12" x14ac:dyDescent="0.25">
      <c r="A1237" s="10" t="s">
        <v>111</v>
      </c>
      <c r="B1237" s="11" t="s">
        <v>5533</v>
      </c>
      <c r="C1237" s="11">
        <v>35</v>
      </c>
      <c r="D1237" s="16" t="s">
        <v>4440</v>
      </c>
      <c r="E1237" s="16" t="s">
        <v>2910</v>
      </c>
      <c r="F1237" s="16" t="s">
        <v>2925</v>
      </c>
      <c r="G1237" s="16" t="s">
        <v>2938</v>
      </c>
      <c r="H1237" s="16" t="s">
        <v>1640</v>
      </c>
      <c r="I1237" s="17" t="s">
        <v>5339</v>
      </c>
      <c r="J1237" s="67" t="s">
        <v>1641</v>
      </c>
      <c r="K1237" s="23">
        <v>82132</v>
      </c>
      <c r="L1237" s="24">
        <v>1420</v>
      </c>
    </row>
    <row r="1238" spans="1:12" x14ac:dyDescent="0.25">
      <c r="A1238" s="10" t="s">
        <v>111</v>
      </c>
      <c r="B1238" s="11" t="s">
        <v>5533</v>
      </c>
      <c r="C1238" s="11">
        <v>35</v>
      </c>
      <c r="D1238" s="16" t="s">
        <v>4498</v>
      </c>
      <c r="E1238" s="16" t="s">
        <v>2910</v>
      </c>
      <c r="F1238" s="16" t="s">
        <v>2920</v>
      </c>
      <c r="G1238" s="16" t="s">
        <v>3237</v>
      </c>
      <c r="H1238" s="16" t="s">
        <v>3238</v>
      </c>
      <c r="I1238" s="16" t="s">
        <v>5398</v>
      </c>
      <c r="J1238" s="67" t="s">
        <v>114</v>
      </c>
      <c r="K1238" s="23">
        <v>143545</v>
      </c>
      <c r="L1238" s="24">
        <v>107666</v>
      </c>
    </row>
    <row r="1239" spans="1:12" x14ac:dyDescent="0.25">
      <c r="A1239" s="10" t="s">
        <v>97</v>
      </c>
      <c r="B1239" s="11" t="s">
        <v>5534</v>
      </c>
      <c r="C1239" s="11">
        <v>21</v>
      </c>
      <c r="D1239" s="16" t="s">
        <v>3927</v>
      </c>
      <c r="E1239" s="16" t="s">
        <v>2939</v>
      </c>
      <c r="F1239" s="16" t="s">
        <v>2940</v>
      </c>
      <c r="G1239" s="16" t="s">
        <v>1739</v>
      </c>
      <c r="H1239" s="16" t="s">
        <v>1734</v>
      </c>
      <c r="I1239" s="17" t="s">
        <v>2940</v>
      </c>
      <c r="J1239" s="67" t="s">
        <v>110</v>
      </c>
      <c r="K1239" s="23">
        <v>102540</v>
      </c>
      <c r="L1239" s="24">
        <v>26239</v>
      </c>
    </row>
    <row r="1240" spans="1:12" x14ac:dyDescent="0.25">
      <c r="A1240" s="10" t="s">
        <v>97</v>
      </c>
      <c r="B1240" s="11" t="s">
        <v>5534</v>
      </c>
      <c r="C1240" s="11">
        <v>21</v>
      </c>
      <c r="D1240" s="16" t="s">
        <v>3311</v>
      </c>
      <c r="E1240" s="16" t="s">
        <v>2939</v>
      </c>
      <c r="F1240" s="16" t="s">
        <v>2941</v>
      </c>
      <c r="G1240" s="16" t="s">
        <v>1739</v>
      </c>
      <c r="H1240" s="16" t="s">
        <v>1734</v>
      </c>
      <c r="I1240" s="17" t="s">
        <v>2941</v>
      </c>
      <c r="J1240" s="67" t="s">
        <v>109</v>
      </c>
      <c r="K1240" s="23">
        <v>55779</v>
      </c>
      <c r="L1240" s="24">
        <v>19852</v>
      </c>
    </row>
    <row r="1241" spans="1:12" x14ac:dyDescent="0.25">
      <c r="A1241" s="10" t="s">
        <v>97</v>
      </c>
      <c r="B1241" s="11" t="s">
        <v>5534</v>
      </c>
      <c r="C1241" s="11">
        <v>21</v>
      </c>
      <c r="D1241" s="18" t="s">
        <v>3312</v>
      </c>
      <c r="E1241" s="16" t="s">
        <v>2939</v>
      </c>
      <c r="F1241" s="16" t="s">
        <v>2942</v>
      </c>
      <c r="G1241" s="16" t="s">
        <v>1739</v>
      </c>
      <c r="H1241" s="16" t="s">
        <v>1734</v>
      </c>
      <c r="I1241" s="17" t="s">
        <v>2942</v>
      </c>
      <c r="J1241" s="67" t="s">
        <v>108</v>
      </c>
      <c r="K1241" s="23">
        <v>15641</v>
      </c>
      <c r="L1241" s="24">
        <v>7871</v>
      </c>
    </row>
    <row r="1242" spans="1:12" x14ac:dyDescent="0.25">
      <c r="A1242" s="10" t="s">
        <v>97</v>
      </c>
      <c r="B1242" s="11" t="s">
        <v>5534</v>
      </c>
      <c r="C1242" s="11">
        <v>21</v>
      </c>
      <c r="D1242" s="16" t="s">
        <v>3445</v>
      </c>
      <c r="E1242" s="16" t="s">
        <v>2939</v>
      </c>
      <c r="F1242" s="16" t="s">
        <v>2943</v>
      </c>
      <c r="G1242" s="16" t="s">
        <v>1739</v>
      </c>
      <c r="H1242" s="16" t="s">
        <v>1734</v>
      </c>
      <c r="I1242" s="17" t="s">
        <v>2943</v>
      </c>
      <c r="J1242" s="67" t="s">
        <v>107</v>
      </c>
      <c r="K1242" s="23">
        <v>39347</v>
      </c>
      <c r="L1242" s="24">
        <v>1239</v>
      </c>
    </row>
    <row r="1243" spans="1:12" x14ac:dyDescent="0.25">
      <c r="A1243" s="10" t="s">
        <v>97</v>
      </c>
      <c r="B1243" s="11" t="s">
        <v>5534</v>
      </c>
      <c r="C1243" s="11">
        <v>21</v>
      </c>
      <c r="D1243" s="16" t="s">
        <v>3642</v>
      </c>
      <c r="E1243" s="16" t="s">
        <v>2939</v>
      </c>
      <c r="F1243" s="16" t="s">
        <v>2945</v>
      </c>
      <c r="G1243" s="16" t="s">
        <v>1739</v>
      </c>
      <c r="H1243" s="16" t="s">
        <v>1734</v>
      </c>
      <c r="I1243" s="17" t="s">
        <v>2945</v>
      </c>
      <c r="J1243" s="67" t="s">
        <v>106</v>
      </c>
      <c r="K1243" s="23">
        <v>29899</v>
      </c>
      <c r="L1243" s="24">
        <v>7</v>
      </c>
    </row>
    <row r="1244" spans="1:12" x14ac:dyDescent="0.25">
      <c r="A1244" s="10" t="s">
        <v>97</v>
      </c>
      <c r="B1244" s="11" t="s">
        <v>5534</v>
      </c>
      <c r="C1244" s="11">
        <v>21</v>
      </c>
      <c r="D1244" s="16" t="s">
        <v>3694</v>
      </c>
      <c r="E1244" s="16" t="s">
        <v>2939</v>
      </c>
      <c r="F1244" s="16" t="s">
        <v>2946</v>
      </c>
      <c r="G1244" s="16" t="s">
        <v>1739</v>
      </c>
      <c r="H1244" s="16" t="s">
        <v>1734</v>
      </c>
      <c r="I1244" s="17" t="s">
        <v>2946</v>
      </c>
      <c r="J1244" s="67" t="s">
        <v>105</v>
      </c>
      <c r="K1244" s="23">
        <v>16449</v>
      </c>
      <c r="L1244" s="24">
        <v>771</v>
      </c>
    </row>
    <row r="1245" spans="1:12" x14ac:dyDescent="0.25">
      <c r="A1245" s="10" t="s">
        <v>97</v>
      </c>
      <c r="B1245" s="11" t="s">
        <v>5534</v>
      </c>
      <c r="C1245" s="11">
        <v>21</v>
      </c>
      <c r="D1245" s="16" t="s">
        <v>3826</v>
      </c>
      <c r="E1245" s="16" t="s">
        <v>2939</v>
      </c>
      <c r="F1245" s="16" t="s">
        <v>2947</v>
      </c>
      <c r="G1245" s="16" t="s">
        <v>1739</v>
      </c>
      <c r="H1245" s="16" t="s">
        <v>1734</v>
      </c>
      <c r="I1245" s="17" t="s">
        <v>2947</v>
      </c>
      <c r="J1245" s="67" t="s">
        <v>104</v>
      </c>
      <c r="K1245" s="23">
        <v>40906</v>
      </c>
      <c r="L1245" s="24">
        <v>2059</v>
      </c>
    </row>
    <row r="1246" spans="1:12" x14ac:dyDescent="0.25">
      <c r="A1246" s="10" t="s">
        <v>97</v>
      </c>
      <c r="B1246" s="11" t="s">
        <v>5534</v>
      </c>
      <c r="C1246" s="11">
        <v>21</v>
      </c>
      <c r="D1246" s="16" t="s">
        <v>3890</v>
      </c>
      <c r="E1246" s="16" t="s">
        <v>2939</v>
      </c>
      <c r="F1246" s="16" t="s">
        <v>2948</v>
      </c>
      <c r="G1246" s="16" t="s">
        <v>1739</v>
      </c>
      <c r="H1246" s="16" t="s">
        <v>1734</v>
      </c>
      <c r="I1246" s="17" t="s">
        <v>2948</v>
      </c>
      <c r="J1246" s="67" t="s">
        <v>103</v>
      </c>
      <c r="K1246" s="23">
        <v>18475</v>
      </c>
      <c r="L1246" s="24">
        <v>311</v>
      </c>
    </row>
    <row r="1247" spans="1:12" x14ac:dyDescent="0.25">
      <c r="A1247" s="10" t="s">
        <v>97</v>
      </c>
      <c r="B1247" s="11" t="s">
        <v>5534</v>
      </c>
      <c r="C1247" s="11">
        <v>21</v>
      </c>
      <c r="D1247" s="16" t="s">
        <v>3897</v>
      </c>
      <c r="E1247" s="16" t="s">
        <v>2939</v>
      </c>
      <c r="F1247" s="16" t="s">
        <v>2949</v>
      </c>
      <c r="G1247" s="16" t="s">
        <v>1739</v>
      </c>
      <c r="H1247" s="16" t="s">
        <v>1734</v>
      </c>
      <c r="I1247" s="17" t="s">
        <v>2949</v>
      </c>
      <c r="J1247" s="67" t="s">
        <v>102</v>
      </c>
      <c r="K1247" s="23">
        <v>3746442</v>
      </c>
      <c r="L1247" s="24">
        <v>116767</v>
      </c>
    </row>
    <row r="1248" spans="1:12" x14ac:dyDescent="0.25">
      <c r="A1248" s="10" t="s">
        <v>97</v>
      </c>
      <c r="B1248" s="11" t="s">
        <v>5534</v>
      </c>
      <c r="C1248" s="11">
        <v>21</v>
      </c>
      <c r="D1248" s="16" t="s">
        <v>3976</v>
      </c>
      <c r="E1248" s="16" t="s">
        <v>2939</v>
      </c>
      <c r="F1248" s="16" t="s">
        <v>2949</v>
      </c>
      <c r="G1248" s="16" t="s">
        <v>2950</v>
      </c>
      <c r="H1248" s="16" t="s">
        <v>101</v>
      </c>
      <c r="I1248" s="17" t="s">
        <v>4866</v>
      </c>
      <c r="J1248" s="67" t="s">
        <v>100</v>
      </c>
      <c r="K1248" s="23">
        <v>95083</v>
      </c>
      <c r="L1248" s="24">
        <v>723</v>
      </c>
    </row>
    <row r="1249" spans="1:12" x14ac:dyDescent="0.25">
      <c r="A1249" s="10" t="s">
        <v>97</v>
      </c>
      <c r="B1249" s="11" t="s">
        <v>5534</v>
      </c>
      <c r="C1249" s="11">
        <v>21</v>
      </c>
      <c r="D1249" s="16" t="s">
        <v>4052</v>
      </c>
      <c r="E1249" s="16" t="s">
        <v>2939</v>
      </c>
      <c r="F1249" s="16" t="s">
        <v>2949</v>
      </c>
      <c r="G1249" s="16" t="s">
        <v>2951</v>
      </c>
      <c r="H1249" s="16" t="s">
        <v>99</v>
      </c>
      <c r="I1249" s="17" t="s">
        <v>4946</v>
      </c>
      <c r="J1249" s="67" t="s">
        <v>98</v>
      </c>
      <c r="K1249" s="23">
        <v>65370</v>
      </c>
      <c r="L1249" s="24">
        <v>637</v>
      </c>
    </row>
    <row r="1250" spans="1:12" x14ac:dyDescent="0.25">
      <c r="A1250" s="10" t="s">
        <v>97</v>
      </c>
      <c r="B1250" s="11" t="s">
        <v>5534</v>
      </c>
      <c r="C1250" s="11">
        <v>21</v>
      </c>
      <c r="D1250" s="16" t="s">
        <v>4362</v>
      </c>
      <c r="E1250" s="16" t="s">
        <v>2939</v>
      </c>
      <c r="F1250" s="16" t="s">
        <v>2944</v>
      </c>
      <c r="G1250" s="16" t="s">
        <v>2952</v>
      </c>
      <c r="H1250" s="16" t="s">
        <v>1411</v>
      </c>
      <c r="I1250" s="17" t="s">
        <v>5259</v>
      </c>
      <c r="J1250" s="67" t="s">
        <v>1730</v>
      </c>
      <c r="K1250" s="23">
        <v>395323</v>
      </c>
      <c r="L1250" s="24">
        <v>6696</v>
      </c>
    </row>
    <row r="1251" spans="1:12" x14ac:dyDescent="0.25">
      <c r="A1251" s="10" t="s">
        <v>97</v>
      </c>
      <c r="B1251" s="11" t="s">
        <v>5534</v>
      </c>
      <c r="C1251" s="11">
        <v>21</v>
      </c>
      <c r="D1251" s="16" t="s">
        <v>4435</v>
      </c>
      <c r="E1251" s="16" t="s">
        <v>2939</v>
      </c>
      <c r="F1251" s="16" t="s">
        <v>2948</v>
      </c>
      <c r="G1251" s="16" t="s">
        <v>2953</v>
      </c>
      <c r="H1251" s="16" t="s">
        <v>1629</v>
      </c>
      <c r="I1251" s="17" t="s">
        <v>5334</v>
      </c>
      <c r="J1251" s="67" t="s">
        <v>4686</v>
      </c>
      <c r="K1251" s="23">
        <v>227622</v>
      </c>
      <c r="L1251" s="24">
        <v>205574</v>
      </c>
    </row>
    <row r="1252" spans="1:12" x14ac:dyDescent="0.25">
      <c r="A1252" s="10" t="s">
        <v>97</v>
      </c>
      <c r="B1252" s="11" t="s">
        <v>5534</v>
      </c>
      <c r="C1252" s="11">
        <v>21</v>
      </c>
      <c r="D1252" s="16" t="s">
        <v>4518</v>
      </c>
      <c r="E1252" s="16" t="s">
        <v>2939</v>
      </c>
      <c r="F1252" s="16" t="s">
        <v>2940</v>
      </c>
      <c r="G1252" s="16" t="s">
        <v>3050</v>
      </c>
      <c r="H1252" s="16" t="s">
        <v>3051</v>
      </c>
      <c r="I1252" s="17" t="s">
        <v>5416</v>
      </c>
      <c r="J1252" s="67" t="s">
        <v>3052</v>
      </c>
      <c r="K1252" s="23">
        <v>32443</v>
      </c>
      <c r="L1252" s="24">
        <v>13308</v>
      </c>
    </row>
    <row r="1253" spans="1:12" x14ac:dyDescent="0.25">
      <c r="A1253" s="10" t="s">
        <v>86</v>
      </c>
      <c r="B1253" s="11" t="s">
        <v>5535</v>
      </c>
      <c r="C1253" s="11">
        <v>1</v>
      </c>
      <c r="D1253" s="16" t="s">
        <v>3928</v>
      </c>
      <c r="E1253" s="16" t="s">
        <v>2954</v>
      </c>
      <c r="F1253" s="16" t="s">
        <v>2955</v>
      </c>
      <c r="G1253" s="16" t="s">
        <v>1739</v>
      </c>
      <c r="H1253" s="16" t="s">
        <v>1734</v>
      </c>
      <c r="I1253" s="17" t="s">
        <v>2955</v>
      </c>
      <c r="J1253" s="67" t="s">
        <v>1731</v>
      </c>
      <c r="K1253" s="23">
        <v>63776</v>
      </c>
      <c r="L1253" s="24">
        <v>41236</v>
      </c>
    </row>
    <row r="1254" spans="1:12" x14ac:dyDescent="0.25">
      <c r="A1254" s="10" t="s">
        <v>86</v>
      </c>
      <c r="B1254" s="11" t="s">
        <v>5535</v>
      </c>
      <c r="C1254" s="11">
        <v>1</v>
      </c>
      <c r="D1254" s="16" t="s">
        <v>3374</v>
      </c>
      <c r="E1254" s="16" t="s">
        <v>2954</v>
      </c>
      <c r="F1254" s="16" t="s">
        <v>2956</v>
      </c>
      <c r="G1254" s="16" t="s">
        <v>1739</v>
      </c>
      <c r="H1254" s="16" t="s">
        <v>1734</v>
      </c>
      <c r="I1254" s="17" t="s">
        <v>2956</v>
      </c>
      <c r="J1254" s="67" t="s">
        <v>96</v>
      </c>
      <c r="K1254" s="23">
        <v>1052024</v>
      </c>
      <c r="L1254" s="24">
        <v>699</v>
      </c>
    </row>
    <row r="1255" spans="1:12" x14ac:dyDescent="0.25">
      <c r="A1255" s="10" t="s">
        <v>86</v>
      </c>
      <c r="B1255" s="11" t="s">
        <v>5535</v>
      </c>
      <c r="C1255" s="11">
        <v>1</v>
      </c>
      <c r="D1255" s="16" t="s">
        <v>3375</v>
      </c>
      <c r="E1255" s="16" t="s">
        <v>2954</v>
      </c>
      <c r="F1255" s="16" t="s">
        <v>2957</v>
      </c>
      <c r="G1255" s="16" t="s">
        <v>1739</v>
      </c>
      <c r="H1255" s="16" t="s">
        <v>1734</v>
      </c>
      <c r="I1255" s="17" t="s">
        <v>2957</v>
      </c>
      <c r="J1255" s="67" t="s">
        <v>95</v>
      </c>
      <c r="K1255" s="23">
        <v>330703</v>
      </c>
      <c r="L1255" s="24">
        <v>677</v>
      </c>
    </row>
    <row r="1256" spans="1:12" x14ac:dyDescent="0.25">
      <c r="A1256" s="10" t="s">
        <v>86</v>
      </c>
      <c r="B1256" s="11" t="s">
        <v>5535</v>
      </c>
      <c r="C1256" s="11">
        <v>1</v>
      </c>
      <c r="D1256" s="16" t="s">
        <v>3458</v>
      </c>
      <c r="E1256" s="16" t="s">
        <v>2954</v>
      </c>
      <c r="F1256" s="16" t="s">
        <v>2958</v>
      </c>
      <c r="G1256" s="16" t="s">
        <v>1739</v>
      </c>
      <c r="H1256" s="16" t="s">
        <v>1734</v>
      </c>
      <c r="I1256" s="17" t="s">
        <v>2958</v>
      </c>
      <c r="J1256" s="67" t="s">
        <v>94</v>
      </c>
      <c r="K1256" s="23">
        <v>163827</v>
      </c>
      <c r="L1256" s="24">
        <v>42550</v>
      </c>
    </row>
    <row r="1257" spans="1:12" x14ac:dyDescent="0.25">
      <c r="A1257" s="10" t="s">
        <v>86</v>
      </c>
      <c r="B1257" s="11" t="s">
        <v>5535</v>
      </c>
      <c r="C1257" s="11">
        <v>1</v>
      </c>
      <c r="D1257" s="16" t="s">
        <v>3529</v>
      </c>
      <c r="E1257" s="16" t="s">
        <v>2954</v>
      </c>
      <c r="F1257" s="16" t="s">
        <v>2959</v>
      </c>
      <c r="G1257" s="16" t="s">
        <v>1739</v>
      </c>
      <c r="H1257" s="16" t="s">
        <v>1734</v>
      </c>
      <c r="I1257" s="17" t="s">
        <v>2959</v>
      </c>
      <c r="J1257" s="67" t="s">
        <v>93</v>
      </c>
      <c r="K1257" s="23">
        <v>1980</v>
      </c>
      <c r="L1257" s="24">
        <v>8</v>
      </c>
    </row>
    <row r="1258" spans="1:12" x14ac:dyDescent="0.25">
      <c r="A1258" s="10" t="s">
        <v>86</v>
      </c>
      <c r="B1258" s="11" t="s">
        <v>5535</v>
      </c>
      <c r="C1258" s="11">
        <v>1</v>
      </c>
      <c r="D1258" s="16" t="s">
        <v>3550</v>
      </c>
      <c r="E1258" s="16" t="s">
        <v>2954</v>
      </c>
      <c r="F1258" s="16" t="s">
        <v>2960</v>
      </c>
      <c r="G1258" s="16" t="s">
        <v>1739</v>
      </c>
      <c r="H1258" s="16" t="s">
        <v>1734</v>
      </c>
      <c r="I1258" s="17" t="s">
        <v>2960</v>
      </c>
      <c r="J1258" s="67" t="s">
        <v>92</v>
      </c>
      <c r="K1258" s="23">
        <v>63391</v>
      </c>
      <c r="L1258" s="24">
        <v>16958</v>
      </c>
    </row>
    <row r="1259" spans="1:12" x14ac:dyDescent="0.25">
      <c r="A1259" s="10" t="s">
        <v>86</v>
      </c>
      <c r="B1259" s="11" t="s">
        <v>5535</v>
      </c>
      <c r="C1259" s="11">
        <v>1</v>
      </c>
      <c r="D1259" s="16" t="s">
        <v>3574</v>
      </c>
      <c r="E1259" s="16" t="s">
        <v>2954</v>
      </c>
      <c r="F1259" s="16" t="s">
        <v>2961</v>
      </c>
      <c r="G1259" s="16" t="s">
        <v>1739</v>
      </c>
      <c r="H1259" s="16" t="s">
        <v>1734</v>
      </c>
      <c r="I1259" s="17" t="s">
        <v>2961</v>
      </c>
      <c r="J1259" s="67" t="s">
        <v>91</v>
      </c>
      <c r="K1259" s="23">
        <v>119964</v>
      </c>
      <c r="L1259" s="24">
        <v>6909</v>
      </c>
    </row>
    <row r="1260" spans="1:12" x14ac:dyDescent="0.25">
      <c r="A1260" s="10" t="s">
        <v>86</v>
      </c>
      <c r="B1260" s="11" t="s">
        <v>5535</v>
      </c>
      <c r="C1260" s="11">
        <v>1</v>
      </c>
      <c r="D1260" s="16" t="s">
        <v>3716</v>
      </c>
      <c r="E1260" s="16" t="s">
        <v>2954</v>
      </c>
      <c r="F1260" s="16" t="s">
        <v>2962</v>
      </c>
      <c r="G1260" s="16" t="s">
        <v>1739</v>
      </c>
      <c r="H1260" s="16" t="s">
        <v>1734</v>
      </c>
      <c r="I1260" s="17" t="s">
        <v>2962</v>
      </c>
      <c r="J1260" s="67" t="s">
        <v>90</v>
      </c>
      <c r="K1260" s="23">
        <v>866750</v>
      </c>
      <c r="L1260" s="24">
        <v>212492</v>
      </c>
    </row>
    <row r="1261" spans="1:12" x14ac:dyDescent="0.25">
      <c r="A1261" s="10" t="s">
        <v>86</v>
      </c>
      <c r="B1261" s="11" t="s">
        <v>5535</v>
      </c>
      <c r="C1261" s="11">
        <v>1</v>
      </c>
      <c r="D1261" s="16" t="s">
        <v>3715</v>
      </c>
      <c r="E1261" s="16" t="s">
        <v>2954</v>
      </c>
      <c r="F1261" s="16" t="s">
        <v>2963</v>
      </c>
      <c r="G1261" s="16" t="s">
        <v>1739</v>
      </c>
      <c r="H1261" s="16" t="s">
        <v>1734</v>
      </c>
      <c r="I1261" s="17" t="s">
        <v>2963</v>
      </c>
      <c r="J1261" s="67" t="s">
        <v>89</v>
      </c>
      <c r="K1261" s="23">
        <v>542973</v>
      </c>
      <c r="L1261" s="24">
        <v>423</v>
      </c>
    </row>
    <row r="1262" spans="1:12" x14ac:dyDescent="0.25">
      <c r="A1262" s="10" t="s">
        <v>86</v>
      </c>
      <c r="B1262" s="11" t="s">
        <v>5535</v>
      </c>
      <c r="C1262" s="11">
        <v>1</v>
      </c>
      <c r="D1262" s="16" t="s">
        <v>3722</v>
      </c>
      <c r="E1262" s="16" t="s">
        <v>2954</v>
      </c>
      <c r="F1262" s="16" t="s">
        <v>2964</v>
      </c>
      <c r="G1262" s="16" t="s">
        <v>1739</v>
      </c>
      <c r="H1262" s="16" t="s">
        <v>1734</v>
      </c>
      <c r="I1262" s="17" t="s">
        <v>2964</v>
      </c>
      <c r="J1262" s="67" t="s">
        <v>88</v>
      </c>
      <c r="K1262" s="23">
        <v>36979</v>
      </c>
      <c r="L1262" s="24">
        <v>7436</v>
      </c>
    </row>
    <row r="1263" spans="1:12" x14ac:dyDescent="0.25">
      <c r="A1263" s="10" t="s">
        <v>86</v>
      </c>
      <c r="B1263" s="11" t="s">
        <v>5535</v>
      </c>
      <c r="C1263" s="11">
        <v>1</v>
      </c>
      <c r="D1263" s="16" t="s">
        <v>3725</v>
      </c>
      <c r="E1263" s="16" t="s">
        <v>2954</v>
      </c>
      <c r="F1263" s="16" t="s">
        <v>2965</v>
      </c>
      <c r="G1263" s="16" t="s">
        <v>1739</v>
      </c>
      <c r="H1263" s="16" t="s">
        <v>1734</v>
      </c>
      <c r="I1263" s="17" t="s">
        <v>2965</v>
      </c>
      <c r="J1263" s="67" t="s">
        <v>87</v>
      </c>
      <c r="K1263" s="23">
        <v>51427</v>
      </c>
      <c r="L1263" s="24">
        <v>8950</v>
      </c>
    </row>
    <row r="1264" spans="1:12" x14ac:dyDescent="0.25">
      <c r="A1264" s="10" t="s">
        <v>86</v>
      </c>
      <c r="B1264" s="11" t="s">
        <v>5535</v>
      </c>
      <c r="C1264" s="11">
        <v>1</v>
      </c>
      <c r="D1264" s="16" t="s">
        <v>4690</v>
      </c>
      <c r="E1264" s="16" t="s">
        <v>2954</v>
      </c>
      <c r="F1264" s="16" t="s">
        <v>2955</v>
      </c>
      <c r="G1264" s="16" t="s">
        <v>4691</v>
      </c>
      <c r="H1264" s="16" t="s">
        <v>4692</v>
      </c>
      <c r="I1264" s="17" t="s">
        <v>4895</v>
      </c>
      <c r="J1264" s="67" t="s">
        <v>4677</v>
      </c>
      <c r="K1264" s="23">
        <v>37341</v>
      </c>
      <c r="L1264" s="24">
        <v>7033</v>
      </c>
    </row>
    <row r="1265" spans="1:12" x14ac:dyDescent="0.25">
      <c r="A1265" s="10" t="s">
        <v>83</v>
      </c>
      <c r="B1265" s="11" t="s">
        <v>5536</v>
      </c>
      <c r="C1265" s="11">
        <v>22</v>
      </c>
      <c r="D1265" s="16" t="s">
        <v>3398</v>
      </c>
      <c r="E1265" s="16" t="s">
        <v>2966</v>
      </c>
      <c r="F1265" s="16" t="s">
        <v>2967</v>
      </c>
      <c r="G1265" s="16" t="s">
        <v>1739</v>
      </c>
      <c r="H1265" s="16" t="s">
        <v>1734</v>
      </c>
      <c r="I1265" s="17" t="s">
        <v>2967</v>
      </c>
      <c r="J1265" s="67" t="s">
        <v>85</v>
      </c>
      <c r="K1265" s="23">
        <v>50238</v>
      </c>
      <c r="L1265" s="24">
        <v>10</v>
      </c>
    </row>
    <row r="1266" spans="1:12" x14ac:dyDescent="0.25">
      <c r="A1266" s="10" t="s">
        <v>83</v>
      </c>
      <c r="B1266" s="11" t="s">
        <v>5536</v>
      </c>
      <c r="C1266" s="11">
        <v>22</v>
      </c>
      <c r="D1266" s="16" t="s">
        <v>3618</v>
      </c>
      <c r="E1266" s="16" t="s">
        <v>2966</v>
      </c>
      <c r="F1266" s="16" t="s">
        <v>2968</v>
      </c>
      <c r="G1266" s="16" t="s">
        <v>1739</v>
      </c>
      <c r="H1266" s="16" t="s">
        <v>1734</v>
      </c>
      <c r="I1266" s="17" t="s">
        <v>2968</v>
      </c>
      <c r="J1266" s="67" t="s">
        <v>84</v>
      </c>
      <c r="K1266" s="23">
        <v>202346</v>
      </c>
      <c r="L1266" s="24">
        <v>38480</v>
      </c>
    </row>
    <row r="1267" spans="1:12" x14ac:dyDescent="0.25">
      <c r="A1267" s="10" t="s">
        <v>54</v>
      </c>
      <c r="B1267" s="11" t="s">
        <v>5537</v>
      </c>
      <c r="C1267" s="11">
        <v>1</v>
      </c>
      <c r="D1267" s="16" t="s">
        <v>3257</v>
      </c>
      <c r="E1267" s="16" t="s">
        <v>2969</v>
      </c>
      <c r="F1267" s="16" t="s">
        <v>2971</v>
      </c>
      <c r="G1267" s="16" t="s">
        <v>1739</v>
      </c>
      <c r="H1267" s="16" t="s">
        <v>1734</v>
      </c>
      <c r="I1267" s="17" t="s">
        <v>2971</v>
      </c>
      <c r="J1267" s="67" t="s">
        <v>82</v>
      </c>
      <c r="K1267" s="23">
        <v>195727</v>
      </c>
      <c r="L1267" s="24">
        <v>60</v>
      </c>
    </row>
    <row r="1268" spans="1:12" x14ac:dyDescent="0.25">
      <c r="A1268" s="10" t="s">
        <v>54</v>
      </c>
      <c r="B1268" s="11" t="s">
        <v>5537</v>
      </c>
      <c r="C1268" s="11">
        <v>1</v>
      </c>
      <c r="D1268" s="16" t="s">
        <v>3260</v>
      </c>
      <c r="E1268" s="16" t="s">
        <v>2969</v>
      </c>
      <c r="F1268" s="16" t="s">
        <v>2972</v>
      </c>
      <c r="G1268" s="16" t="s">
        <v>1739</v>
      </c>
      <c r="H1268" s="16" t="s">
        <v>1734</v>
      </c>
      <c r="I1268" s="17" t="s">
        <v>2972</v>
      </c>
      <c r="J1268" s="67" t="s">
        <v>81</v>
      </c>
      <c r="K1268" s="23">
        <v>451057</v>
      </c>
      <c r="L1268" s="24">
        <v>2568</v>
      </c>
    </row>
    <row r="1269" spans="1:12" x14ac:dyDescent="0.25">
      <c r="A1269" s="10" t="s">
        <v>54</v>
      </c>
      <c r="B1269" s="11" t="s">
        <v>5537</v>
      </c>
      <c r="C1269" s="11">
        <v>1</v>
      </c>
      <c r="D1269" s="16" t="s">
        <v>3316</v>
      </c>
      <c r="E1269" s="16" t="s">
        <v>2969</v>
      </c>
      <c r="F1269" s="16" t="s">
        <v>2973</v>
      </c>
      <c r="G1269" s="16" t="s">
        <v>1739</v>
      </c>
      <c r="H1269" s="16" t="s">
        <v>1734</v>
      </c>
      <c r="I1269" s="17" t="s">
        <v>2973</v>
      </c>
      <c r="J1269" s="67" t="s">
        <v>80</v>
      </c>
      <c r="K1269" s="23">
        <v>33513</v>
      </c>
      <c r="L1269" s="24">
        <v>7</v>
      </c>
    </row>
    <row r="1270" spans="1:12" x14ac:dyDescent="0.25">
      <c r="A1270" s="10" t="s">
        <v>54</v>
      </c>
      <c r="B1270" s="11" t="s">
        <v>5537</v>
      </c>
      <c r="C1270" s="11">
        <v>1</v>
      </c>
      <c r="D1270" s="16" t="s">
        <v>3319</v>
      </c>
      <c r="E1270" s="16" t="s">
        <v>2969</v>
      </c>
      <c r="F1270" s="16" t="s">
        <v>2974</v>
      </c>
      <c r="G1270" s="16" t="s">
        <v>1739</v>
      </c>
      <c r="H1270" s="16" t="s">
        <v>1734</v>
      </c>
      <c r="I1270" s="17" t="s">
        <v>2974</v>
      </c>
      <c r="J1270" s="67" t="s">
        <v>79</v>
      </c>
      <c r="K1270" s="23">
        <v>849257</v>
      </c>
      <c r="L1270" s="24">
        <v>76460</v>
      </c>
    </row>
    <row r="1271" spans="1:12" x14ac:dyDescent="0.25">
      <c r="A1271" s="10" t="s">
        <v>54</v>
      </c>
      <c r="B1271" s="11" t="s">
        <v>5537</v>
      </c>
      <c r="C1271" s="11">
        <v>1</v>
      </c>
      <c r="D1271" s="16" t="s">
        <v>3384</v>
      </c>
      <c r="E1271" s="16" t="s">
        <v>2969</v>
      </c>
      <c r="F1271" s="16" t="s">
        <v>2975</v>
      </c>
      <c r="G1271" s="16" t="s">
        <v>1739</v>
      </c>
      <c r="H1271" s="16" t="s">
        <v>1734</v>
      </c>
      <c r="I1271" s="17" t="s">
        <v>2975</v>
      </c>
      <c r="J1271" s="67" t="s">
        <v>78</v>
      </c>
      <c r="K1271" s="23">
        <v>2661349</v>
      </c>
      <c r="L1271" s="24">
        <v>179256</v>
      </c>
    </row>
    <row r="1272" spans="1:12" x14ac:dyDescent="0.25">
      <c r="A1272" s="10" t="s">
        <v>54</v>
      </c>
      <c r="B1272" s="11" t="s">
        <v>5537</v>
      </c>
      <c r="C1272" s="11">
        <v>1</v>
      </c>
      <c r="D1272" s="16" t="s">
        <v>3498</v>
      </c>
      <c r="E1272" s="16" t="s">
        <v>2969</v>
      </c>
      <c r="F1272" s="16" t="s">
        <v>2976</v>
      </c>
      <c r="G1272" s="16" t="s">
        <v>1739</v>
      </c>
      <c r="H1272" s="16" t="s">
        <v>1734</v>
      </c>
      <c r="I1272" s="17" t="s">
        <v>2976</v>
      </c>
      <c r="J1272" s="67" t="s">
        <v>77</v>
      </c>
      <c r="K1272" s="23">
        <v>35227</v>
      </c>
      <c r="L1272" s="24">
        <v>13980</v>
      </c>
    </row>
    <row r="1273" spans="1:12" x14ac:dyDescent="0.25">
      <c r="A1273" s="10" t="s">
        <v>54</v>
      </c>
      <c r="B1273" s="11" t="s">
        <v>5537</v>
      </c>
      <c r="C1273" s="11">
        <v>1</v>
      </c>
      <c r="D1273" s="16" t="s">
        <v>3527</v>
      </c>
      <c r="E1273" s="16" t="s">
        <v>2969</v>
      </c>
      <c r="F1273" s="16" t="s">
        <v>2977</v>
      </c>
      <c r="G1273" s="16" t="s">
        <v>1739</v>
      </c>
      <c r="H1273" s="16" t="s">
        <v>1734</v>
      </c>
      <c r="I1273" s="17" t="s">
        <v>2977</v>
      </c>
      <c r="J1273" s="67" t="s">
        <v>76</v>
      </c>
      <c r="K1273" s="23">
        <v>322720</v>
      </c>
      <c r="L1273" s="24">
        <v>26691</v>
      </c>
    </row>
    <row r="1274" spans="1:12" x14ac:dyDescent="0.25">
      <c r="A1274" s="10" t="s">
        <v>54</v>
      </c>
      <c r="B1274" s="11" t="s">
        <v>5537</v>
      </c>
      <c r="C1274" s="11">
        <v>1</v>
      </c>
      <c r="D1274" s="16" t="s">
        <v>3562</v>
      </c>
      <c r="E1274" s="16" t="s">
        <v>2969</v>
      </c>
      <c r="F1274" s="16" t="s">
        <v>2978</v>
      </c>
      <c r="G1274" s="16" t="s">
        <v>1739</v>
      </c>
      <c r="H1274" s="16" t="s">
        <v>1734</v>
      </c>
      <c r="I1274" s="17" t="s">
        <v>2978</v>
      </c>
      <c r="J1274" s="67" t="s">
        <v>75</v>
      </c>
      <c r="K1274" s="23">
        <v>2776862</v>
      </c>
      <c r="L1274" s="24">
        <v>592</v>
      </c>
    </row>
    <row r="1275" spans="1:12" x14ac:dyDescent="0.25">
      <c r="A1275" s="10" t="s">
        <v>54</v>
      </c>
      <c r="B1275" s="11" t="s">
        <v>5537</v>
      </c>
      <c r="C1275" s="11">
        <v>1</v>
      </c>
      <c r="D1275" s="16" t="s">
        <v>3605</v>
      </c>
      <c r="E1275" s="16" t="s">
        <v>2969</v>
      </c>
      <c r="F1275" s="16" t="s">
        <v>2979</v>
      </c>
      <c r="G1275" s="16" t="s">
        <v>1739</v>
      </c>
      <c r="H1275" s="16" t="s">
        <v>1734</v>
      </c>
      <c r="I1275" s="17" t="s">
        <v>2979</v>
      </c>
      <c r="J1275" s="67" t="s">
        <v>74</v>
      </c>
      <c r="K1275" s="23">
        <v>222506</v>
      </c>
      <c r="L1275" s="24">
        <v>25189</v>
      </c>
    </row>
    <row r="1276" spans="1:12" x14ac:dyDescent="0.25">
      <c r="A1276" s="10" t="s">
        <v>54</v>
      </c>
      <c r="B1276" s="11" t="s">
        <v>5537</v>
      </c>
      <c r="C1276" s="11">
        <v>1</v>
      </c>
      <c r="D1276" s="16" t="s">
        <v>3660</v>
      </c>
      <c r="E1276" s="16" t="s">
        <v>2969</v>
      </c>
      <c r="F1276" s="16" t="s">
        <v>2980</v>
      </c>
      <c r="G1276" s="16" t="s">
        <v>1739</v>
      </c>
      <c r="H1276" s="16" t="s">
        <v>1734</v>
      </c>
      <c r="I1276" s="17" t="s">
        <v>2980</v>
      </c>
      <c r="J1276" s="67" t="s">
        <v>73</v>
      </c>
      <c r="K1276" s="23">
        <v>40350</v>
      </c>
      <c r="L1276" s="24">
        <v>11836</v>
      </c>
    </row>
    <row r="1277" spans="1:12" x14ac:dyDescent="0.25">
      <c r="A1277" s="10" t="s">
        <v>54</v>
      </c>
      <c r="B1277" s="11" t="s">
        <v>5537</v>
      </c>
      <c r="C1277" s="11">
        <v>1</v>
      </c>
      <c r="D1277" s="16" t="s">
        <v>3698</v>
      </c>
      <c r="E1277" s="16" t="s">
        <v>2969</v>
      </c>
      <c r="F1277" s="16" t="s">
        <v>2981</v>
      </c>
      <c r="G1277" s="16" t="s">
        <v>1739</v>
      </c>
      <c r="H1277" s="16" t="s">
        <v>1734</v>
      </c>
      <c r="I1277" s="17" t="s">
        <v>2981</v>
      </c>
      <c r="J1277" s="67" t="s">
        <v>72</v>
      </c>
      <c r="K1277" s="23">
        <v>296819</v>
      </c>
      <c r="L1277" s="24">
        <v>26856</v>
      </c>
    </row>
    <row r="1278" spans="1:12" x14ac:dyDescent="0.25">
      <c r="A1278" s="10" t="s">
        <v>54</v>
      </c>
      <c r="B1278" s="11" t="s">
        <v>5537</v>
      </c>
      <c r="C1278" s="11">
        <v>1</v>
      </c>
      <c r="D1278" s="16" t="s">
        <v>3726</v>
      </c>
      <c r="E1278" s="16" t="s">
        <v>2969</v>
      </c>
      <c r="F1278" s="16" t="s">
        <v>2982</v>
      </c>
      <c r="G1278" s="16" t="s">
        <v>1739</v>
      </c>
      <c r="H1278" s="16" t="s">
        <v>1734</v>
      </c>
      <c r="I1278" s="17" t="s">
        <v>2982</v>
      </c>
      <c r="J1278" s="67" t="s">
        <v>71</v>
      </c>
      <c r="K1278" s="23">
        <v>516906</v>
      </c>
      <c r="L1278" s="24">
        <v>160760</v>
      </c>
    </row>
    <row r="1279" spans="1:12" x14ac:dyDescent="0.25">
      <c r="A1279" s="10" t="s">
        <v>54</v>
      </c>
      <c r="B1279" s="11" t="s">
        <v>5537</v>
      </c>
      <c r="C1279" s="11">
        <v>1</v>
      </c>
      <c r="D1279" s="16" t="s">
        <v>3736</v>
      </c>
      <c r="E1279" s="16" t="s">
        <v>2969</v>
      </c>
      <c r="F1279" s="16" t="s">
        <v>2983</v>
      </c>
      <c r="G1279" s="16" t="s">
        <v>1739</v>
      </c>
      <c r="H1279" s="16" t="s">
        <v>1734</v>
      </c>
      <c r="I1279" s="17" t="s">
        <v>2983</v>
      </c>
      <c r="J1279" s="67" t="s">
        <v>70</v>
      </c>
      <c r="K1279" s="23">
        <v>90244</v>
      </c>
      <c r="L1279" s="24">
        <v>19</v>
      </c>
    </row>
    <row r="1280" spans="1:12" x14ac:dyDescent="0.25">
      <c r="A1280" s="10" t="s">
        <v>54</v>
      </c>
      <c r="B1280" s="11" t="s">
        <v>5537</v>
      </c>
      <c r="C1280" s="11">
        <v>1</v>
      </c>
      <c r="D1280" s="16" t="s">
        <v>3788</v>
      </c>
      <c r="E1280" s="16" t="s">
        <v>2969</v>
      </c>
      <c r="F1280" s="16" t="s">
        <v>2984</v>
      </c>
      <c r="G1280" s="16" t="s">
        <v>1739</v>
      </c>
      <c r="H1280" s="16" t="s">
        <v>1734</v>
      </c>
      <c r="I1280" s="17" t="s">
        <v>2984</v>
      </c>
      <c r="J1280" s="67" t="s">
        <v>69</v>
      </c>
      <c r="K1280" s="23">
        <v>82378</v>
      </c>
      <c r="L1280" s="24">
        <v>46182</v>
      </c>
    </row>
    <row r="1281" spans="1:12" x14ac:dyDescent="0.25">
      <c r="A1281" s="10" t="s">
        <v>54</v>
      </c>
      <c r="B1281" s="11" t="s">
        <v>5537</v>
      </c>
      <c r="C1281" s="11">
        <v>1</v>
      </c>
      <c r="D1281" s="16" t="s">
        <v>3812</v>
      </c>
      <c r="E1281" s="16" t="s">
        <v>2969</v>
      </c>
      <c r="F1281" s="16" t="s">
        <v>2985</v>
      </c>
      <c r="G1281" s="16" t="s">
        <v>1739</v>
      </c>
      <c r="H1281" s="16" t="s">
        <v>1734</v>
      </c>
      <c r="I1281" s="17" t="s">
        <v>2985</v>
      </c>
      <c r="J1281" s="67" t="s">
        <v>68</v>
      </c>
      <c r="K1281" s="23">
        <v>256818</v>
      </c>
      <c r="L1281" s="24">
        <v>39356</v>
      </c>
    </row>
    <row r="1282" spans="1:12" x14ac:dyDescent="0.25">
      <c r="A1282" s="10" t="s">
        <v>54</v>
      </c>
      <c r="B1282" s="11" t="s">
        <v>5537</v>
      </c>
      <c r="C1282" s="11">
        <v>1</v>
      </c>
      <c r="D1282" s="16" t="s">
        <v>3815</v>
      </c>
      <c r="E1282" s="16" t="s">
        <v>2969</v>
      </c>
      <c r="F1282" s="16" t="s">
        <v>2986</v>
      </c>
      <c r="G1282" s="16" t="s">
        <v>1739</v>
      </c>
      <c r="H1282" s="16" t="s">
        <v>1734</v>
      </c>
      <c r="I1282" s="17" t="s">
        <v>2986</v>
      </c>
      <c r="J1282" s="67" t="s">
        <v>67</v>
      </c>
      <c r="K1282" s="23">
        <v>89889</v>
      </c>
      <c r="L1282" s="24">
        <v>126</v>
      </c>
    </row>
    <row r="1283" spans="1:12" x14ac:dyDescent="0.25">
      <c r="A1283" s="10" t="s">
        <v>54</v>
      </c>
      <c r="B1283" s="11" t="s">
        <v>5537</v>
      </c>
      <c r="C1283" s="11">
        <v>1</v>
      </c>
      <c r="D1283" s="16" t="s">
        <v>3817</v>
      </c>
      <c r="E1283" s="16" t="s">
        <v>2969</v>
      </c>
      <c r="F1283" s="16" t="s">
        <v>2987</v>
      </c>
      <c r="G1283" s="16" t="s">
        <v>1739</v>
      </c>
      <c r="H1283" s="16" t="s">
        <v>1734</v>
      </c>
      <c r="I1283" s="17" t="s">
        <v>2987</v>
      </c>
      <c r="J1283" s="67" t="s">
        <v>66</v>
      </c>
      <c r="K1283" s="23">
        <v>647547</v>
      </c>
      <c r="L1283" s="24">
        <v>138</v>
      </c>
    </row>
    <row r="1284" spans="1:12" x14ac:dyDescent="0.25">
      <c r="A1284" s="10" t="s">
        <v>54</v>
      </c>
      <c r="B1284" s="11" t="s">
        <v>5537</v>
      </c>
      <c r="C1284" s="11">
        <v>1</v>
      </c>
      <c r="D1284" s="16" t="s">
        <v>3821</v>
      </c>
      <c r="E1284" s="16" t="s">
        <v>2969</v>
      </c>
      <c r="F1284" s="16" t="s">
        <v>2988</v>
      </c>
      <c r="G1284" s="16" t="s">
        <v>1739</v>
      </c>
      <c r="H1284" s="16" t="s">
        <v>1734</v>
      </c>
      <c r="I1284" s="17" t="s">
        <v>2988</v>
      </c>
      <c r="J1284" s="67" t="s">
        <v>65</v>
      </c>
      <c r="K1284" s="23">
        <v>129943</v>
      </c>
      <c r="L1284" s="24">
        <v>66</v>
      </c>
    </row>
    <row r="1285" spans="1:12" x14ac:dyDescent="0.25">
      <c r="A1285" s="10" t="s">
        <v>54</v>
      </c>
      <c r="B1285" s="11" t="s">
        <v>5537</v>
      </c>
      <c r="C1285" s="11">
        <v>1</v>
      </c>
      <c r="D1285" s="16" t="s">
        <v>3822</v>
      </c>
      <c r="E1285" s="16" t="s">
        <v>2969</v>
      </c>
      <c r="F1285" s="16" t="s">
        <v>2989</v>
      </c>
      <c r="G1285" s="16" t="s">
        <v>1739</v>
      </c>
      <c r="H1285" s="16" t="s">
        <v>1734</v>
      </c>
      <c r="I1285" s="17" t="s">
        <v>2989</v>
      </c>
      <c r="J1285" s="67" t="s">
        <v>64</v>
      </c>
      <c r="K1285" s="23">
        <v>268802</v>
      </c>
      <c r="L1285" s="24">
        <v>57</v>
      </c>
    </row>
    <row r="1286" spans="1:12" x14ac:dyDescent="0.25">
      <c r="A1286" s="10" t="s">
        <v>54</v>
      </c>
      <c r="B1286" s="11" t="s">
        <v>5537</v>
      </c>
      <c r="C1286" s="11">
        <v>1</v>
      </c>
      <c r="D1286" s="16" t="s">
        <v>3834</v>
      </c>
      <c r="E1286" s="16" t="s">
        <v>2969</v>
      </c>
      <c r="F1286" s="16" t="s">
        <v>2990</v>
      </c>
      <c r="G1286" s="16" t="s">
        <v>1739</v>
      </c>
      <c r="H1286" s="16" t="s">
        <v>1734</v>
      </c>
      <c r="I1286" s="17" t="s">
        <v>2990</v>
      </c>
      <c r="J1286" s="67" t="s">
        <v>63</v>
      </c>
      <c r="K1286" s="23">
        <v>517136</v>
      </c>
      <c r="L1286" s="24">
        <v>115063</v>
      </c>
    </row>
    <row r="1287" spans="1:12" x14ac:dyDescent="0.25">
      <c r="A1287" s="10" t="s">
        <v>54</v>
      </c>
      <c r="B1287" s="11" t="s">
        <v>5537</v>
      </c>
      <c r="C1287" s="11">
        <v>1</v>
      </c>
      <c r="D1287" s="16" t="s">
        <v>3836</v>
      </c>
      <c r="E1287" s="16" t="s">
        <v>2969</v>
      </c>
      <c r="F1287" s="16" t="s">
        <v>2991</v>
      </c>
      <c r="G1287" s="16" t="s">
        <v>1739</v>
      </c>
      <c r="H1287" s="16" t="s">
        <v>1734</v>
      </c>
      <c r="I1287" s="17" t="s">
        <v>2991</v>
      </c>
      <c r="J1287" s="67" t="s">
        <v>62</v>
      </c>
      <c r="K1287" s="23">
        <v>277407</v>
      </c>
      <c r="L1287" s="24">
        <v>84095</v>
      </c>
    </row>
    <row r="1288" spans="1:12" x14ac:dyDescent="0.25">
      <c r="A1288" s="10" t="s">
        <v>54</v>
      </c>
      <c r="B1288" s="11" t="s">
        <v>5537</v>
      </c>
      <c r="C1288" s="11">
        <v>1</v>
      </c>
      <c r="D1288" s="16" t="s">
        <v>3839</v>
      </c>
      <c r="E1288" s="16" t="s">
        <v>2969</v>
      </c>
      <c r="F1288" s="16" t="s">
        <v>2992</v>
      </c>
      <c r="G1288" s="16" t="s">
        <v>1739</v>
      </c>
      <c r="H1288" s="16" t="s">
        <v>1734</v>
      </c>
      <c r="I1288" s="17" t="s">
        <v>2992</v>
      </c>
      <c r="J1288" s="67" t="s">
        <v>61</v>
      </c>
      <c r="K1288" s="23">
        <v>94025</v>
      </c>
      <c r="L1288" s="24">
        <v>71333</v>
      </c>
    </row>
    <row r="1289" spans="1:12" x14ac:dyDescent="0.25">
      <c r="A1289" s="10" t="s">
        <v>54</v>
      </c>
      <c r="B1289" s="11" t="s">
        <v>5537</v>
      </c>
      <c r="C1289" s="11">
        <v>1</v>
      </c>
      <c r="D1289" s="16" t="s">
        <v>3843</v>
      </c>
      <c r="E1289" s="16" t="s">
        <v>2969</v>
      </c>
      <c r="F1289" s="16" t="s">
        <v>2993</v>
      </c>
      <c r="G1289" s="16" t="s">
        <v>1739</v>
      </c>
      <c r="H1289" s="16" t="s">
        <v>1734</v>
      </c>
      <c r="I1289" s="17" t="s">
        <v>2993</v>
      </c>
      <c r="J1289" s="67" t="s">
        <v>60</v>
      </c>
      <c r="K1289" s="23">
        <v>3308613</v>
      </c>
      <c r="L1289" s="24">
        <v>59888</v>
      </c>
    </row>
    <row r="1290" spans="1:12" x14ac:dyDescent="0.25">
      <c r="A1290" s="10" t="s">
        <v>54</v>
      </c>
      <c r="B1290" s="11" t="s">
        <v>5537</v>
      </c>
      <c r="C1290" s="11">
        <v>1</v>
      </c>
      <c r="D1290" s="16" t="s">
        <v>3874</v>
      </c>
      <c r="E1290" s="16" t="s">
        <v>2969</v>
      </c>
      <c r="F1290" s="16" t="s">
        <v>2994</v>
      </c>
      <c r="G1290" s="16" t="s">
        <v>1739</v>
      </c>
      <c r="H1290" s="16" t="s">
        <v>1734</v>
      </c>
      <c r="I1290" s="17" t="s">
        <v>2994</v>
      </c>
      <c r="J1290" s="67" t="s">
        <v>59</v>
      </c>
      <c r="K1290" s="23">
        <v>71961</v>
      </c>
      <c r="L1290" s="24">
        <v>161</v>
      </c>
    </row>
    <row r="1291" spans="1:12" x14ac:dyDescent="0.25">
      <c r="A1291" s="10" t="s">
        <v>54</v>
      </c>
      <c r="B1291" s="11" t="s">
        <v>5537</v>
      </c>
      <c r="C1291" s="11">
        <v>1</v>
      </c>
      <c r="D1291" s="16" t="s">
        <v>3431</v>
      </c>
      <c r="E1291" s="16" t="s">
        <v>2969</v>
      </c>
      <c r="F1291" s="16" t="s">
        <v>2996</v>
      </c>
      <c r="G1291" s="16" t="s">
        <v>1739</v>
      </c>
      <c r="H1291" s="16" t="s">
        <v>1734</v>
      </c>
      <c r="I1291" s="17" t="s">
        <v>2996</v>
      </c>
      <c r="J1291" s="67" t="s">
        <v>57</v>
      </c>
      <c r="K1291" s="23">
        <v>1458507</v>
      </c>
      <c r="L1291" s="24">
        <v>598206</v>
      </c>
    </row>
    <row r="1292" spans="1:12" x14ac:dyDescent="0.25">
      <c r="A1292" s="10" t="s">
        <v>54</v>
      </c>
      <c r="B1292" s="11" t="s">
        <v>5537</v>
      </c>
      <c r="C1292" s="11">
        <v>1</v>
      </c>
      <c r="D1292" s="16" t="s">
        <v>3706</v>
      </c>
      <c r="E1292" s="16" t="s">
        <v>2969</v>
      </c>
      <c r="F1292" s="16" t="s">
        <v>2997</v>
      </c>
      <c r="G1292" s="16" t="s">
        <v>1739</v>
      </c>
      <c r="H1292" s="16" t="s">
        <v>1734</v>
      </c>
      <c r="I1292" s="17" t="s">
        <v>2997</v>
      </c>
      <c r="J1292" s="67" t="s">
        <v>56</v>
      </c>
      <c r="K1292" s="23">
        <v>7462539</v>
      </c>
      <c r="L1292" s="24">
        <v>1684318</v>
      </c>
    </row>
    <row r="1293" spans="1:12" x14ac:dyDescent="0.25">
      <c r="A1293" s="10" t="s">
        <v>54</v>
      </c>
      <c r="B1293" s="11" t="s">
        <v>5537</v>
      </c>
      <c r="C1293" s="11">
        <v>1</v>
      </c>
      <c r="D1293" s="16" t="s">
        <v>3395</v>
      </c>
      <c r="E1293" s="16" t="s">
        <v>2969</v>
      </c>
      <c r="F1293" s="16" t="s">
        <v>2998</v>
      </c>
      <c r="G1293" s="16" t="s">
        <v>1739</v>
      </c>
      <c r="H1293" s="16" t="s">
        <v>1734</v>
      </c>
      <c r="I1293" s="17" t="s">
        <v>2998</v>
      </c>
      <c r="J1293" s="67" t="s">
        <v>55</v>
      </c>
      <c r="K1293" s="23">
        <v>2640563</v>
      </c>
      <c r="L1293" s="24">
        <v>377064</v>
      </c>
    </row>
    <row r="1294" spans="1:12" x14ac:dyDescent="0.25">
      <c r="A1294" s="10" t="s">
        <v>54</v>
      </c>
      <c r="B1294" s="11" t="s">
        <v>5537</v>
      </c>
      <c r="C1294" s="11">
        <v>1</v>
      </c>
      <c r="D1294" s="16" t="s">
        <v>3893</v>
      </c>
      <c r="E1294" s="16" t="s">
        <v>2969</v>
      </c>
      <c r="F1294" s="16" t="s">
        <v>2995</v>
      </c>
      <c r="G1294" s="16" t="s">
        <v>1739</v>
      </c>
      <c r="H1294" s="16" t="s">
        <v>1734</v>
      </c>
      <c r="I1294" s="17" t="s">
        <v>2995</v>
      </c>
      <c r="J1294" s="67" t="s">
        <v>58</v>
      </c>
      <c r="K1294" s="23">
        <v>1206366</v>
      </c>
      <c r="L1294" s="24">
        <v>309654</v>
      </c>
    </row>
    <row r="1295" spans="1:12" x14ac:dyDescent="0.25">
      <c r="A1295" s="10" t="s">
        <v>54</v>
      </c>
      <c r="B1295" s="11" t="s">
        <v>5537</v>
      </c>
      <c r="C1295" s="11">
        <v>1</v>
      </c>
      <c r="D1295" s="16" t="s">
        <v>4295</v>
      </c>
      <c r="E1295" s="16" t="s">
        <v>2969</v>
      </c>
      <c r="F1295" s="16" t="s">
        <v>2970</v>
      </c>
      <c r="G1295" s="16" t="s">
        <v>2999</v>
      </c>
      <c r="H1295" s="16" t="s">
        <v>53</v>
      </c>
      <c r="I1295" s="17" t="s">
        <v>5192</v>
      </c>
      <c r="J1295" s="67" t="s">
        <v>52</v>
      </c>
      <c r="K1295" s="23">
        <v>42898</v>
      </c>
      <c r="L1295" s="24">
        <v>2297</v>
      </c>
    </row>
    <row r="1296" spans="1:12" x14ac:dyDescent="0.25">
      <c r="A1296" s="10" t="s">
        <v>54</v>
      </c>
      <c r="B1296" s="11" t="s">
        <v>5537</v>
      </c>
      <c r="C1296" s="11">
        <v>1</v>
      </c>
      <c r="D1296" s="16" t="s">
        <v>4633</v>
      </c>
      <c r="E1296" s="16" t="s">
        <v>2969</v>
      </c>
      <c r="F1296" s="16" t="s">
        <v>2972</v>
      </c>
      <c r="G1296" s="16" t="s">
        <v>4634</v>
      </c>
      <c r="H1296" s="16" t="s">
        <v>4635</v>
      </c>
      <c r="I1296" s="17" t="s">
        <v>5445</v>
      </c>
      <c r="J1296" s="67" t="s">
        <v>4636</v>
      </c>
      <c r="K1296" s="23">
        <v>152530</v>
      </c>
      <c r="L1296" s="24">
        <v>6594</v>
      </c>
    </row>
    <row r="1297" spans="1:12" x14ac:dyDescent="0.25">
      <c r="A1297" s="10" t="s">
        <v>42</v>
      </c>
      <c r="B1297" s="11" t="s">
        <v>5538</v>
      </c>
      <c r="C1297" s="11">
        <v>29</v>
      </c>
      <c r="D1297" s="16" t="s">
        <v>3929</v>
      </c>
      <c r="E1297" s="16" t="s">
        <v>3000</v>
      </c>
      <c r="F1297" s="16" t="s">
        <v>3001</v>
      </c>
      <c r="G1297" s="16" t="s">
        <v>1739</v>
      </c>
      <c r="H1297" s="16" t="s">
        <v>1734</v>
      </c>
      <c r="I1297" s="17" t="s">
        <v>3001</v>
      </c>
      <c r="J1297" s="67" t="s">
        <v>51</v>
      </c>
      <c r="K1297" s="23">
        <v>52819</v>
      </c>
      <c r="L1297" s="24">
        <v>5460</v>
      </c>
    </row>
    <row r="1298" spans="1:12" x14ac:dyDescent="0.25">
      <c r="A1298" s="10" t="s">
        <v>42</v>
      </c>
      <c r="B1298" s="11" t="s">
        <v>5538</v>
      </c>
      <c r="C1298" s="11">
        <v>29</v>
      </c>
      <c r="D1298" s="16" t="s">
        <v>3288</v>
      </c>
      <c r="E1298" s="16" t="s">
        <v>3000</v>
      </c>
      <c r="F1298" s="16" t="s">
        <v>3002</v>
      </c>
      <c r="G1298" s="16" t="s">
        <v>1739</v>
      </c>
      <c r="H1298" s="16" t="s">
        <v>1734</v>
      </c>
      <c r="I1298" s="17" t="s">
        <v>3002</v>
      </c>
      <c r="J1298" s="67" t="s">
        <v>50</v>
      </c>
      <c r="K1298" s="23">
        <v>29651</v>
      </c>
      <c r="L1298" s="24">
        <v>331</v>
      </c>
    </row>
    <row r="1299" spans="1:12" x14ac:dyDescent="0.25">
      <c r="A1299" s="10" t="s">
        <v>42</v>
      </c>
      <c r="B1299" s="11" t="s">
        <v>5538</v>
      </c>
      <c r="C1299" s="11">
        <v>29</v>
      </c>
      <c r="D1299" s="16" t="s">
        <v>3369</v>
      </c>
      <c r="E1299" s="19" t="s">
        <v>3000</v>
      </c>
      <c r="F1299" s="19" t="s">
        <v>3003</v>
      </c>
      <c r="G1299" s="19" t="s">
        <v>1739</v>
      </c>
      <c r="H1299" s="16" t="s">
        <v>1734</v>
      </c>
      <c r="I1299" s="17" t="s">
        <v>3003</v>
      </c>
      <c r="J1299" s="70" t="s">
        <v>49</v>
      </c>
      <c r="K1299" s="23">
        <v>116731</v>
      </c>
      <c r="L1299" s="24">
        <v>62458</v>
      </c>
    </row>
    <row r="1300" spans="1:12" x14ac:dyDescent="0.25">
      <c r="A1300" s="10" t="s">
        <v>42</v>
      </c>
      <c r="B1300" s="11" t="s">
        <v>5538</v>
      </c>
      <c r="C1300" s="11">
        <v>29</v>
      </c>
      <c r="D1300" s="16" t="s">
        <v>3511</v>
      </c>
      <c r="E1300" s="16" t="s">
        <v>3000</v>
      </c>
      <c r="F1300" s="16" t="s">
        <v>3004</v>
      </c>
      <c r="G1300" s="16" t="s">
        <v>1739</v>
      </c>
      <c r="H1300" s="16" t="s">
        <v>1734</v>
      </c>
      <c r="I1300" s="17" t="s">
        <v>3004</v>
      </c>
      <c r="J1300" s="67" t="s">
        <v>48</v>
      </c>
      <c r="K1300" s="23">
        <v>127673</v>
      </c>
      <c r="L1300" s="24">
        <v>20972</v>
      </c>
    </row>
    <row r="1301" spans="1:12" x14ac:dyDescent="0.25">
      <c r="A1301" s="10" t="s">
        <v>42</v>
      </c>
      <c r="B1301" s="11" t="s">
        <v>5538</v>
      </c>
      <c r="C1301" s="11">
        <v>29</v>
      </c>
      <c r="D1301" s="16" t="s">
        <v>3804</v>
      </c>
      <c r="E1301" s="16" t="s">
        <v>3000</v>
      </c>
      <c r="F1301" s="16" t="s">
        <v>3005</v>
      </c>
      <c r="G1301" s="16" t="s">
        <v>1739</v>
      </c>
      <c r="H1301" s="16" t="s">
        <v>1734</v>
      </c>
      <c r="I1301" s="17" t="s">
        <v>3005</v>
      </c>
      <c r="J1301" s="67" t="s">
        <v>47</v>
      </c>
      <c r="K1301" s="23">
        <v>264787</v>
      </c>
      <c r="L1301" s="24">
        <v>5996</v>
      </c>
    </row>
    <row r="1302" spans="1:12" x14ac:dyDescent="0.25">
      <c r="A1302" s="10" t="s">
        <v>42</v>
      </c>
      <c r="B1302" s="11" t="s">
        <v>5538</v>
      </c>
      <c r="C1302" s="11">
        <v>29</v>
      </c>
      <c r="D1302" s="16" t="s">
        <v>3805</v>
      </c>
      <c r="E1302" s="16" t="s">
        <v>3000</v>
      </c>
      <c r="F1302" s="16" t="s">
        <v>3006</v>
      </c>
      <c r="G1302" s="16" t="s">
        <v>1739</v>
      </c>
      <c r="H1302" s="16" t="s">
        <v>1734</v>
      </c>
      <c r="I1302" s="16" t="s">
        <v>3006</v>
      </c>
      <c r="J1302" s="67" t="s">
        <v>46</v>
      </c>
      <c r="K1302" s="23">
        <v>63781</v>
      </c>
      <c r="L1302" s="24">
        <v>63781</v>
      </c>
    </row>
    <row r="1303" spans="1:12" x14ac:dyDescent="0.25">
      <c r="A1303" s="10" t="s">
        <v>42</v>
      </c>
      <c r="B1303" s="11" t="s">
        <v>5538</v>
      </c>
      <c r="C1303" s="11">
        <v>29</v>
      </c>
      <c r="D1303" s="16" t="s">
        <v>3819</v>
      </c>
      <c r="E1303" s="16" t="s">
        <v>3000</v>
      </c>
      <c r="F1303" s="16" t="s">
        <v>3007</v>
      </c>
      <c r="G1303" s="16" t="s">
        <v>1739</v>
      </c>
      <c r="H1303" s="16" t="s">
        <v>1734</v>
      </c>
      <c r="I1303" s="17" t="s">
        <v>3007</v>
      </c>
      <c r="J1303" s="67" t="s">
        <v>45</v>
      </c>
      <c r="K1303" s="46">
        <v>112811</v>
      </c>
      <c r="L1303" s="47">
        <v>17225</v>
      </c>
    </row>
    <row r="1304" spans="1:12" x14ac:dyDescent="0.25">
      <c r="A1304" s="10" t="s">
        <v>42</v>
      </c>
      <c r="B1304" s="11" t="s">
        <v>5538</v>
      </c>
      <c r="C1304" s="11">
        <v>29</v>
      </c>
      <c r="D1304" s="16" t="s">
        <v>3820</v>
      </c>
      <c r="E1304" s="16" t="s">
        <v>3000</v>
      </c>
      <c r="F1304" s="16" t="s">
        <v>3008</v>
      </c>
      <c r="G1304" s="16" t="s">
        <v>1739</v>
      </c>
      <c r="H1304" s="16" t="s">
        <v>1734</v>
      </c>
      <c r="I1304" s="17" t="s">
        <v>3008</v>
      </c>
      <c r="J1304" s="67" t="s">
        <v>44</v>
      </c>
      <c r="K1304" s="46">
        <v>43312</v>
      </c>
      <c r="L1304" s="47">
        <v>15744</v>
      </c>
    </row>
    <row r="1305" spans="1:12" x14ac:dyDescent="0.25">
      <c r="A1305" s="10" t="s">
        <v>42</v>
      </c>
      <c r="B1305" s="11" t="s">
        <v>5538</v>
      </c>
      <c r="C1305" s="11">
        <v>29</v>
      </c>
      <c r="D1305" s="16" t="s">
        <v>3847</v>
      </c>
      <c r="E1305" s="16" t="s">
        <v>3000</v>
      </c>
      <c r="F1305" s="16" t="s">
        <v>3009</v>
      </c>
      <c r="G1305" s="16" t="s">
        <v>1739</v>
      </c>
      <c r="H1305" s="16" t="s">
        <v>1734</v>
      </c>
      <c r="I1305" s="17" t="s">
        <v>3009</v>
      </c>
      <c r="J1305" s="67" t="s">
        <v>1532</v>
      </c>
      <c r="K1305" s="46">
        <v>45719</v>
      </c>
      <c r="L1305" s="47">
        <v>11430</v>
      </c>
    </row>
    <row r="1306" spans="1:12" x14ac:dyDescent="0.25">
      <c r="A1306" s="10" t="s">
        <v>42</v>
      </c>
      <c r="B1306" s="11" t="s">
        <v>5538</v>
      </c>
      <c r="C1306" s="11">
        <v>29</v>
      </c>
      <c r="D1306" s="16" t="s">
        <v>3296</v>
      </c>
      <c r="E1306" s="16" t="s">
        <v>3000</v>
      </c>
      <c r="F1306" s="16" t="s">
        <v>3010</v>
      </c>
      <c r="G1306" s="16" t="s">
        <v>1739</v>
      </c>
      <c r="H1306" s="16" t="s">
        <v>1734</v>
      </c>
      <c r="I1306" s="17" t="s">
        <v>3010</v>
      </c>
      <c r="J1306" s="67" t="s">
        <v>43</v>
      </c>
      <c r="K1306" s="46">
        <v>123598</v>
      </c>
      <c r="L1306" s="47">
        <v>36904</v>
      </c>
    </row>
    <row r="1307" spans="1:12" x14ac:dyDescent="0.25">
      <c r="A1307" s="10" t="s">
        <v>21</v>
      </c>
      <c r="B1307" s="11" t="s">
        <v>5539</v>
      </c>
      <c r="C1307" s="11">
        <v>58</v>
      </c>
      <c r="D1307" s="16" t="s">
        <v>3434</v>
      </c>
      <c r="E1307" s="16" t="s">
        <v>3011</v>
      </c>
      <c r="F1307" s="16" t="s">
        <v>3013</v>
      </c>
      <c r="G1307" s="16" t="s">
        <v>1739</v>
      </c>
      <c r="H1307" s="16" t="s">
        <v>1734</v>
      </c>
      <c r="I1307" s="17" t="s">
        <v>3013</v>
      </c>
      <c r="J1307" s="67" t="s">
        <v>41</v>
      </c>
      <c r="K1307" s="46">
        <v>729265</v>
      </c>
      <c r="L1307" s="47">
        <v>195357</v>
      </c>
    </row>
    <row r="1308" spans="1:12" x14ac:dyDescent="0.25">
      <c r="A1308" s="10" t="s">
        <v>21</v>
      </c>
      <c r="B1308" s="11" t="s">
        <v>5539</v>
      </c>
      <c r="C1308" s="11">
        <v>58</v>
      </c>
      <c r="D1308" s="16" t="s">
        <v>3593</v>
      </c>
      <c r="E1308" s="16" t="s">
        <v>3011</v>
      </c>
      <c r="F1308" s="16" t="s">
        <v>3014</v>
      </c>
      <c r="G1308" s="16" t="s">
        <v>1739</v>
      </c>
      <c r="H1308" s="16" t="s">
        <v>1734</v>
      </c>
      <c r="I1308" s="17" t="s">
        <v>3014</v>
      </c>
      <c r="J1308" s="67" t="s">
        <v>40</v>
      </c>
      <c r="K1308" s="46">
        <v>48125</v>
      </c>
      <c r="L1308" s="47">
        <v>1170</v>
      </c>
    </row>
    <row r="1309" spans="1:12" x14ac:dyDescent="0.25">
      <c r="A1309" s="10" t="s">
        <v>21</v>
      </c>
      <c r="B1309" s="11" t="s">
        <v>5539</v>
      </c>
      <c r="C1309" s="11">
        <v>58</v>
      </c>
      <c r="D1309" s="16" t="s">
        <v>3624</v>
      </c>
      <c r="E1309" s="16" t="s">
        <v>3011</v>
      </c>
      <c r="F1309" s="16" t="s">
        <v>3015</v>
      </c>
      <c r="G1309" s="16" t="s">
        <v>1739</v>
      </c>
      <c r="H1309" s="16" t="s">
        <v>1734</v>
      </c>
      <c r="I1309" s="17" t="s">
        <v>3015</v>
      </c>
      <c r="J1309" s="67" t="s">
        <v>39</v>
      </c>
      <c r="K1309" s="46">
        <v>18149</v>
      </c>
      <c r="L1309" s="47">
        <v>116</v>
      </c>
    </row>
    <row r="1310" spans="1:12" x14ac:dyDescent="0.25">
      <c r="A1310" s="10" t="s">
        <v>21</v>
      </c>
      <c r="B1310" s="11" t="s">
        <v>5539</v>
      </c>
      <c r="C1310" s="11">
        <v>58</v>
      </c>
      <c r="D1310" s="16" t="s">
        <v>3650</v>
      </c>
      <c r="E1310" s="16" t="s">
        <v>3011</v>
      </c>
      <c r="F1310" s="16" t="s">
        <v>3016</v>
      </c>
      <c r="G1310" s="16" t="s">
        <v>1739</v>
      </c>
      <c r="H1310" s="16" t="s">
        <v>1734</v>
      </c>
      <c r="I1310" s="17" t="s">
        <v>3016</v>
      </c>
      <c r="J1310" s="67" t="s">
        <v>38</v>
      </c>
      <c r="K1310" s="46">
        <v>564450</v>
      </c>
      <c r="L1310" s="47">
        <v>245320</v>
      </c>
    </row>
    <row r="1311" spans="1:12" x14ac:dyDescent="0.25">
      <c r="A1311" s="10" t="s">
        <v>21</v>
      </c>
      <c r="B1311" s="11" t="s">
        <v>5539</v>
      </c>
      <c r="C1311" s="11">
        <v>58</v>
      </c>
      <c r="D1311" s="16" t="s">
        <v>3661</v>
      </c>
      <c r="E1311" s="16" t="s">
        <v>3011</v>
      </c>
      <c r="F1311" s="16" t="s">
        <v>3017</v>
      </c>
      <c r="G1311" s="16" t="s">
        <v>1739</v>
      </c>
      <c r="H1311" s="16" t="s">
        <v>1734</v>
      </c>
      <c r="I1311" s="17" t="s">
        <v>3017</v>
      </c>
      <c r="J1311" s="67" t="s">
        <v>37</v>
      </c>
      <c r="K1311" s="46">
        <v>4733294</v>
      </c>
      <c r="L1311" s="47">
        <v>1030069</v>
      </c>
    </row>
    <row r="1312" spans="1:12" x14ac:dyDescent="0.25">
      <c r="A1312" s="10" t="s">
        <v>21</v>
      </c>
      <c r="B1312" s="11" t="s">
        <v>5539</v>
      </c>
      <c r="C1312" s="11">
        <v>58</v>
      </c>
      <c r="D1312" s="16" t="s">
        <v>3662</v>
      </c>
      <c r="E1312" s="16" t="s">
        <v>3011</v>
      </c>
      <c r="F1312" s="16" t="s">
        <v>3018</v>
      </c>
      <c r="G1312" s="16" t="s">
        <v>1739</v>
      </c>
      <c r="H1312" s="16" t="s">
        <v>1734</v>
      </c>
      <c r="I1312" s="17" t="s">
        <v>3018</v>
      </c>
      <c r="J1312" s="67" t="s">
        <v>36</v>
      </c>
      <c r="K1312" s="46">
        <v>3285240</v>
      </c>
      <c r="L1312" s="47">
        <v>982758</v>
      </c>
    </row>
    <row r="1313" spans="1:12" x14ac:dyDescent="0.25">
      <c r="A1313" s="10" t="s">
        <v>21</v>
      </c>
      <c r="B1313" s="11" t="s">
        <v>5539</v>
      </c>
      <c r="C1313" s="11">
        <v>58</v>
      </c>
      <c r="D1313" s="16" t="s">
        <v>3696</v>
      </c>
      <c r="E1313" s="16" t="s">
        <v>3011</v>
      </c>
      <c r="F1313" s="16" t="s">
        <v>3019</v>
      </c>
      <c r="G1313" s="16" t="s">
        <v>1739</v>
      </c>
      <c r="H1313" s="16" t="s">
        <v>1734</v>
      </c>
      <c r="I1313" s="17" t="s">
        <v>3019</v>
      </c>
      <c r="J1313" s="67" t="s">
        <v>35</v>
      </c>
      <c r="K1313" s="46">
        <v>826546</v>
      </c>
      <c r="L1313" s="47">
        <v>555735</v>
      </c>
    </row>
    <row r="1314" spans="1:12" x14ac:dyDescent="0.25">
      <c r="A1314" s="10" t="s">
        <v>21</v>
      </c>
      <c r="B1314" s="11" t="s">
        <v>5539</v>
      </c>
      <c r="C1314" s="11">
        <v>58</v>
      </c>
      <c r="D1314" s="16" t="s">
        <v>3730</v>
      </c>
      <c r="E1314" s="16" t="s">
        <v>3011</v>
      </c>
      <c r="F1314" s="16" t="s">
        <v>3020</v>
      </c>
      <c r="G1314" s="16" t="s">
        <v>1739</v>
      </c>
      <c r="H1314" s="16" t="s">
        <v>1734</v>
      </c>
      <c r="I1314" s="17" t="s">
        <v>3020</v>
      </c>
      <c r="J1314" s="67" t="s">
        <v>34</v>
      </c>
      <c r="K1314" s="46">
        <v>889168</v>
      </c>
      <c r="L1314" s="47">
        <v>393557</v>
      </c>
    </row>
    <row r="1315" spans="1:12" x14ac:dyDescent="0.25">
      <c r="A1315" s="10" t="s">
        <v>21</v>
      </c>
      <c r="B1315" s="11" t="s">
        <v>5539</v>
      </c>
      <c r="C1315" s="11">
        <v>58</v>
      </c>
      <c r="D1315" s="16" t="s">
        <v>3797</v>
      </c>
      <c r="E1315" s="16" t="s">
        <v>3011</v>
      </c>
      <c r="F1315" s="16" t="s">
        <v>3021</v>
      </c>
      <c r="G1315" s="16" t="s">
        <v>1739</v>
      </c>
      <c r="H1315" s="16" t="s">
        <v>1734</v>
      </c>
      <c r="I1315" s="17" t="s">
        <v>3021</v>
      </c>
      <c r="J1315" s="67" t="s">
        <v>33</v>
      </c>
      <c r="K1315" s="46">
        <v>2532817</v>
      </c>
      <c r="L1315" s="47">
        <v>225514</v>
      </c>
    </row>
    <row r="1316" spans="1:12" ht="14.25" customHeight="1" x14ac:dyDescent="0.25">
      <c r="A1316" s="10" t="s">
        <v>21</v>
      </c>
      <c r="B1316" s="11" t="s">
        <v>5539</v>
      </c>
      <c r="C1316" s="11">
        <v>58</v>
      </c>
      <c r="D1316" s="16" t="s">
        <v>3803</v>
      </c>
      <c r="E1316" s="16" t="s">
        <v>3011</v>
      </c>
      <c r="F1316" s="16" t="s">
        <v>3022</v>
      </c>
      <c r="G1316" s="16" t="s">
        <v>1739</v>
      </c>
      <c r="H1316" s="16" t="s">
        <v>1734</v>
      </c>
      <c r="I1316" s="17" t="s">
        <v>3022</v>
      </c>
      <c r="J1316" s="67" t="s">
        <v>32</v>
      </c>
      <c r="K1316" s="46">
        <v>50531</v>
      </c>
      <c r="L1316" s="47">
        <v>4259</v>
      </c>
    </row>
    <row r="1317" spans="1:12" ht="14.25" customHeight="1" x14ac:dyDescent="0.25">
      <c r="A1317" s="10" t="s">
        <v>21</v>
      </c>
      <c r="B1317" s="11" t="s">
        <v>5539</v>
      </c>
      <c r="C1317" s="11">
        <v>58</v>
      </c>
      <c r="D1317" s="16" t="s">
        <v>3372</v>
      </c>
      <c r="E1317" s="16" t="s">
        <v>3011</v>
      </c>
      <c r="F1317" s="16" t="s">
        <v>3023</v>
      </c>
      <c r="G1317" s="16" t="s">
        <v>1739</v>
      </c>
      <c r="H1317" s="16" t="s">
        <v>1734</v>
      </c>
      <c r="I1317" s="17" t="s">
        <v>3023</v>
      </c>
      <c r="J1317" s="67" t="s">
        <v>31</v>
      </c>
      <c r="K1317" s="46">
        <v>2222924</v>
      </c>
      <c r="L1317" s="47">
        <v>844086</v>
      </c>
    </row>
    <row r="1318" spans="1:12" ht="14.25" customHeight="1" x14ac:dyDescent="0.25">
      <c r="A1318" s="10" t="s">
        <v>21</v>
      </c>
      <c r="B1318" s="11" t="s">
        <v>5539</v>
      </c>
      <c r="C1318" s="11">
        <v>58</v>
      </c>
      <c r="D1318" s="16" t="s">
        <v>3645</v>
      </c>
      <c r="E1318" s="16" t="s">
        <v>3011</v>
      </c>
      <c r="F1318" s="16" t="s">
        <v>3024</v>
      </c>
      <c r="G1318" s="16" t="s">
        <v>1739</v>
      </c>
      <c r="H1318" s="16" t="s">
        <v>1734</v>
      </c>
      <c r="I1318" s="17" t="s">
        <v>3024</v>
      </c>
      <c r="J1318" s="67" t="s">
        <v>30</v>
      </c>
      <c r="K1318" s="46">
        <v>75678</v>
      </c>
      <c r="L1318" s="47">
        <v>1953</v>
      </c>
    </row>
    <row r="1319" spans="1:12" ht="14.25" customHeight="1" x14ac:dyDescent="0.25">
      <c r="A1319" s="10" t="s">
        <v>21</v>
      </c>
      <c r="B1319" s="11" t="s">
        <v>5539</v>
      </c>
      <c r="C1319" s="11">
        <v>58</v>
      </c>
      <c r="D1319" s="16" t="s">
        <v>3610</v>
      </c>
      <c r="E1319" s="16" t="s">
        <v>3011</v>
      </c>
      <c r="F1319" s="16" t="s">
        <v>3025</v>
      </c>
      <c r="G1319" s="16" t="s">
        <v>1739</v>
      </c>
      <c r="H1319" s="16" t="s">
        <v>1734</v>
      </c>
      <c r="I1319" s="17" t="s">
        <v>3025</v>
      </c>
      <c r="J1319" s="67" t="s">
        <v>29</v>
      </c>
      <c r="K1319" s="46">
        <v>636452</v>
      </c>
      <c r="L1319" s="47">
        <v>217664</v>
      </c>
    </row>
    <row r="1320" spans="1:12" ht="14.25" customHeight="1" x14ac:dyDescent="0.25">
      <c r="A1320" s="10" t="s">
        <v>21</v>
      </c>
      <c r="B1320" s="11" t="s">
        <v>5539</v>
      </c>
      <c r="C1320" s="11">
        <v>58</v>
      </c>
      <c r="D1320" s="16" t="s">
        <v>4008</v>
      </c>
      <c r="E1320" s="16" t="s">
        <v>3011</v>
      </c>
      <c r="F1320" s="16" t="s">
        <v>3019</v>
      </c>
      <c r="G1320" s="16" t="s">
        <v>3026</v>
      </c>
      <c r="H1320" s="16" t="s">
        <v>28</v>
      </c>
      <c r="I1320" s="17" t="s">
        <v>4903</v>
      </c>
      <c r="J1320" s="67" t="s">
        <v>1732</v>
      </c>
      <c r="K1320" s="46">
        <v>127851</v>
      </c>
      <c r="L1320" s="47">
        <v>8387</v>
      </c>
    </row>
    <row r="1321" spans="1:12" ht="14.25" customHeight="1" x14ac:dyDescent="0.25">
      <c r="A1321" s="10" t="s">
        <v>21</v>
      </c>
      <c r="B1321" s="11" t="s">
        <v>5539</v>
      </c>
      <c r="C1321" s="11">
        <v>58</v>
      </c>
      <c r="D1321" s="16" t="s">
        <v>4118</v>
      </c>
      <c r="E1321" s="16" t="s">
        <v>3011</v>
      </c>
      <c r="F1321" s="16" t="s">
        <v>3012</v>
      </c>
      <c r="G1321" s="16" t="s">
        <v>3027</v>
      </c>
      <c r="H1321" s="16" t="s">
        <v>27</v>
      </c>
      <c r="I1321" s="17" t="s">
        <v>5012</v>
      </c>
      <c r="J1321" s="67" t="s">
        <v>26</v>
      </c>
      <c r="K1321" s="46">
        <v>50618</v>
      </c>
      <c r="L1321" s="47">
        <v>10</v>
      </c>
    </row>
    <row r="1322" spans="1:12" ht="14.25" customHeight="1" x14ac:dyDescent="0.25">
      <c r="A1322" s="10" t="s">
        <v>21</v>
      </c>
      <c r="B1322" s="11" t="s">
        <v>5539</v>
      </c>
      <c r="C1322" s="11">
        <v>58</v>
      </c>
      <c r="D1322" s="16" t="s">
        <v>4210</v>
      </c>
      <c r="E1322" s="16" t="s">
        <v>3011</v>
      </c>
      <c r="F1322" s="16" t="s">
        <v>3018</v>
      </c>
      <c r="G1322" s="16" t="s">
        <v>3028</v>
      </c>
      <c r="H1322" s="16" t="s">
        <v>25</v>
      </c>
      <c r="I1322" s="17" t="s">
        <v>5106</v>
      </c>
      <c r="J1322" s="67" t="s">
        <v>24</v>
      </c>
      <c r="K1322" s="46">
        <v>37496</v>
      </c>
      <c r="L1322" s="47">
        <v>7279</v>
      </c>
    </row>
    <row r="1323" spans="1:12" ht="14.25" customHeight="1" x14ac:dyDescent="0.25">
      <c r="A1323" s="10" t="s">
        <v>21</v>
      </c>
      <c r="B1323" s="11" t="s">
        <v>5539</v>
      </c>
      <c r="C1323" s="11">
        <v>58</v>
      </c>
      <c r="D1323" s="16" t="s">
        <v>4233</v>
      </c>
      <c r="E1323" s="11" t="s">
        <v>3011</v>
      </c>
      <c r="F1323" s="11" t="s">
        <v>3012</v>
      </c>
      <c r="G1323" s="11" t="s">
        <v>3029</v>
      </c>
      <c r="H1323" s="12" t="s">
        <v>23</v>
      </c>
      <c r="I1323" s="16" t="s">
        <v>5129</v>
      </c>
      <c r="J1323" s="68" t="s">
        <v>22</v>
      </c>
      <c r="K1323" s="46">
        <v>10976</v>
      </c>
      <c r="L1323" s="47">
        <v>1</v>
      </c>
    </row>
    <row r="1324" spans="1:12" ht="14.25" customHeight="1" x14ac:dyDescent="0.25">
      <c r="A1324" s="10" t="s">
        <v>21</v>
      </c>
      <c r="B1324" s="11" t="s">
        <v>5539</v>
      </c>
      <c r="C1324" s="11">
        <v>58</v>
      </c>
      <c r="D1324" s="16" t="s">
        <v>4649</v>
      </c>
      <c r="E1324" s="16" t="s">
        <v>3011</v>
      </c>
      <c r="F1324" s="16" t="s">
        <v>3019</v>
      </c>
      <c r="G1324" s="16" t="s">
        <v>4650</v>
      </c>
      <c r="H1324" s="16" t="s">
        <v>4651</v>
      </c>
      <c r="I1324" s="17" t="s">
        <v>5449</v>
      </c>
      <c r="J1324" s="67" t="s">
        <v>4652</v>
      </c>
      <c r="K1324" s="46">
        <v>87454</v>
      </c>
      <c r="L1324" s="47">
        <v>19</v>
      </c>
    </row>
    <row r="1325" spans="1:12" ht="14.25" customHeight="1" x14ac:dyDescent="0.25">
      <c r="A1325" s="10" t="s">
        <v>14</v>
      </c>
      <c r="B1325" s="11" t="s">
        <v>5540</v>
      </c>
      <c r="C1325" s="11">
        <v>1</v>
      </c>
      <c r="D1325" s="16" t="s">
        <v>3930</v>
      </c>
      <c r="E1325" s="16" t="s">
        <v>3030</v>
      </c>
      <c r="F1325" s="16" t="s">
        <v>3031</v>
      </c>
      <c r="G1325" s="16" t="s">
        <v>1739</v>
      </c>
      <c r="H1325" s="16" t="s">
        <v>1734</v>
      </c>
      <c r="I1325" s="17" t="s">
        <v>3031</v>
      </c>
      <c r="J1325" s="67" t="s">
        <v>20</v>
      </c>
      <c r="K1325" s="46">
        <v>149974</v>
      </c>
      <c r="L1325" s="47">
        <v>57195</v>
      </c>
    </row>
    <row r="1326" spans="1:12" ht="14.25" customHeight="1" x14ac:dyDescent="0.25">
      <c r="A1326" s="10" t="s">
        <v>14</v>
      </c>
      <c r="B1326" s="11" t="s">
        <v>5540</v>
      </c>
      <c r="C1326" s="11">
        <v>1</v>
      </c>
      <c r="D1326" s="16" t="s">
        <v>3387</v>
      </c>
      <c r="E1326" s="16" t="s">
        <v>3030</v>
      </c>
      <c r="F1326" s="16" t="s">
        <v>3032</v>
      </c>
      <c r="G1326" s="16" t="s">
        <v>1739</v>
      </c>
      <c r="H1326" s="16" t="s">
        <v>1734</v>
      </c>
      <c r="I1326" s="17" t="s">
        <v>3032</v>
      </c>
      <c r="J1326" s="67" t="s">
        <v>19</v>
      </c>
      <c r="K1326" s="46">
        <v>737507</v>
      </c>
      <c r="L1326" s="47">
        <v>484952</v>
      </c>
    </row>
    <row r="1327" spans="1:12" ht="14.25" customHeight="1" x14ac:dyDescent="0.25">
      <c r="A1327" s="10" t="s">
        <v>14</v>
      </c>
      <c r="B1327" s="11" t="s">
        <v>5540</v>
      </c>
      <c r="C1327" s="11">
        <v>1</v>
      </c>
      <c r="D1327" s="18" t="s">
        <v>3424</v>
      </c>
      <c r="E1327" s="16" t="s">
        <v>3030</v>
      </c>
      <c r="F1327" s="16" t="s">
        <v>3033</v>
      </c>
      <c r="G1327" s="16" t="s">
        <v>1739</v>
      </c>
      <c r="H1327" s="16" t="s">
        <v>1734</v>
      </c>
      <c r="I1327" s="17" t="s">
        <v>3033</v>
      </c>
      <c r="J1327" s="67" t="s">
        <v>18</v>
      </c>
      <c r="K1327" s="46">
        <v>139643</v>
      </c>
      <c r="L1327" s="47">
        <v>95781</v>
      </c>
    </row>
    <row r="1328" spans="1:12" x14ac:dyDescent="0.25">
      <c r="A1328" s="10" t="s">
        <v>14</v>
      </c>
      <c r="B1328" s="11" t="s">
        <v>5540</v>
      </c>
      <c r="C1328" s="11">
        <v>1</v>
      </c>
      <c r="D1328" s="16" t="s">
        <v>3871</v>
      </c>
      <c r="E1328" s="16" t="s">
        <v>3030</v>
      </c>
      <c r="F1328" s="16" t="s">
        <v>3034</v>
      </c>
      <c r="G1328" s="16" t="s">
        <v>1739</v>
      </c>
      <c r="H1328" s="16" t="s">
        <v>1734</v>
      </c>
      <c r="I1328" s="17" t="s">
        <v>3034</v>
      </c>
      <c r="J1328" s="67" t="s">
        <v>17</v>
      </c>
      <c r="K1328" s="46">
        <v>2235482</v>
      </c>
      <c r="L1328" s="47">
        <v>9307</v>
      </c>
    </row>
    <row r="1329" spans="1:12" x14ac:dyDescent="0.25">
      <c r="A1329" s="10" t="s">
        <v>14</v>
      </c>
      <c r="B1329" s="11" t="s">
        <v>5540</v>
      </c>
      <c r="C1329" s="11">
        <v>1</v>
      </c>
      <c r="D1329" s="16" t="s">
        <v>3891</v>
      </c>
      <c r="E1329" s="16" t="s">
        <v>3030</v>
      </c>
      <c r="F1329" s="16" t="s">
        <v>3035</v>
      </c>
      <c r="G1329" s="16" t="s">
        <v>1739</v>
      </c>
      <c r="H1329" s="16" t="s">
        <v>1734</v>
      </c>
      <c r="I1329" s="17" t="s">
        <v>3035</v>
      </c>
      <c r="J1329" s="67" t="s">
        <v>16</v>
      </c>
      <c r="K1329" s="46">
        <v>206537</v>
      </c>
      <c r="L1329" s="47">
        <v>44</v>
      </c>
    </row>
    <row r="1330" spans="1:12" x14ac:dyDescent="0.25">
      <c r="A1330" s="10" t="s">
        <v>14</v>
      </c>
      <c r="B1330" s="11" t="s">
        <v>5540</v>
      </c>
      <c r="C1330" s="11">
        <v>1</v>
      </c>
      <c r="D1330" s="16" t="s">
        <v>3894</v>
      </c>
      <c r="E1330" s="16" t="s">
        <v>3030</v>
      </c>
      <c r="F1330" s="16" t="s">
        <v>3036</v>
      </c>
      <c r="G1330" s="16" t="s">
        <v>1739</v>
      </c>
      <c r="H1330" s="16" t="s">
        <v>1734</v>
      </c>
      <c r="I1330" s="17" t="s">
        <v>3036</v>
      </c>
      <c r="J1330" s="67" t="s">
        <v>15</v>
      </c>
      <c r="K1330" s="46">
        <v>2212513</v>
      </c>
      <c r="L1330" s="47">
        <v>142536</v>
      </c>
    </row>
    <row r="1331" spans="1:12" x14ac:dyDescent="0.25">
      <c r="A1331" s="10" t="s">
        <v>14</v>
      </c>
      <c r="B1331" s="11" t="s">
        <v>5540</v>
      </c>
      <c r="C1331" s="11">
        <v>1</v>
      </c>
      <c r="D1331" s="16" t="s">
        <v>4282</v>
      </c>
      <c r="E1331" s="16" t="s">
        <v>3030</v>
      </c>
      <c r="F1331" s="16" t="s">
        <v>3034</v>
      </c>
      <c r="G1331" s="16" t="s">
        <v>3037</v>
      </c>
      <c r="H1331" s="16" t="s">
        <v>13</v>
      </c>
      <c r="I1331" s="17" t="s">
        <v>5179</v>
      </c>
      <c r="J1331" s="67" t="s">
        <v>12</v>
      </c>
      <c r="K1331" s="46">
        <v>92588</v>
      </c>
      <c r="L1331" s="47">
        <v>9685</v>
      </c>
    </row>
    <row r="1332" spans="1:12" x14ac:dyDescent="0.25">
      <c r="A1332" s="10" t="s">
        <v>14</v>
      </c>
      <c r="B1332" s="11" t="s">
        <v>5540</v>
      </c>
      <c r="C1332" s="11">
        <v>1</v>
      </c>
      <c r="D1332" s="16" t="s">
        <v>4380</v>
      </c>
      <c r="E1332" s="16" t="s">
        <v>3030</v>
      </c>
      <c r="F1332" s="16" t="s">
        <v>3034</v>
      </c>
      <c r="G1332" s="16" t="s">
        <v>3038</v>
      </c>
      <c r="H1332" s="16" t="s">
        <v>1586</v>
      </c>
      <c r="I1332" s="17" t="s">
        <v>5277</v>
      </c>
      <c r="J1332" s="67" t="s">
        <v>1605</v>
      </c>
      <c r="K1332" s="46">
        <v>96254</v>
      </c>
      <c r="L1332" s="47">
        <v>38303</v>
      </c>
    </row>
    <row r="1333" spans="1:12" x14ac:dyDescent="0.25">
      <c r="A1333" s="10" t="s">
        <v>14</v>
      </c>
      <c r="B1333" s="11" t="s">
        <v>5540</v>
      </c>
      <c r="C1333" s="11">
        <v>1</v>
      </c>
      <c r="D1333" s="16" t="s">
        <v>4413</v>
      </c>
      <c r="E1333" s="16" t="s">
        <v>3030</v>
      </c>
      <c r="F1333" s="16" t="s">
        <v>3031</v>
      </c>
      <c r="G1333" s="16" t="s">
        <v>3039</v>
      </c>
      <c r="H1333" s="16" t="s">
        <v>1587</v>
      </c>
      <c r="I1333" s="17" t="s">
        <v>5310</v>
      </c>
      <c r="J1333" s="67" t="s">
        <v>1588</v>
      </c>
      <c r="K1333" s="46">
        <v>101771</v>
      </c>
      <c r="L1333" s="47">
        <v>22</v>
      </c>
    </row>
    <row r="1334" spans="1:12" x14ac:dyDescent="0.25">
      <c r="A1334" s="10" t="s">
        <v>14</v>
      </c>
      <c r="B1334" s="11" t="s">
        <v>5540</v>
      </c>
      <c r="C1334" s="11">
        <v>1</v>
      </c>
      <c r="D1334" s="16" t="s">
        <v>4641</v>
      </c>
      <c r="E1334" s="16" t="s">
        <v>3030</v>
      </c>
      <c r="F1334" s="16" t="s">
        <v>3035</v>
      </c>
      <c r="G1334" s="16" t="s">
        <v>4642</v>
      </c>
      <c r="H1334" s="16" t="s">
        <v>4643</v>
      </c>
      <c r="I1334" s="17" t="s">
        <v>5447</v>
      </c>
      <c r="J1334" s="67" t="s">
        <v>4644</v>
      </c>
      <c r="K1334" s="46">
        <v>72626</v>
      </c>
      <c r="L1334" s="47">
        <v>15</v>
      </c>
    </row>
    <row r="1335" spans="1:12" x14ac:dyDescent="0.25">
      <c r="A1335" s="10" t="s">
        <v>3</v>
      </c>
      <c r="B1335" s="11" t="s">
        <v>5541</v>
      </c>
      <c r="C1335" s="11">
        <v>2</v>
      </c>
      <c r="D1335" s="16" t="s">
        <v>3931</v>
      </c>
      <c r="E1335" s="16" t="s">
        <v>3040</v>
      </c>
      <c r="F1335" s="16" t="s">
        <v>3041</v>
      </c>
      <c r="G1335" s="16" t="s">
        <v>1739</v>
      </c>
      <c r="H1335" s="16" t="s">
        <v>1734</v>
      </c>
      <c r="I1335" s="17" t="s">
        <v>3041</v>
      </c>
      <c r="J1335" s="67" t="s">
        <v>11</v>
      </c>
      <c r="K1335" s="46">
        <v>125130</v>
      </c>
      <c r="L1335" s="47">
        <v>87700</v>
      </c>
    </row>
    <row r="1336" spans="1:12" x14ac:dyDescent="0.25">
      <c r="A1336" s="10" t="s">
        <v>3</v>
      </c>
      <c r="B1336" s="11" t="s">
        <v>5541</v>
      </c>
      <c r="C1336" s="11">
        <v>2</v>
      </c>
      <c r="D1336" s="16" t="s">
        <v>3582</v>
      </c>
      <c r="E1336" s="16" t="s">
        <v>3040</v>
      </c>
      <c r="F1336" s="16" t="s">
        <v>3043</v>
      </c>
      <c r="G1336" s="16" t="s">
        <v>1739</v>
      </c>
      <c r="H1336" s="16" t="s">
        <v>1734</v>
      </c>
      <c r="I1336" s="17" t="s">
        <v>3043</v>
      </c>
      <c r="J1336" s="67" t="s">
        <v>10</v>
      </c>
      <c r="K1336" s="46">
        <v>4260544</v>
      </c>
      <c r="L1336" s="47">
        <v>1030969</v>
      </c>
    </row>
    <row r="1337" spans="1:12" x14ac:dyDescent="0.25">
      <c r="A1337" s="10" t="s">
        <v>3</v>
      </c>
      <c r="B1337" s="11" t="s">
        <v>5541</v>
      </c>
      <c r="C1337" s="11">
        <v>2</v>
      </c>
      <c r="D1337" s="16" t="s">
        <v>3700</v>
      </c>
      <c r="E1337" s="16" t="s">
        <v>3040</v>
      </c>
      <c r="F1337" s="16" t="s">
        <v>3044</v>
      </c>
      <c r="G1337" s="16" t="s">
        <v>1739</v>
      </c>
      <c r="H1337" s="16" t="s">
        <v>1734</v>
      </c>
      <c r="I1337" s="17" t="s">
        <v>3044</v>
      </c>
      <c r="J1337" s="67" t="s">
        <v>9</v>
      </c>
      <c r="K1337" s="46">
        <v>118494</v>
      </c>
      <c r="L1337" s="47">
        <v>16367</v>
      </c>
    </row>
    <row r="1338" spans="1:12" x14ac:dyDescent="0.25">
      <c r="A1338" s="10" t="s">
        <v>3</v>
      </c>
      <c r="B1338" s="11" t="s">
        <v>5541</v>
      </c>
      <c r="C1338" s="11">
        <v>2</v>
      </c>
      <c r="D1338" s="16" t="s">
        <v>3881</v>
      </c>
      <c r="E1338" s="16" t="s">
        <v>3040</v>
      </c>
      <c r="F1338" s="16" t="s">
        <v>3045</v>
      </c>
      <c r="G1338" s="16" t="s">
        <v>1739</v>
      </c>
      <c r="H1338" s="16" t="s">
        <v>1734</v>
      </c>
      <c r="I1338" s="17" t="s">
        <v>3045</v>
      </c>
      <c r="J1338" s="67" t="s">
        <v>8</v>
      </c>
      <c r="K1338" s="46">
        <v>174845</v>
      </c>
      <c r="L1338" s="47">
        <v>42559</v>
      </c>
    </row>
    <row r="1339" spans="1:12" x14ac:dyDescent="0.25">
      <c r="A1339" s="10" t="s">
        <v>3</v>
      </c>
      <c r="B1339" s="11" t="s">
        <v>5541</v>
      </c>
      <c r="C1339" s="11">
        <v>2</v>
      </c>
      <c r="D1339" s="16" t="s">
        <v>3882</v>
      </c>
      <c r="E1339" s="16" t="s">
        <v>3040</v>
      </c>
      <c r="F1339" s="16" t="s">
        <v>3046</v>
      </c>
      <c r="G1339" s="16" t="s">
        <v>1739</v>
      </c>
      <c r="H1339" s="16" t="s">
        <v>1734</v>
      </c>
      <c r="I1339" s="17" t="s">
        <v>3046</v>
      </c>
      <c r="J1339" s="67" t="s">
        <v>7</v>
      </c>
      <c r="K1339" s="46">
        <v>73391</v>
      </c>
      <c r="L1339" s="47">
        <v>3012</v>
      </c>
    </row>
    <row r="1340" spans="1:12" x14ac:dyDescent="0.25">
      <c r="A1340" s="10" t="s">
        <v>3</v>
      </c>
      <c r="B1340" s="11" t="s">
        <v>5541</v>
      </c>
      <c r="C1340" s="11">
        <v>2</v>
      </c>
      <c r="D1340" s="16" t="s">
        <v>3957</v>
      </c>
      <c r="E1340" s="16" t="s">
        <v>3040</v>
      </c>
      <c r="F1340" s="16" t="s">
        <v>3042</v>
      </c>
      <c r="G1340" s="16" t="s">
        <v>3047</v>
      </c>
      <c r="H1340" s="16" t="s">
        <v>6</v>
      </c>
      <c r="I1340" s="17" t="s">
        <v>4849</v>
      </c>
      <c r="J1340" s="67" t="s">
        <v>1733</v>
      </c>
      <c r="K1340" s="46">
        <v>84088</v>
      </c>
      <c r="L1340" s="47">
        <v>993</v>
      </c>
    </row>
    <row r="1341" spans="1:12" x14ac:dyDescent="0.25">
      <c r="A1341" s="10" t="s">
        <v>3</v>
      </c>
      <c r="B1341" s="11" t="s">
        <v>5541</v>
      </c>
      <c r="C1341" s="11">
        <v>2</v>
      </c>
      <c r="D1341" s="16" t="s">
        <v>4171</v>
      </c>
      <c r="E1341" s="16" t="s">
        <v>3040</v>
      </c>
      <c r="F1341" s="16" t="s">
        <v>3041</v>
      </c>
      <c r="G1341" s="16" t="s">
        <v>3048</v>
      </c>
      <c r="H1341" s="16" t="s">
        <v>5</v>
      </c>
      <c r="I1341" s="17" t="s">
        <v>5066</v>
      </c>
      <c r="J1341" s="67" t="s">
        <v>4</v>
      </c>
      <c r="K1341" s="46">
        <v>43697</v>
      </c>
      <c r="L1341" s="47">
        <v>10</v>
      </c>
    </row>
    <row r="1342" spans="1:12" x14ac:dyDescent="0.25">
      <c r="A1342" s="10" t="s">
        <v>3</v>
      </c>
      <c r="B1342" s="11" t="s">
        <v>5541</v>
      </c>
      <c r="C1342" s="11">
        <v>2</v>
      </c>
      <c r="D1342" s="16" t="s">
        <v>4223</v>
      </c>
      <c r="E1342" s="16" t="s">
        <v>3040</v>
      </c>
      <c r="F1342" s="16" t="s">
        <v>3043</v>
      </c>
      <c r="G1342" s="16" t="s">
        <v>3049</v>
      </c>
      <c r="H1342" s="16" t="s">
        <v>2</v>
      </c>
      <c r="I1342" s="17" t="s">
        <v>5119</v>
      </c>
      <c r="J1342" s="67" t="s">
        <v>1</v>
      </c>
      <c r="K1342" s="46">
        <v>49488</v>
      </c>
      <c r="L1342" s="47">
        <v>11</v>
      </c>
    </row>
    <row r="1343" spans="1:12" ht="15.6" x14ac:dyDescent="0.3">
      <c r="A1343" s="48" t="s">
        <v>5547</v>
      </c>
      <c r="B1343" s="73"/>
      <c r="C1343" s="73"/>
      <c r="D1343" s="73"/>
      <c r="E1343" s="73"/>
      <c r="F1343" s="73"/>
      <c r="G1343" s="73"/>
      <c r="H1343" s="73"/>
      <c r="I1343" s="73"/>
      <c r="J1343" s="48"/>
      <c r="K1343" s="74">
        <f>SUBTOTAL(109,Table13[
2022‒23
Final 
Allocation
Amount])</f>
        <v>1207811644</v>
      </c>
      <c r="L1343" s="75">
        <f>SUBTOTAL(109,Table13[4th Apportionment])</f>
        <v>263543987</v>
      </c>
    </row>
    <row r="1344" spans="1:12" x14ac:dyDescent="0.25">
      <c r="A1344" s="6" t="s">
        <v>0</v>
      </c>
      <c r="B1344" s="7"/>
      <c r="C1344" s="7"/>
    </row>
    <row r="1345" spans="1:3" x14ac:dyDescent="0.25">
      <c r="A1345" s="6" t="s">
        <v>1691</v>
      </c>
      <c r="B1345" s="7"/>
      <c r="C1345" s="7"/>
    </row>
    <row r="1346" spans="1:3" x14ac:dyDescent="0.25">
      <c r="A1346" s="9" t="s">
        <v>5484</v>
      </c>
      <c r="B1346" s="30"/>
      <c r="C1346" s="30"/>
    </row>
  </sheetData>
  <conditionalFormatting sqref="I7:I1336">
    <cfRule type="duplicateValues" dxfId="0" priority="404"/>
  </conditionalFormatting>
  <pageMargins left="0.7" right="0.7" top="0.75" bottom="0.75" header="0.3" footer="0.3"/>
  <pageSetup scale="30" fitToHeight="0" orientation="landscape" r:id="rId1"/>
  <headerFooter>
    <oddFooter>&amp;CPage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8091-CFF0-449F-A0D0-5C810BA1639A}">
  <sheetPr>
    <pageSetUpPr fitToPage="1"/>
  </sheetPr>
  <dimension ref="A1:E62"/>
  <sheetViews>
    <sheetView workbookViewId="0">
      <pane ySplit="5" topLeftCell="A6" activePane="bottomLeft" state="frozen"/>
      <selection pane="bottomLeft"/>
    </sheetView>
  </sheetViews>
  <sheetFormatPr defaultColWidth="8.90625" defaultRowHeight="13.2" x14ac:dyDescent="0.25"/>
  <cols>
    <col min="1" max="1" width="11.1796875" style="39" customWidth="1"/>
    <col min="2" max="2" width="21.453125" style="39" customWidth="1"/>
    <col min="3" max="3" width="27.54296875" style="39" customWidth="1"/>
    <col min="4" max="4" width="15.453125" style="39" customWidth="1"/>
    <col min="5" max="5" width="10" style="39" customWidth="1"/>
    <col min="6" max="16384" width="8.90625" style="39"/>
  </cols>
  <sheetData>
    <row r="1" spans="1:5" s="32" customFormat="1" ht="22.8" x14ac:dyDescent="0.4">
      <c r="A1" s="49" t="s">
        <v>5548</v>
      </c>
      <c r="B1" s="31"/>
      <c r="C1" s="31"/>
      <c r="D1" s="31"/>
    </row>
    <row r="2" spans="1:5" s="34" customFormat="1" ht="20.399999999999999" x14ac:dyDescent="0.35">
      <c r="A2" s="50" t="s">
        <v>5542</v>
      </c>
      <c r="B2" s="33"/>
      <c r="C2" s="33"/>
      <c r="D2" s="33"/>
    </row>
    <row r="3" spans="1:5" s="36" customFormat="1" ht="17.399999999999999" x14ac:dyDescent="0.3">
      <c r="A3" s="51" t="s">
        <v>3247</v>
      </c>
      <c r="B3" s="35"/>
      <c r="C3" s="35"/>
      <c r="D3" s="35"/>
    </row>
    <row r="4" spans="1:5" ht="15.6" x14ac:dyDescent="0.3">
      <c r="A4" s="37" t="s">
        <v>5543</v>
      </c>
      <c r="B4" s="38"/>
      <c r="C4" s="38"/>
      <c r="D4" s="38"/>
    </row>
    <row r="5" spans="1:5" ht="31.2" x14ac:dyDescent="0.3">
      <c r="A5" s="53" t="s">
        <v>1353</v>
      </c>
      <c r="B5" s="53" t="s">
        <v>5544</v>
      </c>
      <c r="C5" s="53" t="s">
        <v>5545</v>
      </c>
      <c r="D5" s="54" t="s">
        <v>5546</v>
      </c>
      <c r="E5" s="61" t="s">
        <v>5551</v>
      </c>
    </row>
    <row r="6" spans="1:5" ht="15" x14ac:dyDescent="0.25">
      <c r="A6" s="57" t="s">
        <v>1737</v>
      </c>
      <c r="B6" s="58" t="s">
        <v>1286</v>
      </c>
      <c r="C6" s="59" t="s">
        <v>5549</v>
      </c>
      <c r="D6" s="60">
        <v>2465413</v>
      </c>
      <c r="E6" s="52" t="s">
        <v>5554</v>
      </c>
    </row>
    <row r="7" spans="1:5" ht="15" x14ac:dyDescent="0.25">
      <c r="A7" s="57" t="s">
        <v>1789</v>
      </c>
      <c r="B7" s="58" t="s">
        <v>1283</v>
      </c>
      <c r="C7" s="59" t="s">
        <v>5549</v>
      </c>
      <c r="D7" s="60">
        <v>4611</v>
      </c>
      <c r="E7" s="52" t="s">
        <v>5555</v>
      </c>
    </row>
    <row r="8" spans="1:5" ht="15" x14ac:dyDescent="0.25">
      <c r="A8" s="57" t="s">
        <v>1791</v>
      </c>
      <c r="B8" s="58" t="s">
        <v>1260</v>
      </c>
      <c r="C8" s="59" t="s">
        <v>5549</v>
      </c>
      <c r="D8" s="60">
        <v>2347187</v>
      </c>
      <c r="E8" s="52" t="s">
        <v>5556</v>
      </c>
    </row>
    <row r="9" spans="1:5" ht="15" x14ac:dyDescent="0.25">
      <c r="A9" s="57" t="s">
        <v>1814</v>
      </c>
      <c r="B9" s="58" t="s">
        <v>1255</v>
      </c>
      <c r="C9" s="59" t="s">
        <v>5549</v>
      </c>
      <c r="D9" s="60">
        <v>494441</v>
      </c>
      <c r="E9" s="52" t="s">
        <v>5557</v>
      </c>
    </row>
    <row r="10" spans="1:5" ht="15" x14ac:dyDescent="0.25">
      <c r="A10" s="57" t="s">
        <v>1820</v>
      </c>
      <c r="B10" s="58" t="s">
        <v>1250</v>
      </c>
      <c r="C10" s="59" t="s">
        <v>5549</v>
      </c>
      <c r="D10" s="60">
        <v>26492</v>
      </c>
      <c r="E10" s="52" t="s">
        <v>5558</v>
      </c>
    </row>
    <row r="11" spans="1:5" ht="15" x14ac:dyDescent="0.25">
      <c r="A11" s="57" t="s">
        <v>1824</v>
      </c>
      <c r="B11" s="58" t="s">
        <v>4809</v>
      </c>
      <c r="C11" s="59" t="s">
        <v>5549</v>
      </c>
      <c r="D11" s="60">
        <v>4846961</v>
      </c>
      <c r="E11" s="52" t="s">
        <v>5559</v>
      </c>
    </row>
    <row r="12" spans="1:5" ht="15" x14ac:dyDescent="0.25">
      <c r="A12" s="57" t="s">
        <v>1848</v>
      </c>
      <c r="B12" s="58" t="s">
        <v>1228</v>
      </c>
      <c r="C12" s="59" t="s">
        <v>5549</v>
      </c>
      <c r="D12" s="60">
        <v>253215</v>
      </c>
      <c r="E12" s="52" t="s">
        <v>5560</v>
      </c>
    </row>
    <row r="13" spans="1:5" ht="15" x14ac:dyDescent="0.25">
      <c r="A13" s="57" t="s">
        <v>1851</v>
      </c>
      <c r="B13" s="58" t="s">
        <v>1213</v>
      </c>
      <c r="C13" s="59" t="s">
        <v>5550</v>
      </c>
      <c r="D13" s="60">
        <v>544976</v>
      </c>
      <c r="E13" s="52" t="s">
        <v>5552</v>
      </c>
    </row>
    <row r="14" spans="1:5" ht="15" x14ac:dyDescent="0.25">
      <c r="A14" s="57" t="s">
        <v>1865</v>
      </c>
      <c r="B14" s="58" t="s">
        <v>4695</v>
      </c>
      <c r="C14" s="59" t="s">
        <v>5549</v>
      </c>
      <c r="D14" s="60">
        <v>19589632</v>
      </c>
      <c r="E14" s="52" t="s">
        <v>5561</v>
      </c>
    </row>
    <row r="15" spans="1:5" ht="15" x14ac:dyDescent="0.25">
      <c r="A15" s="57" t="s">
        <v>1899</v>
      </c>
      <c r="B15" s="58" t="s">
        <v>1176</v>
      </c>
      <c r="C15" s="59" t="s">
        <v>5549</v>
      </c>
      <c r="D15" s="60">
        <v>97635</v>
      </c>
      <c r="E15" s="52" t="s">
        <v>5562</v>
      </c>
    </row>
    <row r="16" spans="1:5" ht="15" x14ac:dyDescent="0.25">
      <c r="A16" s="57" t="s">
        <v>1908</v>
      </c>
      <c r="B16" s="58" t="s">
        <v>1150</v>
      </c>
      <c r="C16" s="59" t="s">
        <v>5549</v>
      </c>
      <c r="D16" s="60">
        <v>195623</v>
      </c>
      <c r="E16" s="52" t="s">
        <v>5563</v>
      </c>
    </row>
    <row r="17" spans="1:5" ht="15" x14ac:dyDescent="0.25">
      <c r="A17" s="57" t="s">
        <v>1936</v>
      </c>
      <c r="B17" s="58" t="s">
        <v>1133</v>
      </c>
      <c r="C17" s="59" t="s">
        <v>5549</v>
      </c>
      <c r="D17" s="60">
        <v>2475614</v>
      </c>
      <c r="E17" s="52" t="s">
        <v>5564</v>
      </c>
    </row>
    <row r="18" spans="1:5" ht="15" x14ac:dyDescent="0.25">
      <c r="A18" s="57" t="s">
        <v>1950</v>
      </c>
      <c r="B18" s="58" t="s">
        <v>1129</v>
      </c>
      <c r="C18" s="59" t="s">
        <v>5549</v>
      </c>
      <c r="D18" s="60">
        <v>25987</v>
      </c>
      <c r="E18" s="52" t="s">
        <v>5565</v>
      </c>
    </row>
    <row r="19" spans="1:5" ht="15" x14ac:dyDescent="0.25">
      <c r="A19" s="57" t="s">
        <v>1957</v>
      </c>
      <c r="B19" s="58" t="s">
        <v>1097</v>
      </c>
      <c r="C19" s="59" t="s">
        <v>5549</v>
      </c>
      <c r="D19" s="60">
        <v>12182014</v>
      </c>
      <c r="E19" s="52" t="s">
        <v>5566</v>
      </c>
    </row>
    <row r="20" spans="1:5" ht="15" x14ac:dyDescent="0.25">
      <c r="A20" s="57" t="s">
        <v>1995</v>
      </c>
      <c r="B20" s="58" t="s">
        <v>1082</v>
      </c>
      <c r="C20" s="59" t="s">
        <v>5549</v>
      </c>
      <c r="D20" s="60">
        <v>1101207</v>
      </c>
      <c r="E20" s="52" t="s">
        <v>5567</v>
      </c>
    </row>
    <row r="21" spans="1:5" ht="15" x14ac:dyDescent="0.25">
      <c r="A21" s="57" t="s">
        <v>2010</v>
      </c>
      <c r="B21" s="58" t="s">
        <v>1076</v>
      </c>
      <c r="C21" s="59" t="s">
        <v>5549</v>
      </c>
      <c r="D21" s="60">
        <v>1415781</v>
      </c>
      <c r="E21" s="52" t="s">
        <v>5568</v>
      </c>
    </row>
    <row r="22" spans="1:5" ht="15" x14ac:dyDescent="0.25">
      <c r="A22" s="57" t="s">
        <v>2017</v>
      </c>
      <c r="B22" s="58" t="s">
        <v>1068</v>
      </c>
      <c r="C22" s="59" t="s">
        <v>5549</v>
      </c>
      <c r="D22" s="60">
        <v>172964</v>
      </c>
      <c r="E22" s="52" t="s">
        <v>5569</v>
      </c>
    </row>
    <row r="23" spans="1:5" ht="15" x14ac:dyDescent="0.25">
      <c r="A23" s="57" t="s">
        <v>2024</v>
      </c>
      <c r="B23" s="58" t="s">
        <v>772</v>
      </c>
      <c r="C23" s="59" t="s">
        <v>5549</v>
      </c>
      <c r="D23" s="60">
        <v>49612892</v>
      </c>
      <c r="E23" s="52" t="s">
        <v>5570</v>
      </c>
    </row>
    <row r="24" spans="1:5" ht="15" x14ac:dyDescent="0.25">
      <c r="A24" s="57" t="s">
        <v>2295</v>
      </c>
      <c r="B24" s="58" t="s">
        <v>758</v>
      </c>
      <c r="C24" s="59" t="s">
        <v>5549</v>
      </c>
      <c r="D24" s="60">
        <v>3737548</v>
      </c>
      <c r="E24" s="52" t="s">
        <v>5571</v>
      </c>
    </row>
    <row r="25" spans="1:5" ht="15" x14ac:dyDescent="0.25">
      <c r="A25" s="57" t="s">
        <v>2308</v>
      </c>
      <c r="B25" s="58" t="s">
        <v>745</v>
      </c>
      <c r="C25" s="59" t="s">
        <v>5549</v>
      </c>
      <c r="D25" s="60">
        <v>304462</v>
      </c>
      <c r="E25" s="52" t="s">
        <v>5572</v>
      </c>
    </row>
    <row r="26" spans="1:5" ht="15" x14ac:dyDescent="0.25">
      <c r="A26" s="57" t="s">
        <v>2322</v>
      </c>
      <c r="B26" s="58" t="s">
        <v>719</v>
      </c>
      <c r="C26" s="59" t="s">
        <v>5549</v>
      </c>
      <c r="D26" s="60">
        <v>637624</v>
      </c>
      <c r="E26" s="52" t="s">
        <v>5573</v>
      </c>
    </row>
    <row r="27" spans="1:5" ht="15" x14ac:dyDescent="0.25">
      <c r="A27" s="57" t="s">
        <v>2343</v>
      </c>
      <c r="B27" s="58" t="s">
        <v>704</v>
      </c>
      <c r="C27" s="59" t="s">
        <v>5549</v>
      </c>
      <c r="D27" s="60">
        <v>5162758</v>
      </c>
      <c r="E27" s="52" t="s">
        <v>5574</v>
      </c>
    </row>
    <row r="28" spans="1:5" ht="15" x14ac:dyDescent="0.25">
      <c r="A28" s="57" t="s">
        <v>2359</v>
      </c>
      <c r="B28" s="58" t="s">
        <v>702</v>
      </c>
      <c r="C28" s="59" t="s">
        <v>5550</v>
      </c>
      <c r="D28" s="60">
        <v>192027</v>
      </c>
      <c r="E28" s="52" t="s">
        <v>5553</v>
      </c>
    </row>
    <row r="29" spans="1:5" ht="15" x14ac:dyDescent="0.25">
      <c r="A29" s="57" t="s">
        <v>2362</v>
      </c>
      <c r="B29" s="58" t="s">
        <v>678</v>
      </c>
      <c r="C29" s="59" t="s">
        <v>5549</v>
      </c>
      <c r="D29" s="60">
        <v>3061478</v>
      </c>
      <c r="E29" s="52" t="s">
        <v>5575</v>
      </c>
    </row>
    <row r="30" spans="1:5" ht="15" x14ac:dyDescent="0.25">
      <c r="A30" s="57" t="s">
        <v>2384</v>
      </c>
      <c r="B30" s="58" t="s">
        <v>669</v>
      </c>
      <c r="C30" s="59" t="s">
        <v>5549</v>
      </c>
      <c r="D30" s="60">
        <v>285830</v>
      </c>
      <c r="E30" s="52" t="s">
        <v>5576</v>
      </c>
    </row>
    <row r="31" spans="1:5" ht="15" x14ac:dyDescent="0.25">
      <c r="A31" s="57" t="s">
        <v>2391</v>
      </c>
      <c r="B31" s="58" t="s">
        <v>661</v>
      </c>
      <c r="C31" s="59" t="s">
        <v>5549</v>
      </c>
      <c r="D31" s="60">
        <v>166562</v>
      </c>
      <c r="E31" s="52" t="s">
        <v>5577</v>
      </c>
    </row>
    <row r="32" spans="1:5" ht="15" x14ac:dyDescent="0.25">
      <c r="A32" s="57" t="s">
        <v>2399</v>
      </c>
      <c r="B32" s="58" t="s">
        <v>627</v>
      </c>
      <c r="C32" s="59" t="s">
        <v>5549</v>
      </c>
      <c r="D32" s="60">
        <v>28486629</v>
      </c>
      <c r="E32" s="52" t="s">
        <v>5578</v>
      </c>
    </row>
    <row r="33" spans="1:5" ht="15" x14ac:dyDescent="0.25">
      <c r="A33" s="57" t="s">
        <v>2443</v>
      </c>
      <c r="B33" s="58" t="s">
        <v>608</v>
      </c>
      <c r="C33" s="59" t="s">
        <v>5549</v>
      </c>
      <c r="D33" s="60">
        <v>1966936</v>
      </c>
      <c r="E33" s="52" t="s">
        <v>5579</v>
      </c>
    </row>
    <row r="34" spans="1:5" ht="15" x14ac:dyDescent="0.25">
      <c r="A34" s="57" t="s">
        <v>2460</v>
      </c>
      <c r="B34" s="58" t="s">
        <v>578</v>
      </c>
      <c r="C34" s="59" t="s">
        <v>5549</v>
      </c>
      <c r="D34" s="60">
        <v>30413968</v>
      </c>
      <c r="E34" s="52" t="s">
        <v>5580</v>
      </c>
    </row>
    <row r="35" spans="1:5" ht="15" x14ac:dyDescent="0.25">
      <c r="A35" s="57" t="s">
        <v>2490</v>
      </c>
      <c r="B35" s="58" t="s">
        <v>543</v>
      </c>
      <c r="C35" s="59" t="s">
        <v>5549</v>
      </c>
      <c r="D35" s="60">
        <v>9378714</v>
      </c>
      <c r="E35" s="52" t="s">
        <v>5581</v>
      </c>
    </row>
    <row r="36" spans="1:5" ht="15" x14ac:dyDescent="0.25">
      <c r="A36" s="57" t="s">
        <v>2520</v>
      </c>
      <c r="B36" s="58" t="s">
        <v>540</v>
      </c>
      <c r="C36" s="59" t="s">
        <v>5549</v>
      </c>
      <c r="D36" s="60">
        <v>507918</v>
      </c>
      <c r="E36" s="52" t="s">
        <v>5582</v>
      </c>
    </row>
    <row r="37" spans="1:5" ht="15" x14ac:dyDescent="0.25">
      <c r="A37" s="57" t="s">
        <v>2523</v>
      </c>
      <c r="B37" s="58" t="s">
        <v>490</v>
      </c>
      <c r="C37" s="59" t="s">
        <v>5549</v>
      </c>
      <c r="D37" s="60">
        <v>27389339</v>
      </c>
      <c r="E37" s="52" t="s">
        <v>5583</v>
      </c>
    </row>
    <row r="38" spans="1:5" ht="15" x14ac:dyDescent="0.25">
      <c r="A38" s="57" t="s">
        <v>2574</v>
      </c>
      <c r="B38" s="58" t="s">
        <v>388</v>
      </c>
      <c r="C38" s="59" t="s">
        <v>5549</v>
      </c>
      <c r="D38" s="60">
        <v>12350374</v>
      </c>
      <c r="E38" s="52" t="s">
        <v>5584</v>
      </c>
    </row>
    <row r="39" spans="1:5" ht="15" x14ac:dyDescent="0.25">
      <c r="A39" s="57" t="s">
        <v>2666</v>
      </c>
      <c r="B39" s="58" t="s">
        <v>379</v>
      </c>
      <c r="C39" s="59" t="s">
        <v>5549</v>
      </c>
      <c r="D39" s="60">
        <v>144195</v>
      </c>
      <c r="E39" s="52" t="s">
        <v>5585</v>
      </c>
    </row>
    <row r="40" spans="1:5" ht="15" x14ac:dyDescent="0.25">
      <c r="A40" s="57" t="s">
        <v>2674</v>
      </c>
      <c r="B40" s="58" t="s">
        <v>350</v>
      </c>
      <c r="C40" s="59" t="s">
        <v>5549</v>
      </c>
      <c r="D40" s="60">
        <v>4340648</v>
      </c>
      <c r="E40" s="52" t="s">
        <v>5586</v>
      </c>
    </row>
    <row r="41" spans="1:5" ht="15" x14ac:dyDescent="0.25">
      <c r="A41" s="57" t="s">
        <v>2700</v>
      </c>
      <c r="B41" s="58" t="s">
        <v>4805</v>
      </c>
      <c r="C41" s="59" t="s">
        <v>5549</v>
      </c>
      <c r="D41" s="60">
        <v>1459695</v>
      </c>
      <c r="E41" s="52" t="s">
        <v>5587</v>
      </c>
    </row>
    <row r="42" spans="1:5" ht="15" x14ac:dyDescent="0.25">
      <c r="A42" s="57" t="s">
        <v>2711</v>
      </c>
      <c r="B42" s="58" t="s">
        <v>317</v>
      </c>
      <c r="C42" s="59" t="s">
        <v>5549</v>
      </c>
      <c r="D42" s="60">
        <v>2409011</v>
      </c>
      <c r="E42" s="52" t="s">
        <v>5588</v>
      </c>
    </row>
    <row r="43" spans="1:5" ht="15" x14ac:dyDescent="0.25">
      <c r="A43" s="57" t="s">
        <v>2738</v>
      </c>
      <c r="B43" s="58" t="s">
        <v>297</v>
      </c>
      <c r="C43" s="59" t="s">
        <v>5549</v>
      </c>
      <c r="D43" s="60">
        <v>3495544</v>
      </c>
      <c r="E43" s="52" t="s">
        <v>5589</v>
      </c>
    </row>
    <row r="44" spans="1:5" ht="15" x14ac:dyDescent="0.25">
      <c r="A44" s="57" t="s">
        <v>2757</v>
      </c>
      <c r="B44" s="58" t="s">
        <v>241</v>
      </c>
      <c r="C44" s="59" t="s">
        <v>5549</v>
      </c>
      <c r="D44" s="60">
        <v>7376103</v>
      </c>
      <c r="E44" s="52" t="s">
        <v>5590</v>
      </c>
    </row>
    <row r="45" spans="1:5" ht="15" x14ac:dyDescent="0.25">
      <c r="A45" s="57" t="s">
        <v>2814</v>
      </c>
      <c r="B45" s="58" t="s">
        <v>231</v>
      </c>
      <c r="C45" s="59" t="s">
        <v>5549</v>
      </c>
      <c r="D45" s="60">
        <v>1800377</v>
      </c>
      <c r="E45" s="52" t="s">
        <v>5591</v>
      </c>
    </row>
    <row r="46" spans="1:5" ht="15" x14ac:dyDescent="0.25">
      <c r="A46" s="57" t="s">
        <v>2823</v>
      </c>
      <c r="B46" s="58" t="s">
        <v>207</v>
      </c>
      <c r="C46" s="59" t="s">
        <v>5549</v>
      </c>
      <c r="D46" s="60">
        <v>1142459</v>
      </c>
      <c r="E46" s="52" t="s">
        <v>5592</v>
      </c>
    </row>
    <row r="47" spans="1:5" ht="15" x14ac:dyDescent="0.25">
      <c r="A47" s="57" t="s">
        <v>2848</v>
      </c>
      <c r="B47" s="58" t="s">
        <v>195</v>
      </c>
      <c r="C47" s="59" t="s">
        <v>5549</v>
      </c>
      <c r="D47" s="60">
        <v>223142</v>
      </c>
      <c r="E47" s="52" t="s">
        <v>5593</v>
      </c>
    </row>
    <row r="48" spans="1:5" ht="15" x14ac:dyDescent="0.25">
      <c r="A48" s="57" t="s">
        <v>2860</v>
      </c>
      <c r="B48" s="58" t="s">
        <v>183</v>
      </c>
      <c r="C48" s="59" t="s">
        <v>5549</v>
      </c>
      <c r="D48" s="60">
        <v>2784639</v>
      </c>
      <c r="E48" s="52" t="s">
        <v>5594</v>
      </c>
    </row>
    <row r="49" spans="1:5" ht="15" x14ac:dyDescent="0.25">
      <c r="A49" s="57" t="s">
        <v>2871</v>
      </c>
      <c r="B49" s="58" t="s">
        <v>141</v>
      </c>
      <c r="C49" s="59" t="s">
        <v>5549</v>
      </c>
      <c r="D49" s="60">
        <v>1140208</v>
      </c>
      <c r="E49" s="52" t="s">
        <v>5595</v>
      </c>
    </row>
    <row r="50" spans="1:5" ht="15" x14ac:dyDescent="0.25">
      <c r="A50" s="57" t="s">
        <v>2910</v>
      </c>
      <c r="B50" s="58" t="s">
        <v>111</v>
      </c>
      <c r="C50" s="59" t="s">
        <v>5549</v>
      </c>
      <c r="D50" s="60">
        <v>3655351</v>
      </c>
      <c r="E50" s="52" t="s">
        <v>5596</v>
      </c>
    </row>
    <row r="51" spans="1:5" ht="15" x14ac:dyDescent="0.25">
      <c r="A51" s="57" t="s">
        <v>2939</v>
      </c>
      <c r="B51" s="58" t="s">
        <v>97</v>
      </c>
      <c r="C51" s="59" t="s">
        <v>5549</v>
      </c>
      <c r="D51" s="60">
        <v>402054</v>
      </c>
      <c r="E51" s="52" t="s">
        <v>5597</v>
      </c>
    </row>
    <row r="52" spans="1:5" ht="15" x14ac:dyDescent="0.25">
      <c r="A52" s="57" t="s">
        <v>2954</v>
      </c>
      <c r="B52" s="58" t="s">
        <v>86</v>
      </c>
      <c r="C52" s="59" t="s">
        <v>5549</v>
      </c>
      <c r="D52" s="60">
        <v>345371</v>
      </c>
      <c r="E52" s="52" t="s">
        <v>5598</v>
      </c>
    </row>
    <row r="53" spans="1:5" ht="15" x14ac:dyDescent="0.25">
      <c r="A53" s="57" t="s">
        <v>2966</v>
      </c>
      <c r="B53" s="58" t="s">
        <v>83</v>
      </c>
      <c r="C53" s="59" t="s">
        <v>5549</v>
      </c>
      <c r="D53" s="60">
        <v>38490</v>
      </c>
      <c r="E53" s="52" t="s">
        <v>5599</v>
      </c>
    </row>
    <row r="54" spans="1:5" ht="15" x14ac:dyDescent="0.25">
      <c r="A54" s="57" t="s">
        <v>2969</v>
      </c>
      <c r="B54" s="58" t="s">
        <v>54</v>
      </c>
      <c r="C54" s="59" t="s">
        <v>5549</v>
      </c>
      <c r="D54" s="60">
        <v>3918872</v>
      </c>
      <c r="E54" s="52" t="s">
        <v>5600</v>
      </c>
    </row>
    <row r="55" spans="1:5" ht="15" x14ac:dyDescent="0.25">
      <c r="A55" s="57" t="s">
        <v>3000</v>
      </c>
      <c r="B55" s="58" t="s">
        <v>42</v>
      </c>
      <c r="C55" s="59" t="s">
        <v>5549</v>
      </c>
      <c r="D55" s="60">
        <v>240301</v>
      </c>
      <c r="E55" s="52" t="s">
        <v>5601</v>
      </c>
    </row>
    <row r="56" spans="1:5" ht="15" x14ac:dyDescent="0.25">
      <c r="A56" s="57" t="s">
        <v>3011</v>
      </c>
      <c r="B56" s="58" t="s">
        <v>21</v>
      </c>
      <c r="C56" s="59" t="s">
        <v>5549</v>
      </c>
      <c r="D56" s="60">
        <v>4713254</v>
      </c>
      <c r="E56" s="52" t="s">
        <v>5602</v>
      </c>
    </row>
    <row r="57" spans="1:5" ht="15" x14ac:dyDescent="0.25">
      <c r="A57" s="57" t="s">
        <v>3030</v>
      </c>
      <c r="B57" s="58" t="s">
        <v>14</v>
      </c>
      <c r="C57" s="59" t="s">
        <v>5549</v>
      </c>
      <c r="D57" s="60">
        <v>837840</v>
      </c>
      <c r="E57" s="52" t="s">
        <v>5603</v>
      </c>
    </row>
    <row r="58" spans="1:5" ht="15" x14ac:dyDescent="0.25">
      <c r="A58" s="57" t="s">
        <v>3040</v>
      </c>
      <c r="B58" s="58" t="s">
        <v>3</v>
      </c>
      <c r="C58" s="59" t="s">
        <v>5549</v>
      </c>
      <c r="D58" s="60">
        <v>1181621</v>
      </c>
      <c r="E58" s="52" t="s">
        <v>5604</v>
      </c>
    </row>
    <row r="59" spans="1:5" ht="15.6" x14ac:dyDescent="0.3">
      <c r="A59" s="55" t="s">
        <v>5547</v>
      </c>
      <c r="B59" s="55"/>
      <c r="C59" s="55"/>
      <c r="D59" s="56">
        <f>SUBTOTAL(109,Table37[County
Total])</f>
        <v>263543987</v>
      </c>
      <c r="E59" s="55"/>
    </row>
    <row r="60" spans="1:5" ht="15" x14ac:dyDescent="0.25">
      <c r="A60" s="40" t="s">
        <v>0</v>
      </c>
    </row>
    <row r="61" spans="1:5" ht="15" x14ac:dyDescent="0.25">
      <c r="A61" s="40" t="s">
        <v>1691</v>
      </c>
    </row>
    <row r="62" spans="1:5" ht="15" x14ac:dyDescent="0.25">
      <c r="A62" s="9" t="s">
        <v>5484</v>
      </c>
    </row>
  </sheetData>
  <pageMargins left="0.7" right="0.7" top="0.75" bottom="0.75" header="0.3" footer="0.3"/>
  <pageSetup fitToHeight="100" orientation="portrait" r:id="rId1"/>
  <headerFooter>
    <oddFooter>&amp;C&amp;P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34ED83EA0B5E468033F72E96A6CA4D" ma:contentTypeVersion="12" ma:contentTypeDescription="Create a new document." ma:contentTypeScope="" ma:versionID="c04af1633dfd05d079b64136d940b82c">
  <xsd:schema xmlns:xsd="http://www.w3.org/2001/XMLSchema" xmlns:xs="http://www.w3.org/2001/XMLSchema" xmlns:p="http://schemas.microsoft.com/office/2006/metadata/properties" xmlns:ns2="f89dec18-d0c2-45d2-8a15-31051f2519f8" xmlns:ns3="1aae30ff-d7bc-47e3-882e-cd3423d00d62" targetNamespace="http://schemas.microsoft.com/office/2006/metadata/properties" ma:root="true" ma:fieldsID="09c05860435108ddf31fcd62878b7578" ns2:_="" ns3:_="">
    <xsd:import namespace="f89dec18-d0c2-45d2-8a15-31051f2519f8"/>
    <xsd:import namespace="1aae30ff-d7bc-47e3-882e-cd3423d00d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9dec18-d0c2-45d2-8a15-31051f251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ae30ff-d7bc-47e3-882e-cd3423d00d6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f89dec18-d0c2-45d2-8a15-31051f2519f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1510EF-C9C9-4454-A367-E0B07FC97B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9dec18-d0c2-45d2-8a15-31051f2519f8"/>
    <ds:schemaRef ds:uri="1aae30ff-d7bc-47e3-882e-cd3423d00d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E3D6D6-196E-4F0B-BCC6-86BD8F88A603}">
  <ds:schemaRefs>
    <ds:schemaRef ds:uri="http://purl.org/dc/terms/"/>
    <ds:schemaRef ds:uri="f89dec18-d0c2-45d2-8a15-31051f2519f8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1aae30ff-d7bc-47e3-882e-cd3423d00d62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8622F4D-0DF6-47A6-AB1B-C84C50A712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22-23 Title I Part A 4th- LEAs</vt:lpstr>
      <vt:lpstr>22-23 Title I Pt A 4th - County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Recip4-22: Title I, Part A (CA Dept of Education)</dc:title>
  <dc:subject>Title I, Part A Basic Grant program fourth apportionment schedule for fiscal year 2022-23.</dc:subject>
  <dc:creator>Administrator</dc:creator>
  <cp:keywords/>
  <cp:lastModifiedBy>Jennifer Cavagnaro</cp:lastModifiedBy>
  <cp:lastPrinted>2019-08-06T17:12:48Z</cp:lastPrinted>
  <dcterms:created xsi:type="dcterms:W3CDTF">2014-06-25T22:35:34Z</dcterms:created>
  <dcterms:modified xsi:type="dcterms:W3CDTF">2024-05-22T22:34:32Z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0x0101003534ED83EA0B5E468033F72E96A6CA4D</vt:lpwstr>
  </property>
</Properties>
</file>