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-17 Entitlement" sheetId="1" r:id="rId1"/>
    <sheet name="Reporting Data" sheetId="2" r:id="rId2"/>
  </sheets>
  <definedNames>
    <definedName name="ADA">#REF!</definedName>
    <definedName name="data">#REF!</definedName>
    <definedName name="data1">#REF!</definedName>
    <definedName name="Pop">#REF!</definedName>
    <definedName name="_xlnm.Print_Titles" localSheetId="0">'2016-17 Entitlement'!$1:$6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<sst xmlns="http://schemas.openxmlformats.org/spreadsheetml/2006/main" count="518" uniqueCount="244">
  <si>
    <t>ENTITLEMENT FOR TITLE VI, PART B, SUBPART 2</t>
  </si>
  <si>
    <t>RURAL AND LOW-INCOME SCHOOL PROGRAM</t>
  </si>
  <si>
    <t>NO CHILD LEFT BEHIND ACT OF 2001</t>
  </si>
  <si>
    <t>CDS Code</t>
  </si>
  <si>
    <t>County Code</t>
  </si>
  <si>
    <t>District Code</t>
  </si>
  <si>
    <t>School Code</t>
  </si>
  <si>
    <t>Charter Number</t>
  </si>
  <si>
    <t>Index Number</t>
  </si>
  <si>
    <t>Local Educational Agency</t>
  </si>
  <si>
    <t>05615800000000</t>
  </si>
  <si>
    <t>06616140000000</t>
  </si>
  <si>
    <t>08618200000000</t>
  </si>
  <si>
    <t>10622810000000</t>
  </si>
  <si>
    <t>10752750000000</t>
  </si>
  <si>
    <t>10755980000000</t>
  </si>
  <si>
    <t>11626610000000</t>
  </si>
  <si>
    <t>11754810000000</t>
  </si>
  <si>
    <t>11765620000000</t>
  </si>
  <si>
    <t>12629010000000</t>
  </si>
  <si>
    <t>12630080000000</t>
  </si>
  <si>
    <t>12630400000000</t>
  </si>
  <si>
    <t>12768020000000</t>
  </si>
  <si>
    <t>12768020124164</t>
  </si>
  <si>
    <t>13632140000000</t>
  </si>
  <si>
    <t>15635450000000</t>
  </si>
  <si>
    <t>15636850000000</t>
  </si>
  <si>
    <t>15638340000000</t>
  </si>
  <si>
    <t>15735440000000</t>
  </si>
  <si>
    <t>17640140000000</t>
  </si>
  <si>
    <t>17640220000000</t>
  </si>
  <si>
    <t>17640300000000</t>
  </si>
  <si>
    <t>17640480000000</t>
  </si>
  <si>
    <t>18641960000000</t>
  </si>
  <si>
    <t>19651510000000</t>
  </si>
  <si>
    <t>20756060000000</t>
  </si>
  <si>
    <t>20764140000000</t>
  </si>
  <si>
    <t>22655320000000</t>
  </si>
  <si>
    <t>23655650000000</t>
  </si>
  <si>
    <t>23655650123737</t>
  </si>
  <si>
    <t>23656150000000</t>
  </si>
  <si>
    <t>23656150115055</t>
  </si>
  <si>
    <t>23656152330413</t>
  </si>
  <si>
    <t>23656152330454</t>
  </si>
  <si>
    <t>23656230000000</t>
  </si>
  <si>
    <t>23656230125658</t>
  </si>
  <si>
    <t>23656232330363</t>
  </si>
  <si>
    <t>25735850000000</t>
  </si>
  <si>
    <t>29663320000000</t>
  </si>
  <si>
    <t>35752590000000</t>
  </si>
  <si>
    <t>36677360128439</t>
  </si>
  <si>
    <t>36750510000000</t>
  </si>
  <si>
    <t>39685770000000</t>
  </si>
  <si>
    <t>47704250000000</t>
  </si>
  <si>
    <t>47704820000000</t>
  </si>
  <si>
    <t>47705080000000</t>
  </si>
  <si>
    <t>47705160000000</t>
  </si>
  <si>
    <t>52714720000000</t>
  </si>
  <si>
    <t>52714980000000</t>
  </si>
  <si>
    <t>52715060000000</t>
  </si>
  <si>
    <t>52715220000000</t>
  </si>
  <si>
    <t>52716210000000</t>
  </si>
  <si>
    <t>54720410000000</t>
  </si>
  <si>
    <t>54721730000000</t>
  </si>
  <si>
    <t>55723630000000</t>
  </si>
  <si>
    <t>55723710000000</t>
  </si>
  <si>
    <t>STATE TOTAL</t>
  </si>
  <si>
    <t>School Fiscal Services Division</t>
  </si>
  <si>
    <t>California Department of Education</t>
  </si>
  <si>
    <t>05</t>
  </si>
  <si>
    <t>61580</t>
  </si>
  <si>
    <t>0000000</t>
  </si>
  <si>
    <t>Vallecito Union</t>
  </si>
  <si>
    <t>06</t>
  </si>
  <si>
    <t>61614</t>
  </si>
  <si>
    <t>Pierce Joint Unified</t>
  </si>
  <si>
    <t>08</t>
  </si>
  <si>
    <t>61820</t>
  </si>
  <si>
    <t>Del Norte County Unified</t>
  </si>
  <si>
    <t>10</t>
  </si>
  <si>
    <t>62281</t>
  </si>
  <si>
    <t>Laton Joint Unified</t>
  </si>
  <si>
    <t>75275</t>
  </si>
  <si>
    <t>Sierra Unified</t>
  </si>
  <si>
    <t>75598</t>
  </si>
  <si>
    <t>Caruthers Unified</t>
  </si>
  <si>
    <t>11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</si>
  <si>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</si>
  <si>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</si>
  <si>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</si>
  <si>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</si>
  <si>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</si>
  <si>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</si>
  <si>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</si>
  <si>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62679</t>
  </si>
  <si>
    <t>0111708</t>
  </si>
  <si>
    <t>0769</t>
  </si>
  <si>
    <t>C769</t>
  </si>
  <si>
    <t>Union Street Charter</t>
  </si>
  <si>
    <t>62901</t>
  </si>
  <si>
    <t>Klamath-Trinity Joint Unified</t>
  </si>
  <si>
    <t>63008</t>
  </si>
  <si>
    <t>Rio Dell Elementary</t>
  </si>
  <si>
    <t>63040</t>
  </si>
  <si>
    <t>Southern Humboldt Joint Unified</t>
  </si>
  <si>
    <t>76802</t>
  </si>
  <si>
    <t>Fortuna Elementary</t>
  </si>
  <si>
    <t>0124164</t>
  </si>
  <si>
    <t>1304</t>
  </si>
  <si>
    <t>S304</t>
  </si>
  <si>
    <t>Redwood Preparatory Charter</t>
  </si>
  <si>
    <t>13</t>
  </si>
  <si>
    <t>63214</t>
  </si>
  <si>
    <t>San Pasqual Valley Unified</t>
  </si>
  <si>
    <t>15</t>
  </si>
  <si>
    <t>63545</t>
  </si>
  <si>
    <t>Kernville Union Elementary</t>
  </si>
  <si>
    <t>63685</t>
  </si>
  <si>
    <t>Muroc Joint Unified</t>
  </si>
  <si>
    <t>63834</t>
  </si>
  <si>
    <t>Vineland Elementary</t>
  </si>
  <si>
    <t>73544</t>
  </si>
  <si>
    <t>Rio Bravo-Greeley Union Elementary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</si>
  <si>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</si>
  <si>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</si>
  <si>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</si>
  <si>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</si>
  <si>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</si>
  <si>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</si>
  <si>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</si>
  <si>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</si>
  <si>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</si>
  <si>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76976</t>
  </si>
  <si>
    <t>Upper Lake Unified</t>
  </si>
  <si>
    <t>18</t>
  </si>
  <si>
    <t>64196</t>
  </si>
  <si>
    <t>Susanville Elementary</t>
  </si>
  <si>
    <t>19</t>
  </si>
  <si>
    <t>65151</t>
  </si>
  <si>
    <t>Wilsona Elementary</t>
  </si>
  <si>
    <t>20</t>
  </si>
  <si>
    <t>75606</t>
  </si>
  <si>
    <t>Chawanakee Unified</t>
  </si>
  <si>
    <t>76414</t>
  </si>
  <si>
    <t>Yosemite Unified</t>
  </si>
  <si>
    <t>22</t>
  </si>
  <si>
    <t>65532</t>
  </si>
  <si>
    <t>Mariposa County Unified</t>
  </si>
  <si>
    <t>23</t>
  </si>
  <si>
    <t>65565</t>
  </si>
  <si>
    <t>Fort Bragg Unified</t>
  </si>
  <si>
    <t>0123737</t>
  </si>
  <si>
    <t>1275</t>
  </si>
  <si>
    <t>S275</t>
  </si>
  <si>
    <t>Three Rivers Charter</t>
  </si>
  <si>
    <t>65615</t>
  </si>
  <si>
    <t>Ukiah Unified</t>
  </si>
  <si>
    <t>0115055</t>
  </si>
  <si>
    <t>0910</t>
  </si>
  <si>
    <t>C910</t>
  </si>
  <si>
    <t>River Oak Charter</t>
  </si>
  <si>
    <t>2330413</t>
  </si>
  <si>
    <t>0271</t>
  </si>
  <si>
    <t>C271</t>
  </si>
  <si>
    <t>Redwood Academy of Ukiah</t>
  </si>
  <si>
    <t>2330454</t>
  </si>
  <si>
    <t>0439</t>
  </si>
  <si>
    <t>C439</t>
  </si>
  <si>
    <t>Accelerated Achievement Academy</t>
  </si>
  <si>
    <t>65623</t>
  </si>
  <si>
    <t>Willits Unified</t>
  </si>
  <si>
    <t>0125658</t>
  </si>
  <si>
    <t>1373</t>
  </si>
  <si>
    <t>S373</t>
  </si>
  <si>
    <t>Willits Elementary Charter</t>
  </si>
  <si>
    <t>2330363</t>
  </si>
  <si>
    <t>0166</t>
  </si>
  <si>
    <t>C166</t>
  </si>
  <si>
    <t>Willits Charter</t>
  </si>
  <si>
    <t>25</t>
  </si>
  <si>
    <t>73585</t>
  </si>
  <si>
    <t>Modoc Joint Unified</t>
  </si>
  <si>
    <t>29</t>
  </si>
  <si>
    <t>66332</t>
  </si>
  <si>
    <t>Grass Valley Elementary</t>
  </si>
  <si>
    <t>35</t>
  </si>
  <si>
    <t>75259</t>
  </si>
  <si>
    <t>Aromas/San Juan Unified</t>
  </si>
  <si>
    <t>36</t>
  </si>
  <si>
    <t>67736</t>
  </si>
  <si>
    <t>0128439</t>
  </si>
  <si>
    <t>1592</t>
  </si>
  <si>
    <t>S592</t>
  </si>
  <si>
    <t>Empire Springs Charter</t>
  </si>
  <si>
    <t>75051</t>
  </si>
  <si>
    <t>Lucerne Valley Unified</t>
  </si>
  <si>
    <t>39</t>
  </si>
  <si>
    <t>68577</t>
  </si>
  <si>
    <t>Linden Unified</t>
  </si>
  <si>
    <t>47</t>
  </si>
  <si>
    <t>70425</t>
  </si>
  <si>
    <t>Mt. Shasta Union Elementary</t>
  </si>
  <si>
    <t>70482</t>
  </si>
  <si>
    <t>Weed Union Elementary</t>
  </si>
  <si>
    <t>70508</t>
  </si>
  <si>
    <t>Yreka Union Elementary</t>
  </si>
  <si>
    <t>70516</t>
  </si>
  <si>
    <t>Yreka Union High</t>
  </si>
  <si>
    <t>52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</si>
  <si>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</si>
  <si>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</si>
  <si>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</si>
  <si>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</si>
  <si>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</si>
  <si>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</si>
  <si>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</si>
  <si>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</si>
  <si>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71621</t>
  </si>
  <si>
    <t>Red Bluff Union Elementary</t>
  </si>
  <si>
    <t>54</t>
  </si>
  <si>
    <t>72041</t>
  </si>
  <si>
    <t>Pixley Union Elementary</t>
  </si>
  <si>
    <t>72173</t>
  </si>
  <si>
    <t>Sundale Union Elementary</t>
  </si>
  <si>
    <t>55</t>
  </si>
  <si>
    <t>72363</t>
  </si>
  <si>
    <t>Jamestown Elementary</t>
  </si>
  <si>
    <t>72371</t>
  </si>
  <si>
    <t>Sonora Elementary</t>
  </si>
  <si>
    <t>Title VI, Part B, Subpart 2 - RLIS</t>
  </si>
  <si>
    <t>These data are provided for use in databases. The same data are available in formatted manner elsewhere on the CDE Web site.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</si>
  <si>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</si>
  <si>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</si>
  <si>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</si>
  <si>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</si>
  <si>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</si>
  <si>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</si>
  <si>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</si>
  <si>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</si>
  <si>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2016-17</t>
  </si>
  <si>
    <t>FISCAL YEAR 2016–17</t>
  </si>
  <si>
    <t>* Allocation amounts are posted for LEAs with a State Board of Education approved LEA Plan and certified CARS Application for Funding</t>
  </si>
  <si>
    <t>2016–17 FINAL Entitlement</t>
  </si>
  <si>
    <t>March 24,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</si>
</sst>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0000000"/>
    <numFmt numFmtId="166" formatCode="dd\-mmm\-yyyy"/>
    <numFmt numFmtId="167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67" fontId="38" fillId="0" borderId="0" xfId="42" applyNumberFormat="1" applyFont="1" applyAlignment="1">
      <alignment/>
    </xf>
    <xf numFmtId="0" fontId="39" fillId="0" borderId="0" xfId="0" applyFont="1" applyAlignment="1">
      <alignment horizontal="right"/>
    </xf>
    <xf numFmtId="167" fontId="39" fillId="0" borderId="0" xfId="42" applyNumberFormat="1" applyFont="1" applyAlignment="1">
      <alignment/>
    </xf>
    <xf numFmtId="165" fontId="38" fillId="0" borderId="0" xfId="0" applyNumberFormat="1" applyFont="1" applyFill="1" applyBorder="1" applyAlignment="1">
      <alignment/>
    </xf>
    <xf numFmtId="15" fontId="38" fillId="0" borderId="0" xfId="0" applyNumberFormat="1" applyFont="1" applyAlignment="1" quotePrefix="1">
      <alignment/>
    </xf>
    <xf numFmtId="49" fontId="3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 quotePrefix="1">
      <alignment horizontal="left"/>
    </xf>
    <xf numFmtId="49" fontId="38" fillId="0" borderId="0" xfId="0" applyNumberFormat="1" applyFont="1" applyBorder="1" applyAlignment="1">
      <alignment horizontal="left"/>
    </xf>
    <xf numFmtId="49" fontId="40" fillId="0" borderId="0" xfId="0" applyNumberFormat="1" applyFont="1" applyBorder="1" applyAlignment="1">
      <alignment horizontal="center" vertical="center" wrapText="1"/>
    </xf>
    <xf numFmtId="2" fontId="3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A1" sqref="A1"/>
    </sheetView>
  </sheetViews>
  <sheetFormatPr defaultColWidth="8.8515625" defaultRowHeight="15"/>
  <cols>
    <col min="1" max="1" width="19.57421875" style="13" bestFit="1" customWidth="1"/>
    <col min="2" max="2" width="10.140625" style="13" customWidth="1"/>
    <col min="3" max="3" width="8.8515625" style="13" customWidth="1"/>
    <col min="4" max="4" width="10.421875" style="13" customWidth="1"/>
    <col min="5" max="5" width="10.28125" style="13" customWidth="1"/>
    <col min="6" max="6" width="10.8515625" style="13" customWidth="1"/>
    <col min="7" max="7" width="40.28125" style="13" customWidth="1"/>
    <col min="8" max="8" width="14.8515625" style="13" customWidth="1"/>
    <col min="9" max="16384" width="8.8515625" style="13" customWidth="1"/>
  </cols>
  <sheetData>
    <row r="1" spans="1:8" s="3" customFormat="1" ht="15.75">
      <c r="A1" s="1" t="s">
        <v>0</v>
      </c>
      <c r="B1" s="1"/>
      <c r="C1" s="2"/>
      <c r="D1" s="2"/>
      <c r="E1" s="2"/>
      <c r="F1" s="2"/>
      <c r="G1" s="2"/>
      <c r="H1" s="2"/>
    </row>
    <row r="2" spans="1:8" s="3" customFormat="1" ht="15.75">
      <c r="A2" s="1" t="s">
        <v>1</v>
      </c>
      <c r="B2" s="1"/>
      <c r="C2" s="2"/>
      <c r="D2" s="2"/>
      <c r="E2" s="2"/>
      <c r="F2" s="2"/>
      <c r="G2" s="2"/>
      <c r="H2" s="2"/>
    </row>
    <row r="3" spans="1:8" s="3" customFormat="1" ht="15.75">
      <c r="A3" s="1" t="s">
        <v>2</v>
      </c>
      <c r="B3" s="1"/>
      <c r="C3" s="2"/>
      <c r="D3" s="2"/>
      <c r="E3" s="2"/>
      <c r="F3" s="2"/>
      <c r="G3" s="2"/>
      <c r="H3" s="2"/>
    </row>
    <row r="4" spans="1:8" s="3" customFormat="1" ht="15.75">
      <c r="A4" s="4" t="s">
        <v>240</v>
      </c>
      <c r="B4" s="4"/>
      <c r="C4" s="5"/>
      <c r="D4" s="5"/>
      <c r="E4" s="5"/>
      <c r="F4" s="5"/>
      <c r="G4" s="5"/>
      <c r="H4" s="5"/>
    </row>
    <row r="5" spans="1:8" s="3" customFormat="1" ht="37.5" customHeight="1" thickBot="1">
      <c r="A5" s="6" t="s">
        <v>241</v>
      </c>
      <c r="B5" s="6"/>
      <c r="C5" s="6"/>
      <c r="D5" s="6"/>
      <c r="E5" s="6"/>
      <c r="F5" s="6"/>
      <c r="G5" s="6"/>
      <c r="H5" s="6"/>
    </row>
    <row r="6" spans="1:8" s="3" customFormat="1" ht="64.5" thickBot="1" thickTop="1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  <c r="G6" s="9" t="s">
        <v>9</v>
      </c>
      <c r="H6" s="10" t="s">
        <v>242</v>
      </c>
    </row>
    <row r="7" spans="1:8" ht="15.75" thickTop="1">
      <c r="A7" s="11" t="s">
        <v>10</v>
      </c>
      <c r="B7" s="12" t="s">
        <v>69</v>
      </c>
      <c r="C7" s="12" t="s">
        <v>70</v>
      </c>
      <c r="D7" s="12" t="s">
        <v>71</v>
      </c>
      <c r="E7" s="12"/>
      <c r="F7" s="12"/>
      <c r="G7" s="13" t="s">
        <v>72</v>
      </c>
      <c r="H7" s="14">
        <v>12792</v>
      </c>
    </row>
    <row r="8" spans="1:8" ht="15">
      <c r="A8" s="11" t="s">
        <v>11</v>
      </c>
      <c r="B8" s="12" t="s">
        <v>73</v>
      </c>
      <c r="C8" s="12" t="s">
        <v>74</v>
      </c>
      <c r="D8" s="12" t="s">
        <v>71</v>
      </c>
      <c r="E8" s="12"/>
      <c r="F8" s="12"/>
      <c r="G8" s="13" t="s">
        <v>75</v>
      </c>
      <c r="H8" s="14">
        <v>32151</v>
      </c>
    </row>
    <row r="9" spans="1:8" ht="15">
      <c r="A9" s="11" t="s">
        <v>12</v>
      </c>
      <c r="B9" s="12" t="s">
        <v>76</v>
      </c>
      <c r="C9" s="12" t="s">
        <v>77</v>
      </c>
      <c r="D9" s="12" t="s">
        <v>71</v>
      </c>
      <c r="E9" s="12"/>
      <c r="F9" s="12"/>
      <c r="G9" s="13" t="s">
        <v>78</v>
      </c>
      <c r="H9" s="14">
        <v>75115</v>
      </c>
    </row>
    <row r="10" spans="1:8" ht="15">
      <c r="A10" s="11" t="s">
        <v>13</v>
      </c>
      <c r="B10" s="12" t="s">
        <v>79</v>
      </c>
      <c r="C10" s="12" t="s">
        <v>80</v>
      </c>
      <c r="D10" s="12" t="s">
        <v>71</v>
      </c>
      <c r="E10" s="12"/>
      <c r="F10" s="12"/>
      <c r="G10" s="13" t="s">
        <v>81</v>
      </c>
      <c r="H10" s="14">
        <v>15333</v>
      </c>
    </row>
    <row r="11" spans="1:8" ht="15">
      <c r="A11" s="11" t="s">
        <v>14</v>
      </c>
      <c r="B11" s="12" t="s">
        <v>79</v>
      </c>
      <c r="C11" s="12" t="s">
        <v>82</v>
      </c>
      <c r="D11" s="12" t="s">
        <v>71</v>
      </c>
      <c r="E11" s="12"/>
      <c r="F11" s="12"/>
      <c r="G11" s="13" t="s">
        <v>83</v>
      </c>
      <c r="H11" s="14">
        <v>28349</v>
      </c>
    </row>
    <row r="12" spans="1:8" ht="15">
      <c r="A12" s="11" t="s">
        <v>15</v>
      </c>
      <c r="B12" s="12" t="s">
        <v>79</v>
      </c>
      <c r="C12" s="12" t="s">
        <v>84</v>
      </c>
      <c r="D12" s="12" t="s">
        <v>71</v>
      </c>
      <c r="E12" s="12"/>
      <c r="F12" s="12"/>
      <c r="G12" s="13" t="s">
        <v>85</v>
      </c>
      <c r="H12" s="14">
        <v>31512</v>
      </c>
    </row>
    <row r="13" spans="1:8" ht="15">
      <c r="A13" s="11" t="s">
        <v>16</v>
      </c>
      <c r="B13" s="12" t="s">
        <v>86</v>
      </c>
      <c r="C13" s="12" t="s">
        <v>87</v>
      </c>
      <c r="D13" s="12" t="s">
        <v>71</v>
      </c>
      <c r="E13" s="12"/>
      <c r="F13" s="12"/>
      <c r="G13" s="13" t="s">
        <v>88</v>
      </c>
      <c r="H13" s="14">
        <v>31625</v>
      </c>
    </row>
    <row r="14" spans="1:8" ht="15">
      <c r="A14" s="11" t="s">
        <v>17</v>
      </c>
      <c r="B14" s="12" t="s">
        <v>86</v>
      </c>
      <c r="C14" s="12" t="s">
        <v>89</v>
      </c>
      <c r="D14" s="12" t="s">
        <v>71</v>
      </c>
      <c r="E14" s="12"/>
      <c r="F14" s="12"/>
      <c r="G14" s="13" t="s">
        <v>90</v>
      </c>
      <c r="H14" s="14">
        <v>49867</v>
      </c>
    </row>
    <row r="15" spans="1:8" ht="15">
      <c r="A15" s="11" t="s">
        <v>18</v>
      </c>
      <c r="B15" s="12" t="s">
        <v>86</v>
      </c>
      <c r="C15" s="12" t="s">
        <v>91</v>
      </c>
      <c r="D15" s="12" t="s">
        <v>71</v>
      </c>
      <c r="E15" s="12"/>
      <c r="F15" s="12"/>
      <c r="G15" s="13" t="s">
        <v>92</v>
      </c>
      <c r="H15" s="14">
        <v>16031</v>
      </c>
    </row>
    <row r="16" spans="1:8" ht="15">
      <c r="A16" s="11">
        <v>12626790111708</v>
      </c>
      <c r="B16" s="12" t="s">
        <v>93</v>
      </c>
      <c r="C16" s="12" t="s">
        <v>94</v>
      </c>
      <c r="D16" s="12" t="s">
        <v>95</v>
      </c>
      <c r="E16" s="12" t="s">
        <v>96</v>
      </c>
      <c r="F16" s="12" t="s">
        <v>97</v>
      </c>
      <c r="G16" s="13" t="s">
        <v>98</v>
      </c>
      <c r="H16" s="14">
        <v>2198</v>
      </c>
    </row>
    <row r="17" spans="1:8" ht="15">
      <c r="A17" s="11" t="s">
        <v>19</v>
      </c>
      <c r="B17" s="12" t="s">
        <v>93</v>
      </c>
      <c r="C17" s="12" t="s">
        <v>99</v>
      </c>
      <c r="D17" s="12" t="s">
        <v>71</v>
      </c>
      <c r="E17" s="12"/>
      <c r="F17" s="12"/>
      <c r="G17" s="13" t="s">
        <v>100</v>
      </c>
      <c r="H17" s="14">
        <v>21884</v>
      </c>
    </row>
    <row r="18" spans="1:8" ht="15">
      <c r="A18" s="11" t="s">
        <v>20</v>
      </c>
      <c r="B18" s="12" t="s">
        <v>93</v>
      </c>
      <c r="C18" s="12" t="s">
        <v>101</v>
      </c>
      <c r="D18" s="12" t="s">
        <v>71</v>
      </c>
      <c r="E18" s="12"/>
      <c r="F18" s="12"/>
      <c r="G18" s="13" t="s">
        <v>102</v>
      </c>
      <c r="H18" s="14">
        <v>7107</v>
      </c>
    </row>
    <row r="19" spans="1:8" ht="15">
      <c r="A19" s="11" t="s">
        <v>21</v>
      </c>
      <c r="B19" s="12" t="s">
        <v>93</v>
      </c>
      <c r="C19" s="12" t="s">
        <v>103</v>
      </c>
      <c r="D19" s="12" t="s">
        <v>71</v>
      </c>
      <c r="E19" s="12"/>
      <c r="F19" s="12"/>
      <c r="G19" s="13" t="s">
        <v>104</v>
      </c>
      <c r="H19" s="14">
        <v>16262</v>
      </c>
    </row>
    <row r="20" spans="1:8" ht="15">
      <c r="A20" s="11" t="s">
        <v>22</v>
      </c>
      <c r="B20" s="12" t="s">
        <v>93</v>
      </c>
      <c r="C20" s="12" t="s">
        <v>105</v>
      </c>
      <c r="D20" s="12" t="s">
        <v>71</v>
      </c>
      <c r="E20" s="12"/>
      <c r="F20" s="12"/>
      <c r="G20" s="13" t="s">
        <v>106</v>
      </c>
      <c r="H20" s="14">
        <v>25714</v>
      </c>
    </row>
    <row r="21" spans="1:8" ht="15">
      <c r="A21" s="11" t="s">
        <v>23</v>
      </c>
      <c r="B21" s="12" t="s">
        <v>93</v>
      </c>
      <c r="C21" s="12" t="s">
        <v>105</v>
      </c>
      <c r="D21" s="12" t="s">
        <v>107</v>
      </c>
      <c r="E21" s="12" t="s">
        <v>108</v>
      </c>
      <c r="F21" s="12" t="s">
        <v>109</v>
      </c>
      <c r="G21" s="13" t="s">
        <v>110</v>
      </c>
      <c r="H21" s="14">
        <v>4546</v>
      </c>
    </row>
    <row r="22" spans="1:8" ht="15">
      <c r="A22" s="11" t="s">
        <v>24</v>
      </c>
      <c r="B22" s="12" t="s">
        <v>111</v>
      </c>
      <c r="C22" s="12" t="s">
        <v>112</v>
      </c>
      <c r="D22" s="12" t="s">
        <v>71</v>
      </c>
      <c r="E22" s="12"/>
      <c r="F22" s="12"/>
      <c r="G22" s="13" t="s">
        <v>113</v>
      </c>
      <c r="H22" s="14">
        <v>15939</v>
      </c>
    </row>
    <row r="23" spans="1:8" ht="15">
      <c r="A23" s="11" t="s">
        <v>25</v>
      </c>
      <c r="B23" s="12" t="s">
        <v>114</v>
      </c>
      <c r="C23" s="12" t="s">
        <v>115</v>
      </c>
      <c r="D23" s="12" t="s">
        <v>71</v>
      </c>
      <c r="E23" s="12"/>
      <c r="F23" s="12"/>
      <c r="G23" s="13" t="s">
        <v>116</v>
      </c>
      <c r="H23" s="14">
        <v>18495</v>
      </c>
    </row>
    <row r="24" spans="1:8" ht="15">
      <c r="A24" s="11" t="s">
        <v>26</v>
      </c>
      <c r="B24" s="12" t="s">
        <v>114</v>
      </c>
      <c r="C24" s="12" t="s">
        <v>117</v>
      </c>
      <c r="D24" s="12" t="s">
        <v>71</v>
      </c>
      <c r="E24" s="12"/>
      <c r="F24" s="12"/>
      <c r="G24" s="13" t="s">
        <v>118</v>
      </c>
      <c r="H24" s="14">
        <v>42409</v>
      </c>
    </row>
    <row r="25" spans="1:8" ht="15">
      <c r="A25" s="11" t="s">
        <v>27</v>
      </c>
      <c r="B25" s="12" t="s">
        <v>114</v>
      </c>
      <c r="C25" s="12" t="s">
        <v>119</v>
      </c>
      <c r="D25" s="12" t="s">
        <v>71</v>
      </c>
      <c r="E25" s="12"/>
      <c r="F25" s="12"/>
      <c r="G25" s="13" t="s">
        <v>120</v>
      </c>
      <c r="H25" s="14">
        <v>17504</v>
      </c>
    </row>
    <row r="26" spans="1:8" ht="15">
      <c r="A26" s="11" t="s">
        <v>28</v>
      </c>
      <c r="B26" s="12" t="s">
        <v>114</v>
      </c>
      <c r="C26" s="12" t="s">
        <v>121</v>
      </c>
      <c r="D26" s="12" t="s">
        <v>71</v>
      </c>
      <c r="E26" s="12"/>
      <c r="F26" s="12"/>
      <c r="G26" s="13" t="s">
        <v>122</v>
      </c>
      <c r="H26" s="14">
        <v>22816</v>
      </c>
    </row>
    <row r="27" spans="1:8" ht="15">
      <c r="A27" s="11" t="s">
        <v>29</v>
      </c>
      <c r="B27" s="12" t="s">
        <v>123</v>
      </c>
      <c r="C27" s="12" t="s">
        <v>124</v>
      </c>
      <c r="D27" s="12" t="s">
        <v>71</v>
      </c>
      <c r="E27" s="12"/>
      <c r="F27" s="12"/>
      <c r="G27" s="13" t="s">
        <v>125</v>
      </c>
      <c r="H27" s="14">
        <v>36017</v>
      </c>
    </row>
    <row r="28" spans="1:8" ht="15">
      <c r="A28" s="11" t="s">
        <v>30</v>
      </c>
      <c r="B28" s="12" t="s">
        <v>123</v>
      </c>
      <c r="C28" s="12" t="s">
        <v>126</v>
      </c>
      <c r="D28" s="12" t="s">
        <v>71</v>
      </c>
      <c r="E28" s="12"/>
      <c r="F28" s="12"/>
      <c r="G28" s="13" t="s">
        <v>127</v>
      </c>
      <c r="H28" s="14">
        <v>66165</v>
      </c>
    </row>
    <row r="29" spans="1:8" ht="15">
      <c r="A29" s="11" t="s">
        <v>31</v>
      </c>
      <c r="B29" s="12" t="s">
        <v>123</v>
      </c>
      <c r="C29" s="12" t="s">
        <v>128</v>
      </c>
      <c r="D29" s="12" t="s">
        <v>71</v>
      </c>
      <c r="E29" s="12"/>
      <c r="F29" s="12"/>
      <c r="G29" s="13" t="s">
        <v>129</v>
      </c>
      <c r="H29" s="14">
        <v>33846</v>
      </c>
    </row>
    <row r="30" spans="1:8" ht="15">
      <c r="A30" s="11" t="s">
        <v>32</v>
      </c>
      <c r="B30" s="12" t="s">
        <v>123</v>
      </c>
      <c r="C30" s="12" t="s">
        <v>130</v>
      </c>
      <c r="D30" s="12" t="s">
        <v>71</v>
      </c>
      <c r="E30" s="12"/>
      <c r="F30" s="12"/>
      <c r="G30" s="13" t="s">
        <v>131</v>
      </c>
      <c r="H30" s="14">
        <v>5732</v>
      </c>
    </row>
    <row r="31" spans="1:8" ht="15">
      <c r="A31" s="11">
        <v>17769760000000</v>
      </c>
      <c r="B31" s="12" t="s">
        <v>123</v>
      </c>
      <c r="C31" s="12" t="s">
        <v>132</v>
      </c>
      <c r="D31" s="12" t="s">
        <v>71</v>
      </c>
      <c r="E31" s="12"/>
      <c r="F31" s="12"/>
      <c r="G31" s="13" t="s">
        <v>133</v>
      </c>
      <c r="H31" s="14">
        <v>17426</v>
      </c>
    </row>
    <row r="32" spans="1:8" ht="15">
      <c r="A32" s="11" t="s">
        <v>33</v>
      </c>
      <c r="B32" s="12" t="s">
        <v>134</v>
      </c>
      <c r="C32" s="12" t="s">
        <v>135</v>
      </c>
      <c r="D32" s="12" t="s">
        <v>71</v>
      </c>
      <c r="E32" s="12"/>
      <c r="F32" s="12"/>
      <c r="G32" s="13" t="s">
        <v>136</v>
      </c>
      <c r="H32" s="14">
        <v>22013</v>
      </c>
    </row>
    <row r="33" spans="1:8" ht="15">
      <c r="A33" s="11" t="s">
        <v>34</v>
      </c>
      <c r="B33" s="12" t="s">
        <v>137</v>
      </c>
      <c r="C33" s="12" t="s">
        <v>138</v>
      </c>
      <c r="D33" s="12" t="s">
        <v>71</v>
      </c>
      <c r="E33" s="12"/>
      <c r="F33" s="12"/>
      <c r="G33" s="13" t="s">
        <v>139</v>
      </c>
      <c r="H33" s="14">
        <v>29201</v>
      </c>
    </row>
    <row r="34" spans="1:8" ht="15">
      <c r="A34" s="11" t="s">
        <v>35</v>
      </c>
      <c r="B34" s="12" t="s">
        <v>140</v>
      </c>
      <c r="C34" s="12" t="s">
        <v>141</v>
      </c>
      <c r="D34" s="12" t="s">
        <v>71</v>
      </c>
      <c r="E34" s="12"/>
      <c r="F34" s="12"/>
      <c r="G34" s="13" t="s">
        <v>142</v>
      </c>
      <c r="H34" s="14">
        <v>17895</v>
      </c>
    </row>
    <row r="35" spans="1:8" ht="15">
      <c r="A35" s="11" t="s">
        <v>36</v>
      </c>
      <c r="B35" s="12" t="s">
        <v>140</v>
      </c>
      <c r="C35" s="12" t="s">
        <v>143</v>
      </c>
      <c r="D35" s="12" t="s">
        <v>71</v>
      </c>
      <c r="E35" s="12"/>
      <c r="F35" s="12"/>
      <c r="G35" s="13" t="s">
        <v>144</v>
      </c>
      <c r="H35" s="14">
        <v>37168</v>
      </c>
    </row>
    <row r="36" spans="1:8" ht="15">
      <c r="A36" s="11" t="s">
        <v>37</v>
      </c>
      <c r="B36" s="12" t="s">
        <v>145</v>
      </c>
      <c r="C36" s="12" t="s">
        <v>146</v>
      </c>
      <c r="D36" s="12" t="s">
        <v>71</v>
      </c>
      <c r="E36" s="12"/>
      <c r="F36" s="12"/>
      <c r="G36" s="13" t="s">
        <v>147</v>
      </c>
      <c r="H36" s="14">
        <v>36102</v>
      </c>
    </row>
    <row r="37" spans="1:8" ht="15">
      <c r="A37" s="11" t="s">
        <v>38</v>
      </c>
      <c r="B37" s="12" t="s">
        <v>148</v>
      </c>
      <c r="C37" s="12" t="s">
        <v>149</v>
      </c>
      <c r="D37" s="12" t="s">
        <v>71</v>
      </c>
      <c r="E37" s="12"/>
      <c r="F37" s="12"/>
      <c r="G37" s="13" t="s">
        <v>150</v>
      </c>
      <c r="H37" s="14">
        <v>38460</v>
      </c>
    </row>
    <row r="38" spans="1:8" ht="15">
      <c r="A38" s="11" t="s">
        <v>39</v>
      </c>
      <c r="B38" s="12" t="s">
        <v>148</v>
      </c>
      <c r="C38" s="12" t="s">
        <v>149</v>
      </c>
      <c r="D38" s="12" t="s">
        <v>151</v>
      </c>
      <c r="E38" s="12" t="s">
        <v>152</v>
      </c>
      <c r="F38" s="12" t="s">
        <v>153</v>
      </c>
      <c r="G38" s="13" t="s">
        <v>154</v>
      </c>
      <c r="H38" s="14">
        <v>0</v>
      </c>
    </row>
    <row r="39" spans="1:8" ht="15">
      <c r="A39" s="11" t="s">
        <v>40</v>
      </c>
      <c r="B39" s="12" t="s">
        <v>148</v>
      </c>
      <c r="C39" s="12" t="s">
        <v>155</v>
      </c>
      <c r="D39" s="12" t="s">
        <v>71</v>
      </c>
      <c r="E39" s="12"/>
      <c r="F39" s="12"/>
      <c r="G39" s="13" t="s">
        <v>156</v>
      </c>
      <c r="H39" s="14">
        <v>124429</v>
      </c>
    </row>
    <row r="40" spans="1:8" ht="15">
      <c r="A40" s="11" t="s">
        <v>41</v>
      </c>
      <c r="B40" s="12" t="s">
        <v>148</v>
      </c>
      <c r="C40" s="12" t="s">
        <v>155</v>
      </c>
      <c r="D40" s="12" t="s">
        <v>157</v>
      </c>
      <c r="E40" s="12" t="s">
        <v>158</v>
      </c>
      <c r="F40" s="12" t="s">
        <v>159</v>
      </c>
      <c r="G40" s="13" t="s">
        <v>160</v>
      </c>
      <c r="H40" s="14">
        <v>5205</v>
      </c>
    </row>
    <row r="41" spans="1:8" ht="15">
      <c r="A41" s="11" t="s">
        <v>42</v>
      </c>
      <c r="B41" s="12" t="s">
        <v>148</v>
      </c>
      <c r="C41" s="12" t="s">
        <v>155</v>
      </c>
      <c r="D41" s="12" t="s">
        <v>161</v>
      </c>
      <c r="E41" s="12" t="s">
        <v>162</v>
      </c>
      <c r="F41" s="12" t="s">
        <v>163</v>
      </c>
      <c r="G41" s="13" t="s">
        <v>164</v>
      </c>
      <c r="H41" s="14">
        <v>2885</v>
      </c>
    </row>
    <row r="42" spans="1:8" ht="15">
      <c r="A42" s="11" t="s">
        <v>43</v>
      </c>
      <c r="B42" s="12" t="s">
        <v>148</v>
      </c>
      <c r="C42" s="12" t="s">
        <v>155</v>
      </c>
      <c r="D42" s="12" t="s">
        <v>165</v>
      </c>
      <c r="E42" s="12" t="s">
        <v>166</v>
      </c>
      <c r="F42" s="12" t="s">
        <v>167</v>
      </c>
      <c r="G42" s="13" t="s">
        <v>168</v>
      </c>
      <c r="H42" s="14">
        <v>3153</v>
      </c>
    </row>
    <row r="43" spans="1:8" ht="15">
      <c r="A43" s="11" t="s">
        <v>44</v>
      </c>
      <c r="B43" s="12" t="s">
        <v>148</v>
      </c>
      <c r="C43" s="12" t="s">
        <v>169</v>
      </c>
      <c r="D43" s="12" t="s">
        <v>71</v>
      </c>
      <c r="E43" s="12"/>
      <c r="F43" s="12"/>
      <c r="G43" s="13" t="s">
        <v>170</v>
      </c>
      <c r="H43" s="14">
        <v>33769</v>
      </c>
    </row>
    <row r="44" spans="1:8" ht="15">
      <c r="A44" s="11" t="s">
        <v>45</v>
      </c>
      <c r="B44" s="12" t="s">
        <v>148</v>
      </c>
      <c r="C44" s="12" t="s">
        <v>169</v>
      </c>
      <c r="D44" s="12" t="s">
        <v>171</v>
      </c>
      <c r="E44" s="12" t="s">
        <v>172</v>
      </c>
      <c r="F44" s="12" t="s">
        <v>173</v>
      </c>
      <c r="G44" s="13" t="s">
        <v>174</v>
      </c>
      <c r="H44" s="14">
        <v>2938</v>
      </c>
    </row>
    <row r="45" spans="1:8" ht="15">
      <c r="A45" s="11" t="s">
        <v>46</v>
      </c>
      <c r="B45" s="12" t="s">
        <v>148</v>
      </c>
      <c r="C45" s="12" t="s">
        <v>169</v>
      </c>
      <c r="D45" s="12" t="s">
        <v>175</v>
      </c>
      <c r="E45" s="12" t="s">
        <v>176</v>
      </c>
      <c r="F45" s="12" t="s">
        <v>177</v>
      </c>
      <c r="G45" s="13" t="s">
        <v>178</v>
      </c>
      <c r="H45" s="14">
        <v>2680</v>
      </c>
    </row>
    <row r="46" spans="1:8" ht="15">
      <c r="A46" s="11" t="s">
        <v>47</v>
      </c>
      <c r="B46" s="12" t="s">
        <v>179</v>
      </c>
      <c r="C46" s="12" t="s">
        <v>180</v>
      </c>
      <c r="D46" s="12" t="s">
        <v>71</v>
      </c>
      <c r="E46" s="12"/>
      <c r="F46" s="12"/>
      <c r="G46" s="13" t="s">
        <v>181</v>
      </c>
      <c r="H46" s="14">
        <v>17762</v>
      </c>
    </row>
    <row r="47" spans="1:8" ht="15">
      <c r="A47" s="11" t="s">
        <v>48</v>
      </c>
      <c r="B47" s="12" t="s">
        <v>182</v>
      </c>
      <c r="C47" s="12" t="s">
        <v>183</v>
      </c>
      <c r="D47" s="12" t="s">
        <v>71</v>
      </c>
      <c r="E47" s="12"/>
      <c r="F47" s="12"/>
      <c r="G47" s="13" t="s">
        <v>184</v>
      </c>
      <c r="H47" s="14">
        <v>37886</v>
      </c>
    </row>
    <row r="48" spans="1:8" ht="15">
      <c r="A48" s="11" t="s">
        <v>49</v>
      </c>
      <c r="B48" s="12" t="s">
        <v>185</v>
      </c>
      <c r="C48" s="12" t="s">
        <v>186</v>
      </c>
      <c r="D48" s="12" t="s">
        <v>71</v>
      </c>
      <c r="E48" s="12"/>
      <c r="F48" s="12"/>
      <c r="G48" s="13" t="s">
        <v>187</v>
      </c>
      <c r="H48" s="14">
        <v>25268</v>
      </c>
    </row>
    <row r="49" spans="1:8" ht="15">
      <c r="A49" s="11" t="s">
        <v>50</v>
      </c>
      <c r="B49" s="12" t="s">
        <v>188</v>
      </c>
      <c r="C49" s="12" t="s">
        <v>189</v>
      </c>
      <c r="D49" s="12" t="s">
        <v>190</v>
      </c>
      <c r="E49" s="12" t="s">
        <v>191</v>
      </c>
      <c r="F49" s="12" t="s">
        <v>192</v>
      </c>
      <c r="G49" s="13" t="s">
        <v>193</v>
      </c>
      <c r="H49" s="14">
        <v>17225</v>
      </c>
    </row>
    <row r="50" spans="1:8" ht="15">
      <c r="A50" s="11" t="s">
        <v>51</v>
      </c>
      <c r="B50" s="12" t="s">
        <v>188</v>
      </c>
      <c r="C50" s="12" t="s">
        <v>194</v>
      </c>
      <c r="D50" s="12" t="s">
        <v>71</v>
      </c>
      <c r="E50" s="12"/>
      <c r="F50" s="12"/>
      <c r="G50" s="13" t="s">
        <v>195</v>
      </c>
      <c r="H50" s="14">
        <v>15787</v>
      </c>
    </row>
    <row r="51" spans="1:8" ht="15">
      <c r="A51" s="11" t="s">
        <v>52</v>
      </c>
      <c r="B51" s="12" t="s">
        <v>196</v>
      </c>
      <c r="C51" s="12" t="s">
        <v>197</v>
      </c>
      <c r="D51" s="12" t="s">
        <v>71</v>
      </c>
      <c r="E51" s="12"/>
      <c r="F51" s="12"/>
      <c r="G51" s="13" t="s">
        <v>198</v>
      </c>
      <c r="H51" s="14">
        <v>50507</v>
      </c>
    </row>
    <row r="52" spans="1:8" ht="15">
      <c r="A52" s="11" t="s">
        <v>53</v>
      </c>
      <c r="B52" s="12" t="s">
        <v>199</v>
      </c>
      <c r="C52" s="12" t="s">
        <v>200</v>
      </c>
      <c r="D52" s="12" t="s">
        <v>71</v>
      </c>
      <c r="E52" s="12"/>
      <c r="F52" s="12"/>
      <c r="G52" s="13" t="s">
        <v>201</v>
      </c>
      <c r="H52" s="14">
        <v>11379</v>
      </c>
    </row>
    <row r="53" spans="1:8" ht="15">
      <c r="A53" s="11" t="s">
        <v>54</v>
      </c>
      <c r="B53" s="12" t="s">
        <v>199</v>
      </c>
      <c r="C53" s="12" t="s">
        <v>202</v>
      </c>
      <c r="D53" s="12" t="s">
        <v>71</v>
      </c>
      <c r="E53" s="12"/>
      <c r="F53" s="12"/>
      <c r="G53" s="13" t="s">
        <v>203</v>
      </c>
      <c r="H53" s="14">
        <v>5264</v>
      </c>
    </row>
    <row r="54" spans="1:8" ht="15">
      <c r="A54" s="11" t="s">
        <v>55</v>
      </c>
      <c r="B54" s="12" t="s">
        <v>199</v>
      </c>
      <c r="C54" s="12" t="s">
        <v>204</v>
      </c>
      <c r="D54" s="12" t="s">
        <v>71</v>
      </c>
      <c r="E54" s="12"/>
      <c r="F54" s="12"/>
      <c r="G54" s="13" t="s">
        <v>205</v>
      </c>
      <c r="H54" s="14">
        <v>21225</v>
      </c>
    </row>
    <row r="55" spans="1:8" ht="15">
      <c r="A55" s="11" t="s">
        <v>56</v>
      </c>
      <c r="B55" s="12" t="s">
        <v>199</v>
      </c>
      <c r="C55" s="12" t="s">
        <v>206</v>
      </c>
      <c r="D55" s="12" t="s">
        <v>71</v>
      </c>
      <c r="E55" s="12"/>
      <c r="F55" s="12"/>
      <c r="G55" s="13" t="s">
        <v>207</v>
      </c>
      <c r="H55" s="14">
        <v>14200</v>
      </c>
    </row>
    <row r="56" spans="1:8" ht="15">
      <c r="A56" s="11" t="s">
        <v>57</v>
      </c>
      <c r="B56" s="12" t="s">
        <v>208</v>
      </c>
      <c r="C56" s="12" t="s">
        <v>209</v>
      </c>
      <c r="D56" s="12" t="s">
        <v>71</v>
      </c>
      <c r="E56" s="12"/>
      <c r="F56" s="12"/>
      <c r="G56" s="13" t="s">
        <v>210</v>
      </c>
      <c r="H56" s="14">
        <v>15716</v>
      </c>
    </row>
    <row r="57" spans="1:8" ht="15">
      <c r="A57" s="11" t="s">
        <v>58</v>
      </c>
      <c r="B57" s="12" t="s">
        <v>208</v>
      </c>
      <c r="C57" s="12" t="s">
        <v>211</v>
      </c>
      <c r="D57" s="12" t="s">
        <v>71</v>
      </c>
      <c r="E57" s="12"/>
      <c r="F57" s="12"/>
      <c r="G57" s="13" t="s">
        <v>212</v>
      </c>
      <c r="H57" s="14">
        <v>45158</v>
      </c>
    </row>
    <row r="58" spans="1:8" ht="15">
      <c r="A58" s="11" t="s">
        <v>59</v>
      </c>
      <c r="B58" s="12" t="s">
        <v>208</v>
      </c>
      <c r="C58" s="12" t="s">
        <v>213</v>
      </c>
      <c r="D58" s="12" t="s">
        <v>71</v>
      </c>
      <c r="E58" s="12"/>
      <c r="F58" s="12"/>
      <c r="G58" s="13" t="s">
        <v>214</v>
      </c>
      <c r="H58" s="14">
        <v>20507</v>
      </c>
    </row>
    <row r="59" spans="1:8" ht="15">
      <c r="A59" s="11" t="s">
        <v>60</v>
      </c>
      <c r="B59" s="12" t="s">
        <v>208</v>
      </c>
      <c r="C59" s="12" t="s">
        <v>215</v>
      </c>
      <c r="D59" s="12" t="s">
        <v>71</v>
      </c>
      <c r="E59" s="12"/>
      <c r="F59" s="12"/>
      <c r="G59" s="13" t="s">
        <v>216</v>
      </c>
      <c r="H59" s="14">
        <v>23238</v>
      </c>
    </row>
    <row r="60" spans="1:8" ht="15">
      <c r="A60" s="11" t="s">
        <v>61</v>
      </c>
      <c r="B60" s="12" t="s">
        <v>208</v>
      </c>
      <c r="C60" s="12" t="s">
        <v>217</v>
      </c>
      <c r="D60" s="12" t="s">
        <v>71</v>
      </c>
      <c r="E60" s="12"/>
      <c r="F60" s="12"/>
      <c r="G60" s="13" t="s">
        <v>218</v>
      </c>
      <c r="H60" s="14">
        <v>47513</v>
      </c>
    </row>
    <row r="61" spans="1:8" ht="15">
      <c r="A61" s="11" t="s">
        <v>62</v>
      </c>
      <c r="B61" s="12" t="s">
        <v>219</v>
      </c>
      <c r="C61" s="12" t="s">
        <v>220</v>
      </c>
      <c r="D61" s="12" t="s">
        <v>71</v>
      </c>
      <c r="E61" s="12"/>
      <c r="F61" s="12"/>
      <c r="G61" s="13" t="s">
        <v>221</v>
      </c>
      <c r="H61" s="14">
        <v>24565</v>
      </c>
    </row>
    <row r="62" spans="1:8" ht="15">
      <c r="A62" s="11" t="s">
        <v>63</v>
      </c>
      <c r="B62" s="12" t="s">
        <v>219</v>
      </c>
      <c r="C62" s="12" t="s">
        <v>222</v>
      </c>
      <c r="D62" s="12" t="s">
        <v>71</v>
      </c>
      <c r="E62" s="12"/>
      <c r="F62" s="12"/>
      <c r="G62" s="13" t="s">
        <v>223</v>
      </c>
      <c r="H62" s="14">
        <v>18397</v>
      </c>
    </row>
    <row r="63" spans="1:8" ht="15">
      <c r="A63" s="11" t="s">
        <v>64</v>
      </c>
      <c r="B63" s="12" t="s">
        <v>224</v>
      </c>
      <c r="C63" s="12" t="s">
        <v>225</v>
      </c>
      <c r="D63" s="12" t="s">
        <v>71</v>
      </c>
      <c r="E63" s="12"/>
      <c r="F63" s="12"/>
      <c r="G63" s="13" t="s">
        <v>226</v>
      </c>
      <c r="H63" s="14">
        <v>7212</v>
      </c>
    </row>
    <row r="64" spans="1:8" ht="15">
      <c r="A64" s="11" t="s">
        <v>65</v>
      </c>
      <c r="B64" s="12" t="s">
        <v>224</v>
      </c>
      <c r="C64" s="12" t="s">
        <v>227</v>
      </c>
      <c r="D64" s="12" t="s">
        <v>71</v>
      </c>
      <c r="E64" s="12"/>
      <c r="F64" s="12"/>
      <c r="G64" s="13" t="s">
        <v>228</v>
      </c>
      <c r="H64" s="14">
        <v>14458</v>
      </c>
    </row>
    <row r="65" spans="7:8" ht="15.75">
      <c r="G65" s="15" t="s">
        <v>66</v>
      </c>
      <c r="H65" s="16">
        <f>SUM(H7:H64)</f>
        <v>1436000</v>
      </c>
    </row>
    <row r="66" ht="15">
      <c r="A66" s="17" t="s">
        <v>67</v>
      </c>
    </row>
    <row r="67" ht="15">
      <c r="A67" s="17" t="s">
        <v>68</v>
      </c>
    </row>
    <row r="68" ht="15">
      <c r="A68" s="18" t="s">
        <v>243</v>
      </c>
    </row>
  </sheetData>
  <sheetProtection/>
  <mergeCells count="1">
    <mergeCell ref="A5:H5"/>
  </mergeCells>
  <printOptions/>
  <pageMargins left="0.7" right="0.7" top="0.75" bottom="0.75" header="0.3" footer="0.3"/>
  <pageSetup fitToHeight="0" fitToWidth="1" horizontalDpi="600" verticalDpi="60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0.140625" style="13" customWidth="1"/>
    <col min="2" max="2" width="28.57421875" style="13" customWidth="1"/>
    <col min="3" max="3" width="17.140625" style="13" customWidth="1"/>
    <col min="4" max="4" width="10.421875" style="13" customWidth="1"/>
    <col min="5" max="5" width="11.140625" style="13" customWidth="1"/>
    <col min="6" max="6" width="9.00390625" style="13" bestFit="1" customWidth="1"/>
    <col min="7" max="8" width="8.8515625" style="13" customWidth="1"/>
    <col min="9" max="9" width="12.140625" style="13" bestFit="1" customWidth="1"/>
    <col min="10" max="16384" width="8.8515625" style="13" customWidth="1"/>
  </cols>
  <sheetData>
    <row r="1" spans="1:9" s="3" customFormat="1" ht="15">
      <c r="A1" s="19" t="s">
        <v>68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5">
      <c r="A2" s="21" t="s">
        <v>229</v>
      </c>
      <c r="B2" s="20"/>
      <c r="C2" s="20"/>
      <c r="D2" s="20"/>
      <c r="E2" s="20"/>
      <c r="F2" s="20"/>
      <c r="G2" s="20"/>
      <c r="H2" s="20"/>
      <c r="I2" s="20"/>
    </row>
    <row r="3" spans="1:9" s="3" customFormat="1" ht="15">
      <c r="A3" s="20" t="s">
        <v>239</v>
      </c>
      <c r="B3" s="20"/>
      <c r="C3" s="20"/>
      <c r="D3" s="20"/>
      <c r="E3" s="20"/>
      <c r="F3" s="20"/>
      <c r="G3" s="20"/>
      <c r="H3" s="20"/>
      <c r="I3" s="20"/>
    </row>
    <row r="4" spans="1:9" s="3" customFormat="1" ht="15">
      <c r="A4" s="22" t="s">
        <v>243</v>
      </c>
      <c r="B4" s="20"/>
      <c r="C4" s="20"/>
      <c r="D4" s="20"/>
      <c r="E4" s="20"/>
      <c r="F4" s="20"/>
      <c r="G4" s="20"/>
      <c r="H4" s="20"/>
      <c r="I4" s="20"/>
    </row>
    <row r="5" spans="1:9" s="3" customFormat="1" ht="15">
      <c r="A5" s="23" t="s">
        <v>230</v>
      </c>
      <c r="B5" s="20"/>
      <c r="C5" s="20"/>
      <c r="D5" s="20"/>
      <c r="E5" s="20"/>
      <c r="F5" s="20"/>
      <c r="G5" s="20"/>
      <c r="H5" s="20"/>
      <c r="I5" s="20"/>
    </row>
    <row r="6" spans="1:9" s="3" customFormat="1" ht="15" customHeight="1">
      <c r="A6" s="24" t="s">
        <v>3</v>
      </c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4" t="s">
        <v>238</v>
      </c>
    </row>
    <row r="7" spans="1:9" ht="15">
      <c r="A7" s="11" t="s">
        <v>10</v>
      </c>
      <c r="B7" s="13" t="s">
        <v>72</v>
      </c>
      <c r="D7" s="12"/>
      <c r="E7" s="13" t="s">
        <v>239</v>
      </c>
      <c r="F7" s="13">
        <v>14356</v>
      </c>
      <c r="I7" s="25">
        <v>12792</v>
      </c>
    </row>
    <row r="8" spans="1:9" ht="15">
      <c r="A8" s="11" t="s">
        <v>11</v>
      </c>
      <c r="B8" s="13" t="s">
        <v>75</v>
      </c>
      <c r="D8" s="12"/>
      <c r="E8" s="13" t="s">
        <v>239</v>
      </c>
      <c r="F8" s="13">
        <v>14356</v>
      </c>
      <c r="I8" s="25">
        <v>32151</v>
      </c>
    </row>
    <row r="9" spans="1:9" ht="15">
      <c r="A9" s="11" t="s">
        <v>12</v>
      </c>
      <c r="B9" s="13" t="s">
        <v>78</v>
      </c>
      <c r="D9" s="12"/>
      <c r="E9" s="13" t="s">
        <v>239</v>
      </c>
      <c r="F9" s="13">
        <v>14356</v>
      </c>
      <c r="I9" s="25">
        <v>75115</v>
      </c>
    </row>
    <row r="10" spans="1:9" ht="15">
      <c r="A10" s="11" t="s">
        <v>13</v>
      </c>
      <c r="B10" s="13" t="s">
        <v>81</v>
      </c>
      <c r="D10" s="12"/>
      <c r="E10" s="13" t="s">
        <v>239</v>
      </c>
      <c r="F10" s="13">
        <v>14356</v>
      </c>
      <c r="I10" s="25">
        <v>15333</v>
      </c>
    </row>
    <row r="11" spans="1:9" ht="15">
      <c r="A11" s="11" t="s">
        <v>14</v>
      </c>
      <c r="B11" s="13" t="s">
        <v>83</v>
      </c>
      <c r="D11" s="12"/>
      <c r="E11" s="13" t="s">
        <v>239</v>
      </c>
      <c r="F11" s="13">
        <v>14356</v>
      </c>
      <c r="I11" s="25">
        <v>28349</v>
      </c>
    </row>
    <row r="12" spans="1:9" ht="15">
      <c r="A12" s="11" t="s">
        <v>15</v>
      </c>
      <c r="B12" s="13" t="s">
        <v>85</v>
      </c>
      <c r="D12" s="12"/>
      <c r="E12" s="13" t="s">
        <v>239</v>
      </c>
      <c r="F12" s="13">
        <v>14356</v>
      </c>
      <c r="I12" s="25">
        <v>31512</v>
      </c>
    </row>
    <row r="13" spans="1:9" ht="15">
      <c r="A13" s="11" t="s">
        <v>16</v>
      </c>
      <c r="B13" s="13" t="s">
        <v>88</v>
      </c>
      <c r="D13" s="12"/>
      <c r="E13" s="13" t="s">
        <v>239</v>
      </c>
      <c r="F13" s="13">
        <v>14356</v>
      </c>
      <c r="I13" s="25">
        <v>31625</v>
      </c>
    </row>
    <row r="14" spans="1:9" ht="15">
      <c r="A14" s="11" t="s">
        <v>17</v>
      </c>
      <c r="B14" s="13" t="s">
        <v>90</v>
      </c>
      <c r="D14" s="12"/>
      <c r="E14" s="13" t="s">
        <v>239</v>
      </c>
      <c r="F14" s="13">
        <v>14356</v>
      </c>
      <c r="I14" s="25">
        <v>49867</v>
      </c>
    </row>
    <row r="15" spans="1:9" ht="15">
      <c r="A15" s="11" t="s">
        <v>18</v>
      </c>
      <c r="B15" s="13" t="s">
        <v>92</v>
      </c>
      <c r="D15" s="12"/>
      <c r="E15" s="13" t="s">
        <v>239</v>
      </c>
      <c r="F15" s="13">
        <v>14356</v>
      </c>
      <c r="I15" s="25">
        <v>16031</v>
      </c>
    </row>
    <row r="16" spans="1:9" ht="15">
      <c r="A16" s="11">
        <v>12626790111708</v>
      </c>
      <c r="B16" s="13" t="s">
        <v>98</v>
      </c>
      <c r="D16" s="12" t="s">
        <v>96</v>
      </c>
      <c r="E16" s="13" t="s">
        <v>239</v>
      </c>
      <c r="F16" s="13">
        <v>14356</v>
      </c>
      <c r="I16" s="25">
        <v>2198</v>
      </c>
    </row>
    <row r="17" spans="1:9" ht="15">
      <c r="A17" s="11" t="s">
        <v>19</v>
      </c>
      <c r="B17" s="13" t="s">
        <v>100</v>
      </c>
      <c r="D17" s="12"/>
      <c r="E17" s="13" t="s">
        <v>239</v>
      </c>
      <c r="F17" s="13">
        <v>14356</v>
      </c>
      <c r="I17" s="25">
        <v>21884</v>
      </c>
    </row>
    <row r="18" spans="1:9" ht="15">
      <c r="A18" s="11" t="s">
        <v>20</v>
      </c>
      <c r="B18" s="13" t="s">
        <v>102</v>
      </c>
      <c r="D18" s="12"/>
      <c r="E18" s="13" t="s">
        <v>239</v>
      </c>
      <c r="F18" s="13">
        <v>14356</v>
      </c>
      <c r="I18" s="25">
        <v>7107</v>
      </c>
    </row>
    <row r="19" spans="1:9" ht="15">
      <c r="A19" s="11" t="s">
        <v>21</v>
      </c>
      <c r="B19" s="13" t="s">
        <v>104</v>
      </c>
      <c r="D19" s="12"/>
      <c r="E19" s="13" t="s">
        <v>239</v>
      </c>
      <c r="F19" s="13">
        <v>14356</v>
      </c>
      <c r="I19" s="25">
        <v>16262</v>
      </c>
    </row>
    <row r="20" spans="1:9" ht="15">
      <c r="A20" s="11" t="s">
        <v>22</v>
      </c>
      <c r="B20" s="13" t="s">
        <v>106</v>
      </c>
      <c r="D20" s="12"/>
      <c r="E20" s="13" t="s">
        <v>239</v>
      </c>
      <c r="F20" s="13">
        <v>14356</v>
      </c>
      <c r="I20" s="25">
        <v>25714</v>
      </c>
    </row>
    <row r="21" spans="1:9" ht="15">
      <c r="A21" s="11" t="s">
        <v>23</v>
      </c>
      <c r="B21" s="13" t="s">
        <v>110</v>
      </c>
      <c r="D21" s="12" t="s">
        <v>108</v>
      </c>
      <c r="E21" s="13" t="s">
        <v>239</v>
      </c>
      <c r="F21" s="13">
        <v>14356</v>
      </c>
      <c r="I21" s="25">
        <v>4546</v>
      </c>
    </row>
    <row r="22" spans="1:9" ht="15">
      <c r="A22" s="11" t="s">
        <v>24</v>
      </c>
      <c r="B22" s="13" t="s">
        <v>113</v>
      </c>
      <c r="D22" s="12"/>
      <c r="E22" s="13" t="s">
        <v>239</v>
      </c>
      <c r="F22" s="13">
        <v>14356</v>
      </c>
      <c r="I22" s="25">
        <v>15939</v>
      </c>
    </row>
    <row r="23" spans="1:9" ht="15">
      <c r="A23" s="11" t="s">
        <v>25</v>
      </c>
      <c r="B23" s="13" t="s">
        <v>116</v>
      </c>
      <c r="D23" s="12"/>
      <c r="E23" s="13" t="s">
        <v>239</v>
      </c>
      <c r="F23" s="13">
        <v>14356</v>
      </c>
      <c r="I23" s="25">
        <v>18495</v>
      </c>
    </row>
    <row r="24" spans="1:9" ht="15">
      <c r="A24" s="11" t="s">
        <v>26</v>
      </c>
      <c r="B24" s="13" t="s">
        <v>118</v>
      </c>
      <c r="D24" s="12"/>
      <c r="E24" s="13" t="s">
        <v>239</v>
      </c>
      <c r="F24" s="13">
        <v>14356</v>
      </c>
      <c r="I24" s="25">
        <v>42409</v>
      </c>
    </row>
    <row r="25" spans="1:9" ht="15">
      <c r="A25" s="11" t="s">
        <v>27</v>
      </c>
      <c r="B25" s="13" t="s">
        <v>120</v>
      </c>
      <c r="D25" s="12"/>
      <c r="E25" s="13" t="s">
        <v>239</v>
      </c>
      <c r="F25" s="13">
        <v>14356</v>
      </c>
      <c r="I25" s="25">
        <v>17504</v>
      </c>
    </row>
    <row r="26" spans="1:9" ht="15">
      <c r="A26" s="11" t="s">
        <v>28</v>
      </c>
      <c r="B26" s="13" t="s">
        <v>122</v>
      </c>
      <c r="D26" s="12"/>
      <c r="E26" s="13" t="s">
        <v>239</v>
      </c>
      <c r="F26" s="13">
        <v>14356</v>
      </c>
      <c r="I26" s="25">
        <v>22816</v>
      </c>
    </row>
    <row r="27" spans="1:9" ht="15">
      <c r="A27" s="11" t="s">
        <v>29</v>
      </c>
      <c r="B27" s="13" t="s">
        <v>125</v>
      </c>
      <c r="D27" s="12"/>
      <c r="E27" s="13" t="s">
        <v>239</v>
      </c>
      <c r="F27" s="13">
        <v>14356</v>
      </c>
      <c r="I27" s="25">
        <v>36017</v>
      </c>
    </row>
    <row r="28" spans="1:9" ht="15">
      <c r="A28" s="11" t="s">
        <v>30</v>
      </c>
      <c r="B28" s="13" t="s">
        <v>127</v>
      </c>
      <c r="D28" s="12"/>
      <c r="E28" s="13" t="s">
        <v>239</v>
      </c>
      <c r="F28" s="13">
        <v>14356</v>
      </c>
      <c r="I28" s="25">
        <v>66165</v>
      </c>
    </row>
    <row r="29" spans="1:9" ht="15">
      <c r="A29" s="11" t="s">
        <v>31</v>
      </c>
      <c r="B29" s="13" t="s">
        <v>129</v>
      </c>
      <c r="D29" s="12"/>
      <c r="E29" s="13" t="s">
        <v>239</v>
      </c>
      <c r="F29" s="13">
        <v>14356</v>
      </c>
      <c r="I29" s="25">
        <v>33846</v>
      </c>
    </row>
    <row r="30" spans="1:9" ht="15">
      <c r="A30" s="11" t="s">
        <v>32</v>
      </c>
      <c r="B30" s="13" t="s">
        <v>131</v>
      </c>
      <c r="D30" s="12"/>
      <c r="E30" s="13" t="s">
        <v>239</v>
      </c>
      <c r="F30" s="13">
        <v>14356</v>
      </c>
      <c r="I30" s="25">
        <v>5732</v>
      </c>
    </row>
    <row r="31" spans="1:9" ht="15">
      <c r="A31" s="11">
        <v>17769760000000</v>
      </c>
      <c r="B31" s="13" t="s">
        <v>133</v>
      </c>
      <c r="D31" s="12"/>
      <c r="E31" s="13" t="s">
        <v>239</v>
      </c>
      <c r="F31" s="13">
        <v>14356</v>
      </c>
      <c r="I31" s="25">
        <v>17426</v>
      </c>
    </row>
    <row r="32" spans="1:9" ht="15">
      <c r="A32" s="11" t="s">
        <v>33</v>
      </c>
      <c r="B32" s="13" t="s">
        <v>136</v>
      </c>
      <c r="D32" s="12"/>
      <c r="E32" s="13" t="s">
        <v>239</v>
      </c>
      <c r="F32" s="13">
        <v>14356</v>
      </c>
      <c r="I32" s="25">
        <v>22013</v>
      </c>
    </row>
    <row r="33" spans="1:9" ht="15">
      <c r="A33" s="11" t="s">
        <v>34</v>
      </c>
      <c r="B33" s="13" t="s">
        <v>139</v>
      </c>
      <c r="D33" s="12"/>
      <c r="E33" s="13" t="s">
        <v>239</v>
      </c>
      <c r="F33" s="13">
        <v>14356</v>
      </c>
      <c r="I33" s="25">
        <v>29201</v>
      </c>
    </row>
    <row r="34" spans="1:9" ht="15">
      <c r="A34" s="11" t="s">
        <v>35</v>
      </c>
      <c r="B34" s="13" t="s">
        <v>142</v>
      </c>
      <c r="D34" s="12"/>
      <c r="E34" s="13" t="s">
        <v>239</v>
      </c>
      <c r="F34" s="13">
        <v>14356</v>
      </c>
      <c r="I34" s="25">
        <v>17895</v>
      </c>
    </row>
    <row r="35" spans="1:9" ht="15">
      <c r="A35" s="11" t="s">
        <v>36</v>
      </c>
      <c r="B35" s="13" t="s">
        <v>144</v>
      </c>
      <c r="D35" s="12"/>
      <c r="E35" s="13" t="s">
        <v>239</v>
      </c>
      <c r="F35" s="13">
        <v>14356</v>
      </c>
      <c r="I35" s="25">
        <v>37168</v>
      </c>
    </row>
    <row r="36" spans="1:9" ht="15">
      <c r="A36" s="11" t="s">
        <v>37</v>
      </c>
      <c r="B36" s="13" t="s">
        <v>147</v>
      </c>
      <c r="D36" s="12"/>
      <c r="E36" s="13" t="s">
        <v>239</v>
      </c>
      <c r="F36" s="13">
        <v>14356</v>
      </c>
      <c r="I36" s="25">
        <v>36102</v>
      </c>
    </row>
    <row r="37" spans="1:9" ht="15">
      <c r="A37" s="11" t="s">
        <v>38</v>
      </c>
      <c r="B37" s="13" t="s">
        <v>150</v>
      </c>
      <c r="D37" s="12"/>
      <c r="E37" s="13" t="s">
        <v>239</v>
      </c>
      <c r="F37" s="13">
        <v>14356</v>
      </c>
      <c r="I37" s="25">
        <v>38460</v>
      </c>
    </row>
    <row r="38" spans="1:9" ht="15">
      <c r="A38" s="11" t="s">
        <v>39</v>
      </c>
      <c r="B38" s="13" t="s">
        <v>154</v>
      </c>
      <c r="D38" s="12" t="s">
        <v>152</v>
      </c>
      <c r="E38" s="13" t="s">
        <v>239</v>
      </c>
      <c r="F38" s="13">
        <v>14356</v>
      </c>
      <c r="I38" s="25">
        <v>0</v>
      </c>
    </row>
    <row r="39" spans="1:9" ht="15">
      <c r="A39" s="11" t="s">
        <v>40</v>
      </c>
      <c r="B39" s="13" t="s">
        <v>156</v>
      </c>
      <c r="D39" s="12"/>
      <c r="E39" s="13" t="s">
        <v>239</v>
      </c>
      <c r="F39" s="13">
        <v>14356</v>
      </c>
      <c r="I39" s="25">
        <v>124429</v>
      </c>
    </row>
    <row r="40" spans="1:9" ht="15">
      <c r="A40" s="11" t="s">
        <v>41</v>
      </c>
      <c r="B40" s="13" t="s">
        <v>160</v>
      </c>
      <c r="D40" s="12" t="s">
        <v>158</v>
      </c>
      <c r="E40" s="13" t="s">
        <v>239</v>
      </c>
      <c r="F40" s="13">
        <v>14356</v>
      </c>
      <c r="I40" s="25">
        <v>5205</v>
      </c>
    </row>
    <row r="41" spans="1:9" ht="15">
      <c r="A41" s="11" t="s">
        <v>42</v>
      </c>
      <c r="B41" s="13" t="s">
        <v>164</v>
      </c>
      <c r="D41" s="12" t="s">
        <v>162</v>
      </c>
      <c r="E41" s="13" t="s">
        <v>239</v>
      </c>
      <c r="F41" s="13">
        <v>14356</v>
      </c>
      <c r="I41" s="25">
        <v>2885</v>
      </c>
    </row>
    <row r="42" spans="1:9" ht="15">
      <c r="A42" s="11" t="s">
        <v>43</v>
      </c>
      <c r="B42" s="13" t="s">
        <v>168</v>
      </c>
      <c r="D42" s="12" t="s">
        <v>166</v>
      </c>
      <c r="E42" s="13" t="s">
        <v>239</v>
      </c>
      <c r="F42" s="13">
        <v>14356</v>
      </c>
      <c r="I42" s="25">
        <v>3153</v>
      </c>
    </row>
    <row r="43" spans="1:9" ht="15">
      <c r="A43" s="11" t="s">
        <v>44</v>
      </c>
      <c r="B43" s="13" t="s">
        <v>170</v>
      </c>
      <c r="D43" s="12"/>
      <c r="E43" s="13" t="s">
        <v>239</v>
      </c>
      <c r="F43" s="13">
        <v>14356</v>
      </c>
      <c r="I43" s="25">
        <v>33769</v>
      </c>
    </row>
    <row r="44" spans="1:9" ht="15">
      <c r="A44" s="11" t="s">
        <v>45</v>
      </c>
      <c r="B44" s="13" t="s">
        <v>174</v>
      </c>
      <c r="D44" s="12" t="s">
        <v>172</v>
      </c>
      <c r="E44" s="13" t="s">
        <v>239</v>
      </c>
      <c r="F44" s="13">
        <v>14356</v>
      </c>
      <c r="I44" s="25">
        <v>2938</v>
      </c>
    </row>
    <row r="45" spans="1:9" ht="15">
      <c r="A45" s="11" t="s">
        <v>46</v>
      </c>
      <c r="B45" s="13" t="s">
        <v>178</v>
      </c>
      <c r="D45" s="12" t="s">
        <v>176</v>
      </c>
      <c r="E45" s="13" t="s">
        <v>239</v>
      </c>
      <c r="F45" s="13">
        <v>14356</v>
      </c>
      <c r="I45" s="25">
        <v>2680</v>
      </c>
    </row>
    <row r="46" spans="1:9" ht="15">
      <c r="A46" s="11" t="s">
        <v>47</v>
      </c>
      <c r="B46" s="13" t="s">
        <v>181</v>
      </c>
      <c r="D46" s="12"/>
      <c r="E46" s="13" t="s">
        <v>239</v>
      </c>
      <c r="F46" s="13">
        <v>14356</v>
      </c>
      <c r="I46" s="25">
        <v>17762</v>
      </c>
    </row>
    <row r="47" spans="1:9" ht="15">
      <c r="A47" s="11" t="s">
        <v>48</v>
      </c>
      <c r="B47" s="13" t="s">
        <v>184</v>
      </c>
      <c r="D47" s="12"/>
      <c r="E47" s="13" t="s">
        <v>239</v>
      </c>
      <c r="F47" s="13">
        <v>14356</v>
      </c>
      <c r="I47" s="25">
        <v>37886</v>
      </c>
    </row>
    <row r="48" spans="1:9" ht="15">
      <c r="A48" s="11" t="s">
        <v>49</v>
      </c>
      <c r="B48" s="13" t="s">
        <v>187</v>
      </c>
      <c r="D48" s="12"/>
      <c r="E48" s="13" t="s">
        <v>239</v>
      </c>
      <c r="F48" s="13">
        <v>14356</v>
      </c>
      <c r="I48" s="25">
        <v>25268</v>
      </c>
    </row>
    <row r="49" spans="1:9" ht="15">
      <c r="A49" s="11" t="s">
        <v>50</v>
      </c>
      <c r="B49" s="13" t="s">
        <v>193</v>
      </c>
      <c r="D49" s="12" t="s">
        <v>191</v>
      </c>
      <c r="E49" s="13" t="s">
        <v>239</v>
      </c>
      <c r="F49" s="13">
        <v>14356</v>
      </c>
      <c r="I49" s="25">
        <v>17225</v>
      </c>
    </row>
    <row r="50" spans="1:9" ht="15">
      <c r="A50" s="11" t="s">
        <v>51</v>
      </c>
      <c r="B50" s="13" t="s">
        <v>195</v>
      </c>
      <c r="D50" s="12"/>
      <c r="E50" s="13" t="s">
        <v>239</v>
      </c>
      <c r="F50" s="13">
        <v>14356</v>
      </c>
      <c r="I50" s="25">
        <v>15787</v>
      </c>
    </row>
    <row r="51" spans="1:9" ht="15">
      <c r="A51" s="11" t="s">
        <v>52</v>
      </c>
      <c r="B51" s="13" t="s">
        <v>198</v>
      </c>
      <c r="D51" s="12"/>
      <c r="E51" s="13" t="s">
        <v>239</v>
      </c>
      <c r="F51" s="13">
        <v>14356</v>
      </c>
      <c r="I51" s="25">
        <v>50507</v>
      </c>
    </row>
    <row r="52" spans="1:9" ht="15">
      <c r="A52" s="11" t="s">
        <v>53</v>
      </c>
      <c r="B52" s="13" t="s">
        <v>201</v>
      </c>
      <c r="D52" s="12"/>
      <c r="E52" s="13" t="s">
        <v>239</v>
      </c>
      <c r="F52" s="13">
        <v>14356</v>
      </c>
      <c r="I52" s="25">
        <v>11379</v>
      </c>
    </row>
    <row r="53" spans="1:9" ht="15">
      <c r="A53" s="11" t="s">
        <v>54</v>
      </c>
      <c r="B53" s="13" t="s">
        <v>203</v>
      </c>
      <c r="D53" s="12"/>
      <c r="E53" s="13" t="s">
        <v>239</v>
      </c>
      <c r="F53" s="13">
        <v>14356</v>
      </c>
      <c r="I53" s="25">
        <v>5264</v>
      </c>
    </row>
    <row r="54" spans="1:9" ht="15">
      <c r="A54" s="11" t="s">
        <v>55</v>
      </c>
      <c r="B54" s="13" t="s">
        <v>205</v>
      </c>
      <c r="D54" s="12"/>
      <c r="E54" s="13" t="s">
        <v>239</v>
      </c>
      <c r="F54" s="13">
        <v>14356</v>
      </c>
      <c r="I54" s="25">
        <v>21225</v>
      </c>
    </row>
    <row r="55" spans="1:9" ht="15">
      <c r="A55" s="11" t="s">
        <v>56</v>
      </c>
      <c r="B55" s="13" t="s">
        <v>207</v>
      </c>
      <c r="D55" s="12"/>
      <c r="E55" s="13" t="s">
        <v>239</v>
      </c>
      <c r="F55" s="13">
        <v>14356</v>
      </c>
      <c r="I55" s="25">
        <v>14200</v>
      </c>
    </row>
    <row r="56" spans="1:9" ht="15">
      <c r="A56" s="11" t="s">
        <v>57</v>
      </c>
      <c r="B56" s="13" t="s">
        <v>210</v>
      </c>
      <c r="D56" s="12"/>
      <c r="E56" s="13" t="s">
        <v>239</v>
      </c>
      <c r="F56" s="13">
        <v>14356</v>
      </c>
      <c r="I56" s="25">
        <v>15716</v>
      </c>
    </row>
    <row r="57" spans="1:9" ht="15">
      <c r="A57" s="11" t="s">
        <v>58</v>
      </c>
      <c r="B57" s="13" t="s">
        <v>212</v>
      </c>
      <c r="D57" s="12"/>
      <c r="E57" s="13" t="s">
        <v>239</v>
      </c>
      <c r="F57" s="13">
        <v>14356</v>
      </c>
      <c r="I57" s="25">
        <v>45158</v>
      </c>
    </row>
    <row r="58" spans="1:9" ht="15">
      <c r="A58" s="11" t="s">
        <v>59</v>
      </c>
      <c r="B58" s="13" t="s">
        <v>214</v>
      </c>
      <c r="D58" s="12"/>
      <c r="E58" s="13" t="s">
        <v>239</v>
      </c>
      <c r="F58" s="13">
        <v>14356</v>
      </c>
      <c r="I58" s="25">
        <v>20507</v>
      </c>
    </row>
    <row r="59" spans="1:9" ht="15">
      <c r="A59" s="11" t="s">
        <v>60</v>
      </c>
      <c r="B59" s="13" t="s">
        <v>216</v>
      </c>
      <c r="D59" s="12"/>
      <c r="E59" s="13" t="s">
        <v>239</v>
      </c>
      <c r="F59" s="13">
        <v>14356</v>
      </c>
      <c r="I59" s="25">
        <v>23238</v>
      </c>
    </row>
    <row r="60" spans="1:9" ht="15">
      <c r="A60" s="11" t="s">
        <v>61</v>
      </c>
      <c r="B60" s="13" t="s">
        <v>218</v>
      </c>
      <c r="D60" s="12"/>
      <c r="E60" s="13" t="s">
        <v>239</v>
      </c>
      <c r="F60" s="13">
        <v>14356</v>
      </c>
      <c r="I60" s="25">
        <v>47513</v>
      </c>
    </row>
    <row r="61" spans="1:9" ht="15">
      <c r="A61" s="11" t="s">
        <v>62</v>
      </c>
      <c r="B61" s="13" t="s">
        <v>221</v>
      </c>
      <c r="D61" s="12"/>
      <c r="E61" s="13" t="s">
        <v>239</v>
      </c>
      <c r="F61" s="13">
        <v>14356</v>
      </c>
      <c r="I61" s="25">
        <v>24565</v>
      </c>
    </row>
    <row r="62" spans="1:9" ht="15">
      <c r="A62" s="11" t="s">
        <v>63</v>
      </c>
      <c r="B62" s="13" t="s">
        <v>223</v>
      </c>
      <c r="D62" s="12"/>
      <c r="E62" s="13" t="s">
        <v>239</v>
      </c>
      <c r="F62" s="13">
        <v>14356</v>
      </c>
      <c r="I62" s="25">
        <v>18397</v>
      </c>
    </row>
    <row r="63" spans="1:9" ht="15">
      <c r="A63" s="11" t="s">
        <v>64</v>
      </c>
      <c r="B63" s="13" t="s">
        <v>226</v>
      </c>
      <c r="D63" s="12"/>
      <c r="E63" s="13" t="s">
        <v>239</v>
      </c>
      <c r="F63" s="13">
        <v>14356</v>
      </c>
      <c r="I63" s="25">
        <v>7212</v>
      </c>
    </row>
    <row r="64" spans="1:9" ht="15">
      <c r="A64" s="11" t="s">
        <v>65</v>
      </c>
      <c r="B64" s="13" t="s">
        <v>228</v>
      </c>
      <c r="D64" s="12"/>
      <c r="E64" s="13" t="s">
        <v>239</v>
      </c>
      <c r="F64" s="13">
        <v>14356</v>
      </c>
      <c r="I64" s="25">
        <v>14458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Ent-16: Title VI, Part B, Subpart 2 (CA Dept of Education)</dc:title>
  <dc:subject>No Child Left Behind Title VI, Part B, Subpart 2 entitlements for fiscal year 2016-17.</dc:subject>
  <dc:creator>Victoria Pluim</dc:creator>
  <cp:keywords/>
  <dc:description/>
  <cp:lastModifiedBy>CDE</cp:lastModifiedBy>
  <cp:lastPrinted>2017-04-05T16:25:59Z</cp:lastPrinted>
  <dcterms:created xsi:type="dcterms:W3CDTF">2016-09-29T22:09:38Z</dcterms:created>
  <dcterms:modified xsi:type="dcterms:W3CDTF">2019-02-15T23:27:50Z</dcterms:modified>
  <cp:category/>
  <cp:version/>
  <cp:contentType/>
  <cp:contentStatus/>
</cp:coreProperties>
</file>