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0F39F42E-FE47-4276-BE29-50E88A3C2846}" xr6:coauthVersionLast="47" xr6:coauthVersionMax="47" xr10:uidLastSave="{00000000-0000-0000-0000-000000000000}"/>
  <bookViews>
    <workbookView xWindow="45" yWindow="-16320" windowWidth="29040" windowHeight="15840" tabRatio="589" xr2:uid="{00000000-000D-0000-FFFF-FFFF00000000}"/>
  </bookViews>
  <sheets>
    <sheet name="Instructions" sheetId="4" r:id="rId1"/>
    <sheet name="Distance Learning" sheetId="5" r:id="rId2"/>
    <sheet name="Instructional Time"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5" l="1"/>
  <c r="E18" i="5" l="1"/>
  <c r="F18" i="5"/>
  <c r="G18" i="5"/>
  <c r="C18" i="5"/>
  <c r="G19" i="5" l="1"/>
  <c r="F16" i="1"/>
  <c r="C16" i="1"/>
  <c r="E16" i="1"/>
  <c r="D16" i="1"/>
  <c r="G16" i="1"/>
  <c r="G17" i="1" l="1"/>
</calcChain>
</file>

<file path=xl/sharedStrings.xml><?xml version="1.0" encoding="utf-8"?>
<sst xmlns="http://schemas.openxmlformats.org/spreadsheetml/2006/main" count="99" uniqueCount="71">
  <si>
    <t xml:space="preserve">Estimating the Cost of an Instructional Days Audit Penalty </t>
  </si>
  <si>
    <t xml:space="preserve">To estimate the cost of an instructional days audit penalty, see the worksheet tab "Instructional Time."  </t>
  </si>
  <si>
    <t>http://www.cde.ca.gov/fg/au/ag/statecomp.asp</t>
  </si>
  <si>
    <t>State Board of Education Waiver of Fiscal Penalties:</t>
  </si>
  <si>
    <t>http://www.cde.ca.gov/re/lr/wr/</t>
  </si>
  <si>
    <t>This form is intended only to be used to estimate the financial impact of instructional days audit penalties for LEAs.</t>
  </si>
  <si>
    <t xml:space="preserve">Please note this calculator does not estimate the cost of the instructional time penalty as it applies to the LCFF Minimum State Aid Guarantee. </t>
  </si>
  <si>
    <t>Department of Education's Audit Resources-State Compliance Web page, under the Heading Estimating the Cost of an Audit Finding at:</t>
  </si>
  <si>
    <t>LEA Name:</t>
  </si>
  <si>
    <t>LEA CDS Code:</t>
  </si>
  <si>
    <t>Item Number</t>
  </si>
  <si>
    <t>Calculating the Cost of an 
Instructional Days Audit Penalty</t>
  </si>
  <si>
    <t>K</t>
  </si>
  <si>
    <t>1–3</t>
  </si>
  <si>
    <t>4–6</t>
  </si>
  <si>
    <t>7-8</t>
  </si>
  <si>
    <t>9–12</t>
  </si>
  <si>
    <t>Instructions</t>
  </si>
  <si>
    <t>Affected grade level(s)</t>
  </si>
  <si>
    <r>
      <rPr>
        <b/>
        <sz val="12"/>
        <color indexed="8"/>
        <rFont val="Arial"/>
        <family val="2"/>
      </rPr>
      <t>Informational Only:</t>
    </r>
    <r>
      <rPr>
        <sz val="12"/>
        <color indexed="8"/>
        <rFont val="Arial"/>
        <family val="2"/>
      </rPr>
      <t xml:space="preserve"> 
Enter the affected grade level(s) in each grade span box.</t>
    </r>
  </si>
  <si>
    <t>Affected grade level ADA</t>
  </si>
  <si>
    <t>Enter the total ADA for the affected grade level(s) within each grade span that the LEA failed to offer the required number of instructional days.</t>
  </si>
  <si>
    <t>Derived Value of ADA by Grade Span</t>
  </si>
  <si>
    <t xml:space="preserve">Enter the derived value of ADA rate by grade span from the "Derived Value of ADA" worksheet for the LEA. </t>
  </si>
  <si>
    <t>Number of required days</t>
  </si>
  <si>
    <r>
      <t xml:space="preserve">Enter the number of days the LEA was required to offer. 
</t>
    </r>
    <r>
      <rPr>
        <b/>
        <sz val="12"/>
        <color theme="1"/>
        <rFont val="Arial"/>
        <family val="2"/>
      </rPr>
      <t xml:space="preserve">School Districts: </t>
    </r>
    <r>
      <rPr>
        <sz val="12"/>
        <color theme="1"/>
        <rFont val="Arial"/>
        <family val="2"/>
      </rPr>
      <t xml:space="preserve"> Enter 180.
</t>
    </r>
    <r>
      <rPr>
        <b/>
        <sz val="12"/>
        <color theme="1"/>
        <rFont val="Arial"/>
        <family val="2"/>
      </rPr>
      <t>Charter Schools:</t>
    </r>
    <r>
      <rPr>
        <sz val="12"/>
        <color theme="1"/>
        <rFont val="Arial"/>
        <family val="2"/>
      </rPr>
      <t xml:space="preserve"> Enter 175.</t>
    </r>
  </si>
  <si>
    <t>Number of days short</t>
  </si>
  <si>
    <t xml:space="preserve">Enter the number of days short for each affected grade level(s) within each grade span.  </t>
  </si>
  <si>
    <t>Instructional Day Penalty by Grade Span</t>
  </si>
  <si>
    <t xml:space="preserve">Calculated Field. </t>
  </si>
  <si>
    <t>Total Instructional Day Penalty</t>
  </si>
  <si>
    <t xml:space="preserve">Prepared by: </t>
  </si>
  <si>
    <t xml:space="preserve">California Department of Education </t>
  </si>
  <si>
    <t>School Fiscal Services Division</t>
  </si>
  <si>
    <t xml:space="preserve">Estimating the Cost of a Distance Learning Audit Penalty </t>
  </si>
  <si>
    <t>This form is intended only to be used for local educational agencies to estimate the financial impact of distance learning audit finding penalties.</t>
  </si>
  <si>
    <t>Calculating the Cost of a Distance Learning  Audit Penalty</t>
  </si>
  <si>
    <r>
      <rPr>
        <b/>
        <sz val="12"/>
        <color indexed="8"/>
        <rFont val="Arial"/>
        <family val="2"/>
      </rPr>
      <t>Informational Only:</t>
    </r>
    <r>
      <rPr>
        <sz val="12"/>
        <color indexed="8"/>
        <rFont val="Arial"/>
        <family val="2"/>
      </rPr>
      <t xml:space="preserve"> Enter the affected grade level(s) in each grade span box. </t>
    </r>
  </si>
  <si>
    <t>Days out of Compliance</t>
  </si>
  <si>
    <t xml:space="preserve">Enter the total number of days out of compliance for each affected grade level(s) within each grade span. A separate worksheet may be needed if there are multiple grade levels affected within the same grade span. </t>
  </si>
  <si>
    <t>Number of Days Required to be Offered</t>
  </si>
  <si>
    <r>
      <t xml:space="preserve">Required days pursuant to Education Code sections 43504(c). 
</t>
    </r>
    <r>
      <rPr>
        <b/>
        <sz val="12"/>
        <color theme="1"/>
        <rFont val="Arial"/>
        <family val="2"/>
      </rPr>
      <t>School districts</t>
    </r>
    <r>
      <rPr>
        <sz val="12"/>
        <color theme="1"/>
        <rFont val="Arial"/>
        <family val="2"/>
      </rPr>
      <t xml:space="preserve"> enter 180 days. 
</t>
    </r>
    <r>
      <rPr>
        <b/>
        <sz val="12"/>
        <color theme="1"/>
        <rFont val="Arial"/>
        <family val="2"/>
      </rPr>
      <t>Charter Schools</t>
    </r>
    <r>
      <rPr>
        <sz val="12"/>
        <color theme="1"/>
        <rFont val="Arial"/>
        <family val="2"/>
      </rPr>
      <t xml:space="preserve"> enter 175 days.  
</t>
    </r>
    <r>
      <rPr>
        <b/>
        <sz val="12"/>
        <color theme="1"/>
        <rFont val="Arial"/>
        <family val="2"/>
      </rPr>
      <t>County Offices of Education</t>
    </r>
    <r>
      <rPr>
        <sz val="12"/>
        <color theme="1"/>
        <rFont val="Arial"/>
        <family val="2"/>
      </rPr>
      <t xml:space="preserve"> enter 175 pursuant to Education Code section 43504(i)(2). </t>
    </r>
  </si>
  <si>
    <t xml:space="preserve">Enter the derived value of ADA rate by grade span from the "Derived Value of ADA" worksheet for the school district, charter school, or county office of education. </t>
  </si>
  <si>
    <t>Distance Learning Penalty</t>
  </si>
  <si>
    <t>Calculated Field.</t>
  </si>
  <si>
    <t>Total Distance Learning Penalty</t>
  </si>
  <si>
    <r>
      <rPr>
        <b/>
        <sz val="12"/>
        <color indexed="8"/>
        <rFont val="Arial"/>
        <family val="2"/>
      </rPr>
      <t xml:space="preserve">Prepared by: </t>
    </r>
    <r>
      <rPr>
        <sz val="12"/>
        <color indexed="8"/>
        <rFont val="Arial"/>
        <family val="2"/>
      </rPr>
      <t xml:space="preserve">
California Department of Education 
School Fiscal Services Division
June 2021</t>
    </r>
  </si>
  <si>
    <t>June 2021</t>
  </si>
  <si>
    <t>Department of Education Audit Resources-State Compliance web page, under the Heading Estimating the Cost of an Audit Finding at:</t>
  </si>
  <si>
    <t>https://www.cde.ca.gov/fg/au/ag/statecomp.asp</t>
  </si>
  <si>
    <t>for Fiscal Year 2020–21</t>
  </si>
  <si>
    <t xml:space="preserve">This Excel workbook was designed to assist local educational agencies (LEAs) and auditors in estimating the cost associated with audit findings for distance learning and failure to comply with instructional days requirements. The amount calculated on each worksheet represents the estimated reduction to the Local Control Funding Formula (LCFF) Entitlement; however, the actual adjustment in State Aid may be different due to local revenue (school districts), in-lieu of property taxes (charter schools), the Education Protection Account, and/or Minimum State Aid Guarantee.
The workbook contains a total of three worksheets - this summary "Instructions" worksheet and two calculation worksheets. Please fill in the yellow highlighted cells of each of the appropriate worksheet(s). The adjustments calculated on each worksheet are independent of each other; the worksheets are intended to be used individually. 
The worksheets were created to provide the estimated values of each audit finding based on an LEA's LCFF calculation. </t>
  </si>
  <si>
    <t>Instructions for Estimating the Cost of Audit Findings for Distance Learning and Instructional Days Penalties for Local Educational Agencies</t>
  </si>
  <si>
    <t>N/A</t>
  </si>
  <si>
    <r>
      <t xml:space="preserve">Pursuant to </t>
    </r>
    <r>
      <rPr>
        <i/>
        <sz val="12"/>
        <color rgb="FF000000"/>
        <rFont val="Arial"/>
        <family val="2"/>
      </rPr>
      <t>Education Code</t>
    </r>
    <r>
      <rPr>
        <sz val="12"/>
        <color indexed="8"/>
        <rFont val="Arial"/>
        <family val="2"/>
      </rPr>
      <t xml:space="preserve"> (EC) Section 43504.5, LEAs that fail to maintain the prescribed minimum number of instructional days for the 2020-21 school year may seek a waiver of fiscal penalties with the State Board of Education (SBE). Such waivers may only be granted upon the condition that the school(s) in which the days were lost, maintain days of instruction equal to those lost and in addition to the amount required, for twice the number of years that it failed to maintain the prescribed minimum number of instructional days for the school year. These adjustments must commence no later than the school year following the year in which the waiver was granted and continue for each succeeding school year until the condition is satisfied. Information specifically related to the waiver process can be found on the SBE web page at:</t>
    </r>
  </si>
  <si>
    <t xml:space="preserve">Data Input Required in Yellow Highlighted Cells (B7:B8, C11:C15, D11:D15, E11:E15, F11:F15, G11:G15). For the Derived Value of ADA by Grade Span, use the worksheet posted on the California </t>
  </si>
  <si>
    <r>
      <t xml:space="preserve">Under the heading </t>
    </r>
    <r>
      <rPr>
        <i/>
        <sz val="12"/>
        <rFont val="Arial"/>
        <family val="2"/>
      </rPr>
      <t>Estimating the Cost of an Audit Finding</t>
    </r>
    <r>
      <rPr>
        <sz val="12"/>
        <rFont val="Arial"/>
        <family val="2"/>
      </rPr>
      <t xml:space="preserve">, select the link to the Derived Value of Average Daily Attendance (ADA) workbook applicable to the audit finding year. These workbooks are fiscal year specific and the derived value of ADA is determined based on each LEA's fiscal year LCFF calculation.
</t>
    </r>
  </si>
  <si>
    <t>The "Derived Value of ADA" workbook, which is necessary to complete the Instructional Time worksheet, is available on the California Department of Education (CDE) Audit Resources-State Compliance web page at:</t>
  </si>
  <si>
    <r>
      <t xml:space="preserve">Pursuant to </t>
    </r>
    <r>
      <rPr>
        <i/>
        <sz val="12"/>
        <color theme="1"/>
        <rFont val="Arial"/>
        <family val="2"/>
      </rPr>
      <t>Education Code</t>
    </r>
    <r>
      <rPr>
        <sz val="12"/>
        <color theme="1"/>
        <rFont val="Arial"/>
        <family val="2"/>
      </rPr>
      <t xml:space="preserve"> Section 43504(i)(2) for a charter school or school district that does not meet the requirements in subdivision (d), (e), or (f), the Superintendent shall withhold from the local educational agency’s</t>
    </r>
  </si>
  <si>
    <t>apportionment the total days out of compliance divided by 175 multiplied by the derived value of ADA.</t>
  </si>
  <si>
    <t>average daily attendance (ADA). For a county office of education that does not meet the requirements in subdivision (d), (e), or (f), the Superintendent shall withhold from the county office of education’s LCFF</t>
  </si>
  <si>
    <t xml:space="preserve">Data Input Required in Yellow Highlighted Cells (B10:B11, C14:C:17, D14:D:17, E14:E17, F14:F17, G14:G17). For the Derived Value of ADA by Grade Span, use the worksheet posted on the California </t>
  </si>
  <si>
    <t>[Enter LEA Name]</t>
  </si>
  <si>
    <t>[Enter CDS Code]</t>
  </si>
  <si>
    <t>LEAAudits@cde.ca.gov</t>
  </si>
  <si>
    <t>PASE@cde.ca.gov</t>
  </si>
  <si>
    <t>For assistance with LCFF funding questions, please contact the Principal Apportionment Section at 916-324-4541 or by email at</t>
  </si>
  <si>
    <t>For assistance with audit questions, please contact the Audit Resolution Office at 916-323-8068 or by email at</t>
  </si>
  <si>
    <t xml:space="preserve">charter school’s or school district’s Local Control Funding Formula (LCFF) apportionment the total days out of compliance divided by the number of instructional days required to be offered multiplied by the derived value of </t>
  </si>
  <si>
    <r>
      <t xml:space="preserve">CDS </t>
    </r>
    <r>
      <rPr>
        <sz val="12"/>
        <rFont val="Arial"/>
        <family val="2"/>
      </rPr>
      <t xml:space="preserve">= County District School; </t>
    </r>
    <r>
      <rPr>
        <b/>
        <sz val="12"/>
        <rFont val="Arial"/>
        <family val="2"/>
      </rPr>
      <t>LEA</t>
    </r>
    <r>
      <rPr>
        <sz val="12"/>
        <rFont val="Arial"/>
        <family val="2"/>
      </rPr>
      <t xml:space="preserve"> = Local Educational Agency</t>
    </r>
  </si>
  <si>
    <r>
      <rPr>
        <b/>
        <sz val="12"/>
        <rFont val="Arial"/>
        <family val="2"/>
      </rPr>
      <t>ADA</t>
    </r>
    <r>
      <rPr>
        <sz val="12"/>
        <rFont val="Arial"/>
        <family val="2"/>
      </rPr>
      <t xml:space="preserve">=Average Daily Attendance; </t>
    </r>
    <r>
      <rPr>
        <b/>
        <sz val="12"/>
        <rFont val="Arial"/>
        <family val="2"/>
      </rPr>
      <t>CDS</t>
    </r>
    <r>
      <rPr>
        <sz val="12"/>
        <rFont val="Arial"/>
        <family val="2"/>
      </rPr>
      <t xml:space="preserve"> = County District School; </t>
    </r>
    <r>
      <rPr>
        <b/>
        <sz val="12"/>
        <rFont val="Arial"/>
        <family val="2"/>
      </rPr>
      <t>LEA</t>
    </r>
    <r>
      <rPr>
        <sz val="12"/>
        <rFont val="Arial"/>
        <family val="2"/>
      </rPr>
      <t xml:space="preserve"> = Local Educational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</si>
</sst>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409]mmmm\ d\,\ yyyy;@"/>
  </numFmts>
  <fonts count="18" x14ac:knownFonts="1">
    <font>
      <sz val="12"/>
      <color theme="1"/>
      <name val="Arial"/>
      <family val="2"/>
    </font>
    <font>
      <sz val="11"/>
      <color theme="1"/>
      <name val="Calibri"/>
      <family val="2"/>
      <scheme val="minor"/>
    </font>
    <font>
      <b/>
      <sz val="12"/>
      <color indexed="8"/>
      <name val="Arial"/>
      <family val="2"/>
    </font>
    <font>
      <sz val="12"/>
      <name val="Arial"/>
      <family val="2"/>
    </font>
    <font>
      <sz val="12"/>
      <color indexed="8"/>
      <name val="Arial"/>
      <family val="2"/>
    </font>
    <font>
      <b/>
      <sz val="12"/>
      <name val="Arial"/>
      <family val="2"/>
    </font>
    <font>
      <sz val="11"/>
      <color theme="1"/>
      <name val="Calibri"/>
      <family val="2"/>
      <scheme val="minor"/>
    </font>
    <font>
      <u/>
      <sz val="11"/>
      <color theme="10"/>
      <name val="Calibri"/>
      <family val="2"/>
      <scheme val="minor"/>
    </font>
    <font>
      <sz val="10"/>
      <color theme="1"/>
      <name val="Arial"/>
      <family val="2"/>
    </font>
    <font>
      <b/>
      <sz val="12"/>
      <color theme="1"/>
      <name val="Arial"/>
      <family val="2"/>
    </font>
    <font>
      <b/>
      <sz val="13"/>
      <color theme="0" tint="-4.9989318521683403E-2"/>
      <name val="Arial"/>
      <family val="2"/>
    </font>
    <font>
      <b/>
      <sz val="12"/>
      <color theme="0"/>
      <name val="Arial"/>
      <family val="2"/>
    </font>
    <font>
      <sz val="12"/>
      <color theme="1"/>
      <name val="Arial"/>
      <family val="2"/>
    </font>
    <font>
      <u/>
      <sz val="12"/>
      <color theme="10"/>
      <name val="Arial"/>
      <family val="2"/>
    </font>
    <font>
      <i/>
      <sz val="12"/>
      <name val="Arial"/>
      <family val="2"/>
    </font>
    <font>
      <i/>
      <sz val="12"/>
      <color theme="1"/>
      <name val="Arial"/>
      <family val="2"/>
    </font>
    <font>
      <i/>
      <sz val="12"/>
      <color rgb="FF000000"/>
      <name val="Arial"/>
      <family val="2"/>
    </font>
    <font>
      <b/>
      <sz val="14"/>
      <name val="Arial"/>
      <family val="2"/>
    </font>
  </fonts>
  <fills count="6">
    <fill>
      <patternFill patternType="none"/>
    </fill>
    <fill>
      <patternFill patternType="gray125"/>
    </fill>
    <fill>
      <patternFill patternType="solid">
        <fgColor theme="0"/>
        <bgColor indexed="64"/>
      </patternFill>
    </fill>
    <fill>
      <patternFill patternType="solid">
        <fgColor rgb="FF008000"/>
        <bgColor indexed="64"/>
      </patternFill>
    </fill>
    <fill>
      <patternFill patternType="solid">
        <fgColor theme="9"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style="thin">
        <color indexed="64"/>
      </right>
      <top style="thin">
        <color indexed="64"/>
      </top>
      <bottom style="thin">
        <color indexed="64"/>
      </bottom>
      <diagonal/>
    </border>
  </borders>
  <cellStyleXfs count="10">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6" fillId="0" borderId="0"/>
    <xf numFmtId="0" fontId="5" fillId="0" borderId="0" applyNumberFormat="0" applyFill="0" applyBorder="0" applyAlignment="0" applyProtection="0"/>
    <xf numFmtId="0" fontId="5" fillId="0" borderId="0" applyNumberFormat="0" applyFill="0" applyAlignment="0" applyProtection="0"/>
    <xf numFmtId="0" fontId="5" fillId="0" borderId="0" applyNumberFormat="0" applyFill="0" applyAlignment="0" applyProtection="0"/>
    <xf numFmtId="0" fontId="5" fillId="0" borderId="0" applyNumberFormat="0" applyFill="0" applyAlignment="0" applyProtection="0"/>
    <xf numFmtId="0" fontId="9" fillId="0" borderId="0" applyNumberFormat="0" applyFill="0" applyAlignment="0" applyProtection="0"/>
    <xf numFmtId="43" fontId="1" fillId="0" borderId="0" applyFont="0" applyFill="0" applyBorder="0" applyAlignment="0" applyProtection="0"/>
  </cellStyleXfs>
  <cellXfs count="67">
    <xf numFmtId="0" fontId="0" fillId="0" borderId="0" xfId="0"/>
    <xf numFmtId="0" fontId="8" fillId="2" borderId="0" xfId="0" applyFont="1" applyFill="1"/>
    <xf numFmtId="0" fontId="9" fillId="2" borderId="0" xfId="0" applyFont="1" applyFill="1" applyAlignment="1">
      <alignment horizontal="centerContinuous"/>
    </xf>
    <xf numFmtId="0" fontId="10" fillId="3" borderId="0" xfId="0" applyFont="1" applyFill="1" applyAlignment="1">
      <alignment horizontal="center" vertical="center"/>
    </xf>
    <xf numFmtId="0" fontId="3" fillId="2" borderId="0" xfId="0" applyFont="1" applyFill="1" applyAlignment="1">
      <alignment horizontal="left" vertical="top" wrapText="1"/>
    </xf>
    <xf numFmtId="0" fontId="3" fillId="2" borderId="0" xfId="0" applyFont="1" applyFill="1" applyAlignment="1">
      <alignment vertical="top" wrapText="1"/>
    </xf>
    <xf numFmtId="0" fontId="13" fillId="0" borderId="0" xfId="2" applyFont="1"/>
    <xf numFmtId="0" fontId="13" fillId="2" borderId="0" xfId="2" applyFont="1" applyFill="1" applyAlignment="1" applyProtection="1">
      <alignment vertical="top"/>
    </xf>
    <xf numFmtId="0" fontId="4" fillId="2" borderId="0" xfId="0" applyFont="1" applyFill="1" applyAlignment="1">
      <alignment wrapText="1"/>
    </xf>
    <xf numFmtId="0" fontId="12" fillId="2" borderId="0" xfId="0" applyFont="1" applyFill="1"/>
    <xf numFmtId="0" fontId="12" fillId="2" borderId="0" xfId="0" applyFont="1" applyFill="1" applyAlignment="1">
      <alignment horizontal="centerContinuous"/>
    </xf>
    <xf numFmtId="0" fontId="3" fillId="0" borderId="1" xfId="0" applyFont="1" applyBorder="1" applyAlignment="1">
      <alignment horizontal="left"/>
    </xf>
    <xf numFmtId="0" fontId="12" fillId="0" borderId="0" xfId="0" applyFont="1" applyProtection="1">
      <protection locked="0"/>
    </xf>
    <xf numFmtId="0" fontId="12" fillId="2" borderId="0" xfId="0" applyFont="1" applyFill="1" applyProtection="1">
      <protection locked="0"/>
    </xf>
    <xf numFmtId="0" fontId="12" fillId="0" borderId="0" xfId="0" applyFont="1"/>
    <xf numFmtId="0" fontId="9" fillId="2" borderId="0" xfId="0" applyFont="1" applyFill="1"/>
    <xf numFmtId="0" fontId="9" fillId="2" borderId="0" xfId="0" applyFont="1" applyFill="1" applyAlignment="1">
      <alignment horizontal="left"/>
    </xf>
    <xf numFmtId="0" fontId="12" fillId="2" borderId="0" xfId="0" applyFont="1" applyFill="1" applyAlignment="1">
      <alignment wrapText="1"/>
    </xf>
    <xf numFmtId="0" fontId="13" fillId="2" borderId="0" xfId="2" applyFont="1" applyFill="1" applyAlignment="1" applyProtection="1"/>
    <xf numFmtId="0" fontId="5" fillId="2" borderId="0" xfId="0" applyFont="1" applyFill="1"/>
    <xf numFmtId="0" fontId="3" fillId="2" borderId="0" xfId="0" applyFont="1" applyFill="1"/>
    <xf numFmtId="0" fontId="3" fillId="0" borderId="1" xfId="0" applyFont="1" applyBorder="1"/>
    <xf numFmtId="0" fontId="3" fillId="0" borderId="11" xfId="0" applyFont="1" applyBorder="1" applyAlignment="1">
      <alignment horizontal="left"/>
    </xf>
    <xf numFmtId="0" fontId="3" fillId="0" borderId="7" xfId="0" applyFont="1" applyBorder="1" applyAlignment="1">
      <alignment horizontal="left"/>
    </xf>
    <xf numFmtId="5" fontId="5" fillId="4" borderId="10" xfId="0" quotePrefix="1" applyNumberFormat="1" applyFont="1" applyFill="1" applyBorder="1" applyAlignment="1">
      <alignment horizontal="right"/>
    </xf>
    <xf numFmtId="0" fontId="11" fillId="3" borderId="0" xfId="4" applyFont="1" applyFill="1" applyAlignment="1" applyProtection="1">
      <alignment horizontal="center" vertical="center" wrapText="1"/>
    </xf>
    <xf numFmtId="0" fontId="11" fillId="3" borderId="0" xfId="5" applyFont="1" applyFill="1" applyAlignment="1" applyProtection="1">
      <alignment vertical="center" wrapText="1"/>
    </xf>
    <xf numFmtId="0" fontId="5" fillId="2" borderId="0" xfId="6" applyFill="1" applyAlignment="1" applyProtection="1">
      <alignment vertical="top" wrapText="1"/>
    </xf>
    <xf numFmtId="0" fontId="4" fillId="2" borderId="0" xfId="0" applyFont="1" applyFill="1" applyAlignment="1">
      <alignment vertical="top" wrapText="1"/>
    </xf>
    <xf numFmtId="0" fontId="12" fillId="0" borderId="5" xfId="0" applyFont="1" applyBorder="1" applyAlignment="1">
      <alignment horizontal="center"/>
    </xf>
    <xf numFmtId="0" fontId="9" fillId="2" borderId="4" xfId="0" applyFont="1" applyFill="1" applyBorder="1" applyAlignment="1">
      <alignment horizontal="center" wrapText="1"/>
    </xf>
    <xf numFmtId="0" fontId="5" fillId="2" borderId="11" xfId="0" applyFont="1" applyFill="1" applyBorder="1" applyAlignment="1">
      <alignment horizontal="center" vertical="center" wrapText="1"/>
    </xf>
    <xf numFmtId="0" fontId="9" fillId="0" borderId="11" xfId="0" applyFont="1" applyBorder="1" applyAlignment="1">
      <alignment horizontal="center"/>
    </xf>
    <xf numFmtId="49" fontId="9" fillId="0" borderId="11" xfId="0" applyNumberFormat="1" applyFont="1" applyBorder="1" applyAlignment="1">
      <alignment horizontal="center" wrapText="1"/>
    </xf>
    <xf numFmtId="49" fontId="9" fillId="0" borderId="11" xfId="0" applyNumberFormat="1" applyFont="1" applyBorder="1" applyAlignment="1">
      <alignment horizontal="center"/>
    </xf>
    <xf numFmtId="0" fontId="9" fillId="0" borderId="9" xfId="0" applyFont="1" applyBorder="1" applyAlignment="1">
      <alignment horizontal="center"/>
    </xf>
    <xf numFmtId="0" fontId="0" fillId="2" borderId="0" xfId="0" applyFill="1"/>
    <xf numFmtId="17" fontId="0" fillId="2" borderId="0" xfId="0" quotePrefix="1" applyNumberFormat="1" applyFill="1"/>
    <xf numFmtId="0" fontId="4" fillId="0" borderId="2" xfId="0" applyFont="1" applyBorder="1" applyAlignment="1">
      <alignment horizontal="left" wrapText="1"/>
    </xf>
    <xf numFmtId="0" fontId="0" fillId="0" borderId="6"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2" fillId="0" borderId="5" xfId="0" applyFont="1" applyBorder="1" applyAlignment="1">
      <alignment horizontal="center" vertical="center"/>
    </xf>
    <xf numFmtId="0" fontId="3" fillId="0" borderId="11" xfId="0" applyFont="1" applyBorder="1" applyAlignment="1">
      <alignment horizontal="left" vertical="center"/>
    </xf>
    <xf numFmtId="49" fontId="0" fillId="5" borderId="7" xfId="0" applyNumberFormat="1" applyFill="1" applyBorder="1" applyAlignment="1" applyProtection="1">
      <alignment horizontal="center" vertical="center"/>
      <protection locked="0"/>
    </xf>
    <xf numFmtId="0" fontId="12" fillId="0" borderId="2" xfId="0" applyFont="1" applyBorder="1" applyAlignment="1">
      <alignment vertical="center" wrapText="1"/>
    </xf>
    <xf numFmtId="0" fontId="3" fillId="0" borderId="1" xfId="0" applyFont="1" applyBorder="1" applyAlignment="1">
      <alignment horizontal="left" vertical="center"/>
    </xf>
    <xf numFmtId="0" fontId="4" fillId="0" borderId="2" xfId="0" applyFont="1" applyBorder="1" applyAlignment="1">
      <alignment wrapText="1"/>
    </xf>
    <xf numFmtId="0" fontId="0" fillId="0" borderId="2" xfId="0" applyBorder="1" applyAlignment="1">
      <alignment wrapText="1"/>
    </xf>
    <xf numFmtId="0" fontId="0" fillId="0" borderId="6" xfId="0" applyBorder="1" applyAlignment="1">
      <alignment vertical="center" wrapText="1"/>
    </xf>
    <xf numFmtId="0" fontId="3" fillId="0" borderId="9" xfId="0" applyFont="1" applyBorder="1" applyAlignment="1">
      <alignment vertical="center"/>
    </xf>
    <xf numFmtId="0" fontId="0" fillId="0" borderId="3" xfId="0" applyBorder="1" applyAlignment="1">
      <alignment horizontal="center" wrapText="1"/>
    </xf>
    <xf numFmtId="164" fontId="0" fillId="2" borderId="0" xfId="0" quotePrefix="1" applyNumberFormat="1" applyFill="1" applyAlignment="1">
      <alignment horizontal="left"/>
    </xf>
    <xf numFmtId="0" fontId="0" fillId="5" borderId="1" xfId="0" applyFill="1" applyBorder="1"/>
    <xf numFmtId="49" fontId="0" fillId="5" borderId="1" xfId="0" quotePrefix="1" applyNumberFormat="1" applyFill="1" applyBorder="1"/>
    <xf numFmtId="0" fontId="0" fillId="0" borderId="12" xfId="0" applyBorder="1" applyAlignment="1">
      <alignment horizontal="center" vertical="center" wrapText="1"/>
    </xf>
    <xf numFmtId="37" fontId="0" fillId="5" borderId="7" xfId="9" applyNumberFormat="1" applyFont="1" applyFill="1" applyBorder="1" applyAlignment="1" applyProtection="1">
      <alignment horizontal="center" vertical="center"/>
      <protection locked="0"/>
    </xf>
    <xf numFmtId="43" fontId="5" fillId="4" borderId="10" xfId="0" quotePrefix="1" applyNumberFormat="1" applyFont="1" applyFill="1" applyBorder="1" applyAlignment="1">
      <alignment horizontal="right"/>
    </xf>
    <xf numFmtId="0" fontId="0" fillId="5" borderId="1" xfId="0" applyFill="1" applyBorder="1" applyAlignment="1" applyProtection="1">
      <alignment horizontal="center" vertical="center"/>
      <protection locked="0"/>
    </xf>
    <xf numFmtId="7" fontId="3" fillId="5" borderId="1" xfId="1" applyNumberFormat="1" applyFont="1" applyFill="1" applyBorder="1" applyAlignment="1" applyProtection="1">
      <alignment horizontal="center" vertical="center"/>
      <protection locked="0"/>
    </xf>
    <xf numFmtId="42" fontId="3" fillId="4" borderId="8" xfId="0" applyNumberFormat="1" applyFont="1" applyFill="1" applyBorder="1"/>
    <xf numFmtId="42" fontId="5" fillId="4" borderId="8" xfId="0" applyNumberFormat="1" applyFont="1" applyFill="1" applyBorder="1"/>
    <xf numFmtId="0" fontId="12" fillId="0" borderId="1" xfId="0" applyFont="1" applyBorder="1" applyAlignment="1">
      <alignment horizontal="center"/>
    </xf>
    <xf numFmtId="0" fontId="0" fillId="0" borderId="13" xfId="0" applyBorder="1" applyAlignment="1">
      <alignment horizontal="left" wrapText="1"/>
    </xf>
    <xf numFmtId="0" fontId="13" fillId="2" borderId="0" xfId="2" applyFont="1" applyFill="1" applyAlignment="1" applyProtection="1">
      <alignment horizontal="left"/>
    </xf>
    <xf numFmtId="0" fontId="13" fillId="2" borderId="0" xfId="2" applyFont="1" applyFill="1" applyAlignment="1">
      <alignment vertical="top" wrapText="1"/>
    </xf>
    <xf numFmtId="0" fontId="17" fillId="2" borderId="0" xfId="4" applyFont="1" applyFill="1" applyAlignment="1" applyProtection="1">
      <alignment horizontal="left"/>
    </xf>
  </cellXfs>
  <cellStyles count="10">
    <cellStyle name="Comma 2" xfId="9" xr:uid="{BF21328F-11D7-44AF-A3E1-F32E7C4AF71B}"/>
    <cellStyle name="Currency" xfId="1" builtinId="4"/>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Normal" xfId="0" builtinId="0" customBuiltin="1"/>
    <cellStyle name="Normal 2" xfId="3" xr:uid="{00000000-0005-0000-0000-000005000000}"/>
    <cellStyle name="Total" xfId="8" builtinId="25" customBuiltin="1"/>
  </cellStyles>
  <dxfs count="20">
    <dxf>
      <alignment horizontal="left" vertical="bottom" textRotation="0" wrapText="1" indent="0" justifyLastLine="0" shrinkToFit="0" readingOrder="0"/>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numFmt numFmtId="32" formatCode="_(&quot;$&quot;* #,##0_);_(&quot;$&quot;* \(#,##0\);_(&quot;$&quot;* &quot;-&quot;_);_(@_)"/>
      <alignment vertical="center" indent="0"/>
    </dxf>
    <dxf>
      <numFmt numFmtId="32" formatCode="_(&quot;$&quot;* #,##0_);_(&quot;$&quot;* \(#,##0\);_(&quot;$&quot;* &quot;-&quot;_);_(@_)"/>
      <alignment vertical="center" indent="0"/>
    </dxf>
    <dxf>
      <numFmt numFmtId="165" formatCode="&quot;$&quot;#,##0"/>
      <alignment vertical="center" indent="0"/>
    </dxf>
    <dxf>
      <alignment vertical="center" indent="0"/>
    </dxf>
    <dxf>
      <numFmt numFmtId="9" formatCode="&quot;$&quot;#,##0_);\(&quot;$&quot;#,##0\)"/>
      <alignment vertical="center" indent="0"/>
    </dxf>
    <dxf>
      <alignment vertical="center" indent="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rgb="FF000000"/>
        </left>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400C11-7128-4E34-964E-F9BDBAFA592E}" name="Table52" displayName="Table52" ref="A13:H18" totalsRowShown="0" headerRowDxfId="19" headerRowBorderDxfId="18" tableBorderDxfId="17">
  <autoFilter ref="A13:H18" xr:uid="{EC0B62F2-99CD-466E-B5C6-F6D19BA81C2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1757AF-61A3-49C2-87C4-247B4A986BF8}" name="Item Number" dataDxfId="16"/>
    <tableColumn id="2" xr3:uid="{929E72AC-9381-4131-A6F3-0638900B7C67}" name="Calculating the Cost of a Distance Learning  Audit Penalty" dataDxfId="15"/>
    <tableColumn id="3" xr3:uid="{AEE7D1E9-BD38-48BA-97B2-6217280F6724}" name="K" dataDxfId="14">
      <calculatedColumnFormula>+C11/C12*C13</calculatedColumnFormula>
    </tableColumn>
    <tableColumn id="4" xr3:uid="{0F7986DF-956C-4C48-9000-C90345F3B790}" name="1–3" dataDxfId="13"/>
    <tableColumn id="5" xr3:uid="{887446BE-5CF8-4DDA-B8EE-407837CECA18}" name="4–6" dataDxfId="12">
      <calculatedColumnFormula>IFERROR(+E11/E12*E13,0)</calculatedColumnFormula>
    </tableColumn>
    <tableColumn id="6" xr3:uid="{9E7969C8-83D7-4166-8B8F-A60371B96953}" name="7-8" dataDxfId="11">
      <calculatedColumnFormula>IFERROR(+F11/F12*F13,0)</calculatedColumnFormula>
    </tableColumn>
    <tableColumn id="7" xr3:uid="{D02B8B8E-7904-40E3-8C5D-2A46F278BB61}" name="9–12" dataDxfId="10">
      <calculatedColumnFormula>IFERROR(+G11/G12*G13,0)</calculatedColumnFormula>
    </tableColumn>
    <tableColumn id="8" xr3:uid="{7BC4EC82-EB8E-40CE-9426-2CAB03E25457}" name="Instructions"/>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5D668-0B92-4705-9890-FDD60AA9FD97}" name="Table5" displayName="Table5" ref="A10:H17" totalsRowShown="0" headerRowDxfId="9" headerRowBorderDxfId="8" tableBorderDxfId="7">
  <autoFilter ref="A10:H17" xr:uid="{EC0B62F2-99CD-466E-B5C6-F6D19BA81C2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02327D6-7DD8-478D-B119-56E961C631A9}" name="Item Number" dataDxfId="6"/>
    <tableColumn id="2" xr3:uid="{8BD5472A-4DB5-4762-B273-B58126FD2235}" name="Calculating the Cost of an _x000a_Instructional Days Audit Penalty"/>
    <tableColumn id="3" xr3:uid="{26E7CCFE-6611-41E3-B1E0-A9707A997125}" name="K" dataDxfId="5"/>
    <tableColumn id="4" xr3:uid="{12B54003-ADF2-483A-A045-62A4CA10FEB2}" name="1–3" dataDxfId="4"/>
    <tableColumn id="5" xr3:uid="{19911064-D593-4E8B-813A-F7CA84782FF6}" name="4–6" dataDxfId="3"/>
    <tableColumn id="6" xr3:uid="{829BCC52-008C-436B-950D-2A386CCAA73C}" name="7-8" dataDxfId="2"/>
    <tableColumn id="7" xr3:uid="{58DD431F-F5B0-4556-81A0-2833681B9596}" name="9–12" dataDxfId="1"/>
    <tableColumn id="8" xr3:uid="{EF3B68B4-A54B-4BAE-87F2-C77062BAE83A}" name="Instructions" dataDxfId="0"/>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AAudits@cde.ca.gov" TargetMode="External"/><Relationship Id="rId2" Type="http://schemas.openxmlformats.org/officeDocument/2006/relationships/hyperlink" Target="http://www.cde.ca.gov/re/lr/wr/" TargetMode="External"/><Relationship Id="rId1" Type="http://schemas.openxmlformats.org/officeDocument/2006/relationships/hyperlink" Target="http://www.cde.ca.gov/fg/au/ag/statecomp.asp" TargetMode="External"/><Relationship Id="rId5" Type="http://schemas.openxmlformats.org/officeDocument/2006/relationships/printerSettings" Target="../printerSettings/printerSettings1.bin"/><Relationship Id="rId4" Type="http://schemas.openxmlformats.org/officeDocument/2006/relationships/hyperlink" Target="mailto:PASE@cde.c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de.ca.gov/fg/au/ag/statecomp.asp" TargetMode="External"/><Relationship Id="rId1" Type="http://schemas.openxmlformats.org/officeDocument/2006/relationships/hyperlink" Target="https://www.cde.ca.gov/fg/au/ag/statecomp.asp"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de.ca.gov/fg/au/ag/statecomp.asp" TargetMode="External"/><Relationship Id="rId1" Type="http://schemas.openxmlformats.org/officeDocument/2006/relationships/hyperlink" Target="http://www.cde.ca.gov/fg/au/ag/statecomp.asp"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zoomScaleNormal="100" workbookViewId="0"/>
  </sheetViews>
  <sheetFormatPr defaultColWidth="0" defaultRowHeight="13.2" zeroHeight="1" x14ac:dyDescent="0.25"/>
  <cols>
    <col min="1" max="1" width="92.1796875" style="1" customWidth="1"/>
    <col min="2" max="2" width="8.81640625" style="1" customWidth="1"/>
    <col min="3" max="3" width="17.81640625" style="1" customWidth="1"/>
    <col min="4" max="10" width="8.90625" style="1" customWidth="1"/>
    <col min="11" max="16384" width="7.08984375" style="1" hidden="1"/>
  </cols>
  <sheetData>
    <row r="1" spans="1:1" ht="31.2" x14ac:dyDescent="0.25">
      <c r="A1" s="25" t="s">
        <v>52</v>
      </c>
    </row>
    <row r="2" spans="1:1" ht="16.8" x14ac:dyDescent="0.25">
      <c r="A2" s="3" t="s">
        <v>50</v>
      </c>
    </row>
    <row r="3" spans="1:1" ht="210" x14ac:dyDescent="0.25">
      <c r="A3" s="4" t="s">
        <v>51</v>
      </c>
    </row>
    <row r="4" spans="1:1" ht="15.6" x14ac:dyDescent="0.25">
      <c r="A4" s="26" t="s">
        <v>0</v>
      </c>
    </row>
    <row r="5" spans="1:1" ht="36" customHeight="1" x14ac:dyDescent="0.25">
      <c r="A5" s="5" t="s">
        <v>1</v>
      </c>
    </row>
    <row r="6" spans="1:1" ht="46.8" x14ac:dyDescent="0.25">
      <c r="A6" s="27" t="s">
        <v>57</v>
      </c>
    </row>
    <row r="7" spans="1:1" ht="19.95" customHeight="1" x14ac:dyDescent="0.25">
      <c r="A7" s="6" t="s">
        <v>2</v>
      </c>
    </row>
    <row r="8" spans="1:1" ht="60.6" x14ac:dyDescent="0.25">
      <c r="A8" s="4" t="s">
        <v>56</v>
      </c>
    </row>
    <row r="9" spans="1:1" ht="15.6" x14ac:dyDescent="0.25">
      <c r="A9" s="27" t="s">
        <v>3</v>
      </c>
    </row>
    <row r="10" spans="1:1" ht="120.6" x14ac:dyDescent="0.25">
      <c r="A10" s="28" t="s">
        <v>54</v>
      </c>
    </row>
    <row r="11" spans="1:1" ht="30.6" customHeight="1" x14ac:dyDescent="0.25">
      <c r="A11" s="7" t="s">
        <v>4</v>
      </c>
    </row>
    <row r="12" spans="1:1" ht="15" x14ac:dyDescent="0.25">
      <c r="A12" s="5" t="s">
        <v>67</v>
      </c>
    </row>
    <row r="13" spans="1:1" ht="15" x14ac:dyDescent="0.25">
      <c r="A13" s="65" t="s">
        <v>64</v>
      </c>
    </row>
    <row r="14" spans="1:1" ht="30" x14ac:dyDescent="0.25">
      <c r="A14" s="5" t="s">
        <v>66</v>
      </c>
    </row>
    <row r="15" spans="1:1" ht="15" x14ac:dyDescent="0.25">
      <c r="A15" s="65" t="s">
        <v>65</v>
      </c>
    </row>
    <row r="16" spans="1:1" ht="60.6" x14ac:dyDescent="0.25">
      <c r="A16" s="8" t="s">
        <v>46</v>
      </c>
    </row>
    <row r="17" x14ac:dyDescent="0.25"/>
    <row r="18" x14ac:dyDescent="0.25"/>
    <row r="19" x14ac:dyDescent="0.25"/>
    <row r="20" x14ac:dyDescent="0.25"/>
    <row r="21" x14ac:dyDescent="0.25"/>
    <row r="22" x14ac:dyDescent="0.25"/>
    <row r="23" x14ac:dyDescent="0.25"/>
    <row r="33" s="1" customFormat="1" hidden="1" x14ac:dyDescent="0.25"/>
    <row r="34" s="1" customFormat="1" hidden="1" x14ac:dyDescent="0.25"/>
    <row r="35" s="1" customFormat="1" hidden="1" x14ac:dyDescent="0.25"/>
  </sheetData>
  <hyperlinks>
    <hyperlink ref="A7" r:id="rId1" tooltip="Link to the &quot;Derived Value of ADA&quot; used to complete the Instructional Time worksheet." xr:uid="{00000000-0004-0000-0000-000002000000}"/>
    <hyperlink ref="A11" r:id="rId2" tooltip="Link to information specifically related to the waiver process," xr:uid="{00000000-0004-0000-0000-000000000000}"/>
    <hyperlink ref="A13" r:id="rId3" xr:uid="{57732B25-79A0-43D6-A958-A90CACF07793}"/>
    <hyperlink ref="A15" r:id="rId4" xr:uid="{456FDD32-E7E5-4D29-8453-898C2B083AF8}"/>
  </hyperlinks>
  <pageMargins left="0.75" right="0.75" top="0.75" bottom="0.5" header="0.3" footer="0.3"/>
  <pageSetup scale="9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72A2-B070-4AA5-908D-D288A0049A50}">
  <sheetPr>
    <pageSetUpPr fitToPage="1"/>
  </sheetPr>
  <dimension ref="A1:J45"/>
  <sheetViews>
    <sheetView showGridLines="0" zoomScaleNormal="100" workbookViewId="0"/>
  </sheetViews>
  <sheetFormatPr defaultColWidth="0" defaultRowHeight="15" zeroHeight="1" x14ac:dyDescent="0.25"/>
  <cols>
    <col min="1" max="1" width="15.453125" style="14" customWidth="1"/>
    <col min="2" max="2" width="36.81640625" style="14" customWidth="1"/>
    <col min="3" max="5" width="10.453125" style="14" customWidth="1"/>
    <col min="6" max="7" width="10.54296875" style="14" customWidth="1"/>
    <col min="8" max="8" width="63.90625" style="14" customWidth="1"/>
    <col min="9" max="9" width="0.453125" style="9" customWidth="1"/>
    <col min="10" max="10" width="36.7265625" style="14" customWidth="1"/>
    <col min="11" max="16384" width="7.08984375" style="14" hidden="1"/>
  </cols>
  <sheetData>
    <row r="1" spans="1:9" ht="18.600000000000001" customHeight="1" x14ac:dyDescent="0.3">
      <c r="A1" s="66" t="s">
        <v>34</v>
      </c>
      <c r="B1" s="10"/>
      <c r="C1" s="2"/>
      <c r="D1" s="10"/>
      <c r="E1" s="10"/>
      <c r="F1" s="10"/>
      <c r="G1" s="10"/>
      <c r="H1" s="10"/>
    </row>
    <row r="2" spans="1:9" s="12" customFormat="1" ht="22.2" customHeight="1" x14ac:dyDescent="0.3">
      <c r="A2" s="15" t="s">
        <v>35</v>
      </c>
      <c r="B2" s="17"/>
      <c r="C2" s="17"/>
      <c r="D2" s="17"/>
      <c r="E2" s="17"/>
      <c r="F2" s="17"/>
      <c r="G2" s="17"/>
      <c r="H2" s="17"/>
      <c r="I2" s="13"/>
    </row>
    <row r="3" spans="1:9" s="12" customFormat="1" ht="15.6" x14ac:dyDescent="0.3">
      <c r="A3" s="36" t="s">
        <v>58</v>
      </c>
      <c r="B3" s="36"/>
      <c r="C3" s="36"/>
      <c r="D3" s="36"/>
      <c r="E3" s="36"/>
      <c r="F3" s="36"/>
      <c r="G3" s="36"/>
      <c r="H3" s="36"/>
      <c r="I3" s="13"/>
    </row>
    <row r="4" spans="1:9" s="12" customFormat="1" x14ac:dyDescent="0.25">
      <c r="A4" s="36" t="s">
        <v>68</v>
      </c>
      <c r="B4" s="36"/>
      <c r="C4" s="36"/>
      <c r="D4" s="36"/>
      <c r="E4" s="36"/>
      <c r="F4" s="36"/>
      <c r="G4" s="36"/>
      <c r="H4" s="36"/>
      <c r="I4" s="13"/>
    </row>
    <row r="5" spans="1:9" s="12" customFormat="1" x14ac:dyDescent="0.25">
      <c r="A5" s="36" t="s">
        <v>60</v>
      </c>
      <c r="B5" s="36"/>
      <c r="C5" s="36"/>
      <c r="D5" s="36"/>
      <c r="E5" s="36"/>
      <c r="F5" s="36"/>
      <c r="G5" s="36"/>
      <c r="H5" s="36"/>
      <c r="I5" s="13"/>
    </row>
    <row r="6" spans="1:9" s="12" customFormat="1" x14ac:dyDescent="0.25">
      <c r="A6" s="36" t="s">
        <v>59</v>
      </c>
      <c r="B6" s="36"/>
      <c r="C6" s="36"/>
      <c r="D6" s="36"/>
      <c r="E6" s="36"/>
      <c r="F6" s="36"/>
      <c r="G6" s="36"/>
      <c r="H6" s="36"/>
      <c r="I6" s="13"/>
    </row>
    <row r="7" spans="1:9" ht="23.25" customHeight="1" x14ac:dyDescent="0.25">
      <c r="A7" s="36" t="s">
        <v>61</v>
      </c>
      <c r="B7" s="17"/>
      <c r="C7" s="17"/>
      <c r="D7" s="17"/>
      <c r="E7" s="17"/>
      <c r="F7" s="17"/>
      <c r="G7" s="17"/>
      <c r="H7" s="17"/>
    </row>
    <row r="8" spans="1:9" ht="16.5" customHeight="1" x14ac:dyDescent="0.25">
      <c r="A8" s="36" t="s">
        <v>48</v>
      </c>
      <c r="B8" s="9"/>
      <c r="C8" s="9"/>
      <c r="D8" s="9"/>
      <c r="E8" s="9"/>
      <c r="F8" s="9"/>
      <c r="G8" s="9"/>
      <c r="H8" s="17"/>
    </row>
    <row r="9" spans="1:9" ht="15.6" x14ac:dyDescent="0.3">
      <c r="A9" s="64" t="s">
        <v>49</v>
      </c>
      <c r="B9" s="64"/>
      <c r="C9" s="18"/>
      <c r="D9" s="19"/>
      <c r="E9" s="19"/>
      <c r="F9" s="19"/>
      <c r="G9" s="19"/>
      <c r="H9" s="9"/>
    </row>
    <row r="10" spans="1:9" ht="16.5" customHeight="1" x14ac:dyDescent="0.3">
      <c r="A10" s="19" t="s">
        <v>8</v>
      </c>
      <c r="B10" s="53" t="s">
        <v>62</v>
      </c>
      <c r="C10" s="12"/>
      <c r="D10" s="12"/>
      <c r="E10" s="20"/>
      <c r="F10" s="19"/>
      <c r="G10" s="20"/>
    </row>
    <row r="11" spans="1:9" ht="15.75" customHeight="1" x14ac:dyDescent="0.3">
      <c r="A11" s="19" t="s">
        <v>9</v>
      </c>
      <c r="B11" s="54" t="s">
        <v>63</v>
      </c>
      <c r="C11" s="12"/>
      <c r="D11" s="12"/>
      <c r="E11" s="20"/>
      <c r="G11" s="20"/>
    </row>
    <row r="12" spans="1:9" ht="29.25" customHeight="1" x14ac:dyDescent="0.3">
      <c r="A12" s="19" t="s">
        <v>69</v>
      </c>
      <c r="B12" s="9"/>
      <c r="C12" s="9"/>
      <c r="D12" s="9"/>
      <c r="E12" s="9"/>
      <c r="F12" s="9"/>
      <c r="G12" s="9"/>
      <c r="H12" s="9"/>
    </row>
    <row r="13" spans="1:9" ht="32.25" customHeight="1" x14ac:dyDescent="0.3">
      <c r="A13" s="30" t="s">
        <v>10</v>
      </c>
      <c r="B13" s="31" t="s">
        <v>36</v>
      </c>
      <c r="C13" s="32" t="s">
        <v>12</v>
      </c>
      <c r="D13" s="33" t="s">
        <v>13</v>
      </c>
      <c r="E13" s="34" t="s">
        <v>14</v>
      </c>
      <c r="F13" s="34" t="s">
        <v>15</v>
      </c>
      <c r="G13" s="34" t="s">
        <v>16</v>
      </c>
      <c r="H13" s="35" t="s">
        <v>17</v>
      </c>
    </row>
    <row r="14" spans="1:9" ht="46.5" customHeight="1" x14ac:dyDescent="0.25">
      <c r="A14" s="42">
        <v>1</v>
      </c>
      <c r="B14" s="43" t="s">
        <v>18</v>
      </c>
      <c r="C14" s="44"/>
      <c r="D14" s="44"/>
      <c r="E14" s="44"/>
      <c r="F14" s="44"/>
      <c r="G14" s="44"/>
      <c r="H14" s="45" t="s">
        <v>37</v>
      </c>
    </row>
    <row r="15" spans="1:9" ht="47.1" customHeight="1" x14ac:dyDescent="0.25">
      <c r="A15" s="42">
        <v>2</v>
      </c>
      <c r="B15" s="46" t="s">
        <v>38</v>
      </c>
      <c r="C15" s="56"/>
      <c r="D15" s="56"/>
      <c r="E15" s="56"/>
      <c r="F15" s="56"/>
      <c r="G15" s="56"/>
      <c r="H15" s="47" t="s">
        <v>39</v>
      </c>
    </row>
    <row r="16" spans="1:9" ht="77.099999999999994" customHeight="1" x14ac:dyDescent="0.25">
      <c r="A16" s="42">
        <v>3</v>
      </c>
      <c r="B16" s="46" t="s">
        <v>40</v>
      </c>
      <c r="C16" s="58"/>
      <c r="D16" s="58"/>
      <c r="E16" s="58"/>
      <c r="F16" s="58"/>
      <c r="G16" s="58"/>
      <c r="H16" s="48" t="s">
        <v>41</v>
      </c>
    </row>
    <row r="17" spans="1:8" ht="45.6" thickBot="1" x14ac:dyDescent="0.3">
      <c r="A17" s="42">
        <v>4</v>
      </c>
      <c r="B17" s="46" t="s">
        <v>22</v>
      </c>
      <c r="C17" s="59"/>
      <c r="D17" s="59"/>
      <c r="E17" s="59"/>
      <c r="F17" s="59"/>
      <c r="G17" s="59"/>
      <c r="H17" s="49" t="s">
        <v>42</v>
      </c>
    </row>
    <row r="18" spans="1:8" ht="34.5" customHeight="1" thickBot="1" x14ac:dyDescent="0.3">
      <c r="A18" s="42">
        <v>5</v>
      </c>
      <c r="B18" s="50" t="s">
        <v>43</v>
      </c>
      <c r="C18" s="60">
        <f>ROUND(IFERROR(+C15/C16*C17,0),0)</f>
        <v>0</v>
      </c>
      <c r="D18" s="60">
        <f>ROUND(IFERROR(+D15/D16*D17,0),0)</f>
        <v>0</v>
      </c>
      <c r="E18" s="60">
        <f t="shared" ref="E18:G18" si="0">ROUND(IFERROR(+E15/E16*E17,0),0)</f>
        <v>0</v>
      </c>
      <c r="F18" s="60">
        <f t="shared" si="0"/>
        <v>0</v>
      </c>
      <c r="G18" s="60">
        <f t="shared" si="0"/>
        <v>0</v>
      </c>
      <c r="H18" s="55" t="s">
        <v>44</v>
      </c>
    </row>
    <row r="19" spans="1:8" ht="35.1" customHeight="1" thickBot="1" x14ac:dyDescent="0.35">
      <c r="A19" s="29">
        <v>6</v>
      </c>
      <c r="B19" s="11" t="s">
        <v>45</v>
      </c>
      <c r="C19" s="24" t="s">
        <v>53</v>
      </c>
      <c r="D19" s="24" t="s">
        <v>53</v>
      </c>
      <c r="E19" s="24" t="s">
        <v>53</v>
      </c>
      <c r="F19" s="24" t="s">
        <v>53</v>
      </c>
      <c r="G19" s="61">
        <f>C18+D18+E18+F18+G18</f>
        <v>0</v>
      </c>
      <c r="H19" s="51" t="s">
        <v>29</v>
      </c>
    </row>
    <row r="20" spans="1:8" ht="15.6" x14ac:dyDescent="0.3">
      <c r="A20" s="15" t="s">
        <v>31</v>
      </c>
      <c r="B20" s="9"/>
      <c r="C20" s="9"/>
      <c r="D20" s="9"/>
      <c r="E20" s="9"/>
      <c r="F20" s="9"/>
      <c r="G20" s="9"/>
      <c r="H20" s="9"/>
    </row>
    <row r="21" spans="1:8" x14ac:dyDescent="0.25">
      <c r="A21" s="9" t="s">
        <v>32</v>
      </c>
      <c r="B21" s="9"/>
      <c r="C21" s="9"/>
      <c r="D21" s="9"/>
      <c r="E21" s="9"/>
      <c r="F21" s="9"/>
      <c r="G21" s="9"/>
      <c r="H21" s="9"/>
    </row>
    <row r="22" spans="1:8" x14ac:dyDescent="0.25">
      <c r="A22" s="9" t="s">
        <v>33</v>
      </c>
      <c r="B22" s="9"/>
      <c r="C22" s="9"/>
      <c r="D22" s="9"/>
      <c r="E22" s="9"/>
      <c r="F22" s="9"/>
      <c r="G22" s="9"/>
      <c r="H22" s="9"/>
    </row>
    <row r="23" spans="1:8" x14ac:dyDescent="0.25">
      <c r="A23" s="52" t="s">
        <v>47</v>
      </c>
      <c r="B23" s="9"/>
      <c r="C23" s="9"/>
      <c r="D23" s="9"/>
      <c r="E23" s="9"/>
      <c r="F23" s="9"/>
      <c r="G23" s="9"/>
      <c r="H23" s="9"/>
    </row>
    <row r="24" spans="1:8" x14ac:dyDescent="0.25"/>
    <row r="25" spans="1:8" x14ac:dyDescent="0.25"/>
    <row r="26" spans="1:8" x14ac:dyDescent="0.25"/>
    <row r="27" spans="1:8" x14ac:dyDescent="0.25"/>
    <row r="28" spans="1:8" x14ac:dyDescent="0.25"/>
    <row r="29" spans="1:8" x14ac:dyDescent="0.25"/>
    <row r="30" spans="1:8" x14ac:dyDescent="0.25"/>
    <row r="31" spans="1:8" x14ac:dyDescent="0.25"/>
    <row r="32" spans="1:8"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hyperlinks>
    <hyperlink ref="A9" r:id="rId1" xr:uid="{8B344B7E-4346-47B5-9F18-761DF522C8A1}"/>
    <hyperlink ref="A9:B9" r:id="rId2" tooltip="Link to the Derived Value of ADA by Grade Span." display="http://www.cde.ca.gov/fg/au/ag/statecomp.asp" xr:uid="{C718A65E-F8E4-416C-8944-52C9179765AA}"/>
  </hyperlinks>
  <pageMargins left="0.8" right="0.8" top="0.5" bottom="0.35" header="0.3" footer="0.3"/>
  <pageSetup scale="61" orientation="landscape" r:id="rId3"/>
  <ignoredErrors>
    <ignoredError sqref="A14:H18" calculatedColumn="1"/>
  </ignoredErrors>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showGridLines="0" zoomScaleNormal="100" workbookViewId="0"/>
  </sheetViews>
  <sheetFormatPr defaultColWidth="0" defaultRowHeight="15" zeroHeight="1" x14ac:dyDescent="0.25"/>
  <cols>
    <col min="1" max="1" width="15.453125" style="14" customWidth="1"/>
    <col min="2" max="2" width="36.81640625" style="14" customWidth="1"/>
    <col min="3" max="5" width="10.453125" style="14" customWidth="1"/>
    <col min="6" max="7" width="10.54296875" style="14" customWidth="1"/>
    <col min="8" max="8" width="59" style="14" customWidth="1"/>
    <col min="9" max="9" width="0.453125" style="9" customWidth="1"/>
    <col min="10" max="10" width="8.90625" style="14" customWidth="1"/>
    <col min="11" max="16384" width="7.08984375" style="14" hidden="1"/>
  </cols>
  <sheetData>
    <row r="1" spans="1:9" ht="18.600000000000001" customHeight="1" x14ac:dyDescent="0.3">
      <c r="A1" s="66" t="s">
        <v>0</v>
      </c>
      <c r="B1" s="10"/>
      <c r="C1" s="2"/>
      <c r="D1" s="10"/>
      <c r="E1" s="10"/>
      <c r="F1" s="10"/>
      <c r="G1" s="10"/>
      <c r="H1" s="10"/>
    </row>
    <row r="2" spans="1:9" s="12" customFormat="1" ht="22.8" customHeight="1" x14ac:dyDescent="0.3">
      <c r="A2" s="16" t="s">
        <v>5</v>
      </c>
      <c r="B2" s="17"/>
      <c r="C2" s="17"/>
      <c r="D2" s="17"/>
      <c r="E2" s="17"/>
      <c r="F2" s="17"/>
      <c r="G2" s="17"/>
      <c r="H2" s="17"/>
      <c r="I2" s="13"/>
    </row>
    <row r="3" spans="1:9" s="12" customFormat="1" ht="22.8" customHeight="1" x14ac:dyDescent="0.25">
      <c r="A3" s="36" t="s">
        <v>6</v>
      </c>
      <c r="B3" s="9"/>
      <c r="C3" s="9"/>
      <c r="D3" s="9"/>
      <c r="E3" s="9"/>
      <c r="F3" s="9"/>
      <c r="G3" s="9"/>
      <c r="H3" s="9"/>
      <c r="I3" s="13"/>
    </row>
    <row r="4" spans="1:9" ht="23.25" customHeight="1" x14ac:dyDescent="0.25">
      <c r="A4" s="36" t="s">
        <v>55</v>
      </c>
      <c r="B4" s="17"/>
      <c r="C4" s="17"/>
      <c r="D4" s="17"/>
      <c r="E4" s="17"/>
      <c r="F4" s="17"/>
      <c r="G4" s="17"/>
      <c r="H4" s="17"/>
    </row>
    <row r="5" spans="1:9" ht="16.5" customHeight="1" x14ac:dyDescent="0.25">
      <c r="A5" s="9" t="s">
        <v>7</v>
      </c>
      <c r="B5" s="9"/>
      <c r="C5" s="9"/>
      <c r="D5" s="9"/>
      <c r="E5" s="9"/>
      <c r="F5" s="9"/>
      <c r="G5" s="9"/>
      <c r="H5" s="17"/>
    </row>
    <row r="6" spans="1:9" ht="16.5" customHeight="1" x14ac:dyDescent="0.3">
      <c r="A6" s="64" t="s">
        <v>2</v>
      </c>
      <c r="B6" s="64"/>
      <c r="C6" s="18"/>
      <c r="D6" s="19"/>
      <c r="E6" s="19"/>
      <c r="F6" s="19"/>
      <c r="G6" s="19"/>
      <c r="H6" s="9"/>
    </row>
    <row r="7" spans="1:9" ht="16.5" customHeight="1" x14ac:dyDescent="0.3">
      <c r="A7" s="19" t="s">
        <v>8</v>
      </c>
      <c r="B7" s="53" t="s">
        <v>62</v>
      </c>
      <c r="C7" s="12"/>
      <c r="D7" s="12"/>
      <c r="E7" s="20"/>
      <c r="F7" s="19"/>
      <c r="G7" s="20"/>
    </row>
    <row r="8" spans="1:9" ht="15.75" customHeight="1" x14ac:dyDescent="0.3">
      <c r="A8" s="19" t="s">
        <v>9</v>
      </c>
      <c r="B8" s="54" t="s">
        <v>63</v>
      </c>
      <c r="C8" s="12"/>
      <c r="D8" s="12"/>
      <c r="E8" s="20"/>
      <c r="G8" s="20"/>
    </row>
    <row r="9" spans="1:9" ht="29.25" customHeight="1" x14ac:dyDescent="0.3">
      <c r="A9" s="20" t="s">
        <v>70</v>
      </c>
      <c r="B9" s="9"/>
      <c r="C9" s="9"/>
      <c r="D9" s="9"/>
      <c r="E9" s="9"/>
      <c r="F9" s="9"/>
      <c r="G9" s="9"/>
      <c r="H9" s="9"/>
    </row>
    <row r="10" spans="1:9" ht="32.25" customHeight="1" x14ac:dyDescent="0.3">
      <c r="A10" s="30" t="s">
        <v>10</v>
      </c>
      <c r="B10" s="31" t="s">
        <v>11</v>
      </c>
      <c r="C10" s="32" t="s">
        <v>12</v>
      </c>
      <c r="D10" s="33" t="s">
        <v>13</v>
      </c>
      <c r="E10" s="34" t="s">
        <v>14</v>
      </c>
      <c r="F10" s="34" t="s">
        <v>15</v>
      </c>
      <c r="G10" s="34" t="s">
        <v>16</v>
      </c>
      <c r="H10" s="35" t="s">
        <v>17</v>
      </c>
    </row>
    <row r="11" spans="1:9" ht="30.6" x14ac:dyDescent="0.25">
      <c r="A11" s="29">
        <v>1</v>
      </c>
      <c r="B11" s="22" t="s">
        <v>18</v>
      </c>
      <c r="C11" s="58"/>
      <c r="D11" s="58"/>
      <c r="E11" s="58"/>
      <c r="F11" s="58"/>
      <c r="G11" s="58"/>
      <c r="H11" s="38" t="s">
        <v>19</v>
      </c>
    </row>
    <row r="12" spans="1:9" ht="45" x14ac:dyDescent="0.25">
      <c r="A12" s="29">
        <v>2</v>
      </c>
      <c r="B12" s="21" t="s">
        <v>20</v>
      </c>
      <c r="C12" s="58"/>
      <c r="D12" s="58"/>
      <c r="E12" s="58"/>
      <c r="F12" s="58"/>
      <c r="G12" s="58"/>
      <c r="H12" s="38" t="s">
        <v>21</v>
      </c>
    </row>
    <row r="13" spans="1:9" ht="30" x14ac:dyDescent="0.25">
      <c r="A13" s="29">
        <v>3</v>
      </c>
      <c r="B13" s="23" t="s">
        <v>22</v>
      </c>
      <c r="C13" s="59"/>
      <c r="D13" s="59"/>
      <c r="E13" s="59"/>
      <c r="F13" s="59"/>
      <c r="G13" s="59"/>
      <c r="H13" s="39" t="s">
        <v>23</v>
      </c>
    </row>
    <row r="14" spans="1:9" ht="46.2" x14ac:dyDescent="0.3">
      <c r="A14" s="29">
        <v>10</v>
      </c>
      <c r="B14" s="11" t="s">
        <v>24</v>
      </c>
      <c r="C14" s="58"/>
      <c r="D14" s="58"/>
      <c r="E14" s="58"/>
      <c r="F14" s="58"/>
      <c r="G14" s="58"/>
      <c r="H14" s="40" t="s">
        <v>25</v>
      </c>
    </row>
    <row r="15" spans="1:9" ht="30.6" thickBot="1" x14ac:dyDescent="0.3">
      <c r="A15" s="29">
        <v>11</v>
      </c>
      <c r="B15" s="11" t="s">
        <v>26</v>
      </c>
      <c r="C15" s="58"/>
      <c r="D15" s="58"/>
      <c r="E15" s="58"/>
      <c r="F15" s="58"/>
      <c r="G15" s="58"/>
      <c r="H15" s="40" t="s">
        <v>27</v>
      </c>
    </row>
    <row r="16" spans="1:9" ht="35.1" customHeight="1" thickBot="1" x14ac:dyDescent="0.3">
      <c r="A16" s="29">
        <v>12</v>
      </c>
      <c r="B16" s="11" t="s">
        <v>28</v>
      </c>
      <c r="C16" s="60">
        <f>ROUND(0.0056*C12*C13*C15,0)</f>
        <v>0</v>
      </c>
      <c r="D16" s="60">
        <f>ROUND(0.0056*D12*D13*D15,0)</f>
        <v>0</v>
      </c>
      <c r="E16" s="60">
        <f>ROUND(0.0056*E12*E13*E15,0)</f>
        <v>0</v>
      </c>
      <c r="F16" s="60">
        <f>ROUND(0.0056*F12*F13*F15,0)</f>
        <v>0</v>
      </c>
      <c r="G16" s="60">
        <f>ROUND(0.0056*G12*G13*G15,0)</f>
        <v>0</v>
      </c>
      <c r="H16" s="41" t="s">
        <v>29</v>
      </c>
    </row>
    <row r="17" spans="1:8" ht="35.1" customHeight="1" thickBot="1" x14ac:dyDescent="0.35">
      <c r="A17" s="62">
        <v>13</v>
      </c>
      <c r="B17" s="11" t="s">
        <v>30</v>
      </c>
      <c r="C17" s="57" t="s">
        <v>53</v>
      </c>
      <c r="D17" s="57" t="s">
        <v>53</v>
      </c>
      <c r="E17" s="57" t="s">
        <v>53</v>
      </c>
      <c r="F17" s="57" t="s">
        <v>53</v>
      </c>
      <c r="G17" s="61">
        <f>C16+D16+E16+F16+G16</f>
        <v>0</v>
      </c>
      <c r="H17" s="63" t="s">
        <v>29</v>
      </c>
    </row>
    <row r="18" spans="1:8" ht="15.6" x14ac:dyDescent="0.3">
      <c r="A18" s="15" t="s">
        <v>31</v>
      </c>
      <c r="B18" s="9"/>
      <c r="C18" s="9"/>
      <c r="D18" s="9"/>
      <c r="E18" s="9"/>
      <c r="F18" s="9"/>
      <c r="G18" s="9"/>
      <c r="H18" s="9"/>
    </row>
    <row r="19" spans="1:8" x14ac:dyDescent="0.25">
      <c r="A19" s="9" t="s">
        <v>32</v>
      </c>
      <c r="B19" s="9"/>
      <c r="C19" s="9"/>
      <c r="D19" s="9"/>
      <c r="E19" s="9"/>
      <c r="F19" s="9"/>
      <c r="G19" s="9"/>
      <c r="H19" s="9"/>
    </row>
    <row r="20" spans="1:8" x14ac:dyDescent="0.25">
      <c r="A20" s="9" t="s">
        <v>33</v>
      </c>
      <c r="B20" s="9"/>
      <c r="C20" s="9"/>
      <c r="D20" s="9"/>
      <c r="E20" s="9"/>
      <c r="F20" s="9"/>
      <c r="G20" s="9"/>
      <c r="H20" s="9"/>
    </row>
    <row r="21" spans="1:8" x14ac:dyDescent="0.25">
      <c r="A21" s="37" t="s">
        <v>47</v>
      </c>
      <c r="B21" s="9"/>
      <c r="C21" s="9"/>
      <c r="D21" s="9"/>
      <c r="E21" s="9"/>
      <c r="F21" s="9"/>
      <c r="G21" s="9"/>
      <c r="H21" s="9"/>
    </row>
    <row r="22" spans="1:8" x14ac:dyDescent="0.25"/>
    <row r="23" spans="1:8" x14ac:dyDescent="0.25"/>
    <row r="24" spans="1:8" x14ac:dyDescent="0.25"/>
    <row r="25" spans="1:8" x14ac:dyDescent="0.25"/>
    <row r="26" spans="1:8" x14ac:dyDescent="0.25"/>
    <row r="27" spans="1:8" x14ac:dyDescent="0.25"/>
    <row r="28" spans="1:8" x14ac:dyDescent="0.25"/>
    <row r="29" spans="1:8" x14ac:dyDescent="0.25"/>
    <row r="30" spans="1:8" x14ac:dyDescent="0.25"/>
    <row r="31" spans="1:8" x14ac:dyDescent="0.25"/>
    <row r="32" spans="1:8" x14ac:dyDescent="0.25"/>
    <row r="33" x14ac:dyDescent="0.25"/>
    <row r="34" x14ac:dyDescent="0.25"/>
    <row r="35" x14ac:dyDescent="0.25"/>
    <row r="36" x14ac:dyDescent="0.25"/>
    <row r="37" x14ac:dyDescent="0.25"/>
    <row r="38" x14ac:dyDescent="0.25"/>
    <row r="39" x14ac:dyDescent="0.25"/>
  </sheetData>
  <hyperlinks>
    <hyperlink ref="A6" r:id="rId1" xr:uid="{00000000-0004-0000-0300-000000000000}"/>
    <hyperlink ref="A6:B6" r:id="rId2" tooltip="Link to the Derived Value of ADA by Grade Span." display="http://www.cde.ca.gov/fg/au/ag/statecomp.asp" xr:uid="{EFA27418-FE7D-43DD-9905-24F4AE15EB57}"/>
  </hyperlinks>
  <pageMargins left="0.8" right="0.8" top="0.5" bottom="0.35" header="0.3" footer="0.3"/>
  <pageSetup scale="61"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Distance Learning</vt:lpstr>
      <vt:lpstr>Instructional Time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Penalty Calculations 2020-21 - Audit Resources (CA Dept of Education)</dc:title>
  <dc:subject>Calculator for estimating the effect of the LCFF unduplicated pupil counts, grade span adjustments and instructional time penalties for school districts and charter schools for fiscal year 2020-21.</dc:subject>
  <dc:creator/>
  <cp:keywords/>
  <dc:description/>
  <cp:lastModifiedBy/>
  <cp:revision>1</cp:revision>
  <dcterms:created xsi:type="dcterms:W3CDTF">2023-12-22T17:22:33Z</dcterms:created>
  <dcterms:modified xsi:type="dcterms:W3CDTF">2025-01-14T22:07:13Z</dcterms:modified>
  <cp:category/>
  <cp:contentStatus/>
</cp:coreProperties>
</file>