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3508B891-1DFC-49AD-A305-E6B5C7161CDB}" xr6:coauthVersionLast="47" xr6:coauthVersionMax="47" xr10:uidLastSave="{00000000-0000-0000-0000-000000000000}"/>
  <bookViews>
    <workbookView xWindow="-108" yWindow="-108" windowWidth="23256" windowHeight="12576" tabRatio="724" xr2:uid="{DDDF37E6-5970-4135-892F-0446B1C64AE9}"/>
  </bookViews>
  <sheets>
    <sheet name="CSESAP Apport#2 SY 2020-21" sheetId="1" r:id="rId1"/>
    <sheet name="CSESAP County" sheetId="2" r:id="rId2"/>
  </sheets>
  <externalReferences>
    <externalReference r:id="rId3"/>
    <externalReference r:id="rId4"/>
    <externalReference r:id="rId5"/>
  </externalReferences>
  <definedNames>
    <definedName name="_1_2005_06_RE_CERTIFICATIO" localSheetId="0">#REF!</definedName>
    <definedName name="_1_2005_06_RE_CERTIFICATIO" localSheetId="1">#REF!</definedName>
    <definedName name="_1_2005_06_RE_CERTIFICATIO">#REF!</definedName>
    <definedName name="_xlnm._FilterDatabase" localSheetId="0" hidden="1">'CSESAP Apport#2 SY 2020-21'!$A$1:$A$2</definedName>
    <definedName name="_xlnm._FilterDatabase" localSheetId="1" hidden="1">'CSESAP County'!$A$2</definedName>
    <definedName name="CALSTARS_to_FI_Cal_Crosswalk" localSheetId="0">#REF!</definedName>
    <definedName name="CALSTARS_to_FI_Cal_Crosswalk" localSheetId="1">#REF!</definedName>
    <definedName name="CALSTARS_to_FI_Cal_Crosswalk">#REF!</definedName>
    <definedName name="CharterInfoReport" localSheetId="0">#REF!</definedName>
    <definedName name="CharterInfoReport" localSheetId="1">#REF!</definedName>
    <definedName name="CharterInfoReport">#REF!</definedName>
    <definedName name="closed" localSheetId="0">#REF!</definedName>
    <definedName name="closed" localSheetId="1">#REF!</definedName>
    <definedName name="closed">#REF!</definedName>
    <definedName name="closed_cs">'[1]Closed Charters'!$B$5:$L$69</definedName>
    <definedName name="CNIPS" localSheetId="0">#REF!</definedName>
    <definedName name="CNIPS" localSheetId="1">#REF!</definedName>
    <definedName name="CNIPS">#REF!</definedName>
    <definedName name="CNVAP" localSheetId="0">#REF!</definedName>
    <definedName name="CNVAP" localSheetId="1">#REF!</definedName>
    <definedName name="CNVAP">#REF!</definedName>
    <definedName name="Crosswalk" localSheetId="0">#REF!</definedName>
    <definedName name="Crosswalk" localSheetId="1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 localSheetId="0">#REF!</definedName>
    <definedName name="EMP" localSheetId="1">#REF!</definedName>
    <definedName name="EMP">#REF!</definedName>
    <definedName name="ENC" localSheetId="0">#REF!</definedName>
    <definedName name="ENC" localSheetId="1">#REF!</definedName>
    <definedName name="ENC">#REF!</definedName>
    <definedName name="epa">[1]EPA!$A$4:$J$2290</definedName>
    <definedName name="GOV" localSheetId="0">#REF!</definedName>
    <definedName name="GOV" localSheetId="1">#REF!</definedName>
    <definedName name="GOV">#REF!</definedName>
    <definedName name="Merge_ELPD_Base_Data3" localSheetId="0">#REF!</definedName>
    <definedName name="Merge_ELPD_Base_Data3" localSheetId="1">#REF!</definedName>
    <definedName name="Merge_ELPD_Base_Data3">#REF!</definedName>
    <definedName name="Merged_CBEDS_Charter_Data" localSheetId="0">#REF!</definedName>
    <definedName name="Merged_CBEDS_Charter_Data" localSheetId="1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0">'CSESAP Apport#2 SY 2020-21'!$A$1:$J$12</definedName>
    <definedName name="_xlnm.Print_Titles" localSheetId="0">'CSESAP Apport#2 SY 2020-21'!$1:$4</definedName>
    <definedName name="_xlnm.Print_Titles" localSheetId="1">'CSESAP County'!$2:$3</definedName>
    <definedName name="qry_08_09_AdjSchLvl___Dist___LFs" localSheetId="0">#REF!</definedName>
    <definedName name="qry_08_09_AdjSchLvl___Dist___LFs" localSheetId="1">#REF!</definedName>
    <definedName name="qry_08_09_AdjSchLvl___Dist___LFs">#REF!</definedName>
    <definedName name="qry_aggr2007_Teacher_ct_to_LEA_level" localSheetId="0">#REF!</definedName>
    <definedName name="qry_aggr2007_Teacher_ct_to_LEA_level" localSheetId="1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 localSheetId="1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 localSheetId="0">#REF!</definedName>
    <definedName name="Vendor_Match_Results" localSheetId="1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J9" i="1" l="1"/>
  <c r="I9" i="1" l="1"/>
</calcChain>
</file>

<file path=xl/sharedStrings.xml><?xml version="1.0" encoding="utf-8"?>
<sst xmlns="http://schemas.openxmlformats.org/spreadsheetml/2006/main" count="64" uniqueCount="41">
  <si>
    <t>County
Name</t>
  </si>
  <si>
    <t>FI$Cal
Supplier ID</t>
  </si>
  <si>
    <t>FI$Cal
Address
Sequence
ID</t>
  </si>
  <si>
    <t>County
Code</t>
  </si>
  <si>
    <t>District
Code</t>
  </si>
  <si>
    <t>School
Code</t>
  </si>
  <si>
    <t>Service
Location
Field</t>
  </si>
  <si>
    <t>Local Educational Agency</t>
  </si>
  <si>
    <t>0000000</t>
  </si>
  <si>
    <t>Los Angeles</t>
  </si>
  <si>
    <t>0000044132</t>
  </si>
  <si>
    <t>19</t>
  </si>
  <si>
    <t>64287</t>
  </si>
  <si>
    <t>Baldwin Park Unified</t>
  </si>
  <si>
    <t>San Joaquin</t>
  </si>
  <si>
    <t>0000011841</t>
  </si>
  <si>
    <t>39</t>
  </si>
  <si>
    <t>10397</t>
  </si>
  <si>
    <t>San Joaquin County Office of Education</t>
  </si>
  <si>
    <t>68569</t>
  </si>
  <si>
    <t>Lincoln Unified</t>
  </si>
  <si>
    <t>Tulare</t>
  </si>
  <si>
    <t>0000011859</t>
  </si>
  <si>
    <t>54</t>
  </si>
  <si>
    <t>72298</t>
  </si>
  <si>
    <t>Woodville Union Elementary</t>
  </si>
  <si>
    <t>Statewide Total</t>
  </si>
  <si>
    <t>California Department of Education</t>
  </si>
  <si>
    <t>School Fiscal Services Division</t>
  </si>
  <si>
    <t>Final Allocation Amount of State Match Funding for the 2020–21 
School Year</t>
  </si>
  <si>
    <t>County Code</t>
  </si>
  <si>
    <t>County
Treasurer</t>
  </si>
  <si>
    <t>Invoice #</t>
  </si>
  <si>
    <t>County
Total</t>
  </si>
  <si>
    <t xml:space="preserve"> Second Apportionment Amount 
Paid from 
FY 2019-20 
PCA 25478
[$1.00 Per $1.00 Withheld]</t>
  </si>
  <si>
    <t>2020–21 School Year (Fiscal Year 2019-20)</t>
  </si>
  <si>
    <t>Second Apportionment for the Classified School Employee Summer Assistance Program</t>
  </si>
  <si>
    <t>19-25478 03-30-2022</t>
  </si>
  <si>
    <t>April 2022</t>
  </si>
  <si>
    <t>County Summary of the Second Apportionment for Classified School Employee Summer Assistance Program 2020-21 School Year</t>
  </si>
  <si>
    <t>PCA =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</si>
</sst>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5" fillId="0" borderId="0"/>
    <xf numFmtId="0" fontId="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4" applyNumberFormat="0" applyFill="0" applyAlignment="0" applyProtection="0"/>
  </cellStyleXfs>
  <cellXfs count="45">
    <xf numFmtId="0" fontId="0" fillId="0" borderId="0" xfId="0"/>
    <xf numFmtId="0" fontId="1" fillId="0" borderId="0" xfId="0" applyFont="1"/>
    <xf numFmtId="6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/>
    <xf numFmtId="15" fontId="1" fillId="0" borderId="0" xfId="0" quotePrefix="1" applyNumberFormat="1" applyFont="1"/>
    <xf numFmtId="0" fontId="4" fillId="0" borderId="0" xfId="0" applyFont="1"/>
    <xf numFmtId="164" fontId="2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164" fontId="1" fillId="0" borderId="0" xfId="0" applyNumberFormat="1" applyFont="1"/>
    <xf numFmtId="164" fontId="2" fillId="0" borderId="0" xfId="0" applyNumberFormat="1" applyFo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/>
    <xf numFmtId="0" fontId="3" fillId="0" borderId="0" xfId="2" applyFont="1" applyFill="1" applyAlignment="1">
      <alignment horizontal="centerContinuous" vertical="center" wrapText="1"/>
    </xf>
    <xf numFmtId="3" fontId="1" fillId="0" borderId="0" xfId="0" applyNumberFormat="1" applyFont="1" applyAlignment="1">
      <alignment horizontal="center"/>
    </xf>
    <xf numFmtId="3" fontId="3" fillId="0" borderId="0" xfId="2" applyNumberFormat="1" applyFont="1" applyFill="1" applyAlignment="1">
      <alignment horizontal="center" vertical="center" wrapText="1"/>
    </xf>
    <xf numFmtId="0" fontId="6" fillId="0" borderId="0" xfId="4" applyFont="1" applyFill="1" applyAlignment="1">
      <alignment horizontal="left" vertical="top"/>
    </xf>
    <xf numFmtId="6" fontId="7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8" fillId="0" borderId="0" xfId="0" applyFon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3" fontId="9" fillId="2" borderId="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164" fontId="1" fillId="0" borderId="0" xfId="0" applyNumberFormat="1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/>
    <xf numFmtId="0" fontId="4" fillId="0" borderId="4" xfId="8"/>
    <xf numFmtId="0" fontId="4" fillId="0" borderId="4" xfId="8" applyAlignment="1">
      <alignment horizontal="center"/>
    </xf>
    <xf numFmtId="164" fontId="4" fillId="0" borderId="4" xfId="8" applyNumberFormat="1" applyAlignment="1">
      <alignment horizontal="right"/>
    </xf>
    <xf numFmtId="164" fontId="4" fillId="0" borderId="4" xfId="8" applyNumberFormat="1"/>
    <xf numFmtId="49" fontId="6" fillId="0" borderId="0" xfId="4" applyNumberFormat="1" applyFont="1" applyAlignment="1">
      <alignment horizontal="left" vertical="top"/>
    </xf>
    <xf numFmtId="0" fontId="4" fillId="0" borderId="4" xfId="8" applyAlignment="1">
      <alignment horizontal="left"/>
    </xf>
  </cellXfs>
  <cellStyles count="9">
    <cellStyle name="Heading 1" xfId="4" builtinId="16" customBuiltin="1"/>
    <cellStyle name="Heading 1 3" xfId="3" xr:uid="{76FAD911-584E-43E4-8982-53B494B70628}"/>
    <cellStyle name="Heading 1 4" xfId="2" xr:uid="{AA173C9D-AB53-44B0-ACC9-0C73127197E6}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5" xfId="1" xr:uid="{72424620-EE21-455F-819A-91DED78329A0}"/>
    <cellStyle name="Total" xfId="8" builtinId="25" customBuiltin="1"/>
  </cellStyles>
  <dxfs count="25"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04C79F-F8C5-4FAD-B2BA-CE24FD01B96F}" name="Table3" displayName="Table3" ref="A4:J9" totalsRowCount="1" headerRowDxfId="24" tableBorderDxfId="23" totalsRowCellStyle="Total">
  <autoFilter ref="A4:J8" xr:uid="{F9828D73-7801-4FD7-82C1-EEDFD80D104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County_x000a_Name" totalsRowLabel="Statewide Total" dataDxfId="22" totalsRowCellStyle="Total"/>
    <tableColumn id="2" xr3:uid="{00000000-0010-0000-0000-000002000000}" name="FI$Cal_x000a_Supplier ID" dataDxfId="21" totalsRowCellStyle="Total"/>
    <tableColumn id="3" xr3:uid="{00000000-0010-0000-0000-000003000000}" name="FI$Cal_x000a_Address_x000a_Sequence_x000a_ID" dataDxfId="20" totalsRowCellStyle="Total"/>
    <tableColumn id="4" xr3:uid="{00000000-0010-0000-0000-000004000000}" name="County_x000a_Code" dataDxfId="19" dataCellStyle="Normal 5" totalsRowCellStyle="Total"/>
    <tableColumn id="5" xr3:uid="{00000000-0010-0000-0000-000005000000}" name="District_x000a_Code" dataDxfId="18" dataCellStyle="Normal 5" totalsRowCellStyle="Total"/>
    <tableColumn id="6" xr3:uid="{00000000-0010-0000-0000-000006000000}" name="School_x000a_Code" dataDxfId="17" dataCellStyle="Normal 5" totalsRowCellStyle="Total"/>
    <tableColumn id="9" xr3:uid="{00000000-0010-0000-0000-000009000000}" name="Service_x000a_Location_x000a_Field" dataDxfId="16" totalsRowDxfId="15" totalsRowCellStyle="Total"/>
    <tableColumn id="10" xr3:uid="{00000000-0010-0000-0000-00000A000000}" name="Local Educational Agency" dataDxfId="14" dataCellStyle="Normal 5" totalsRowCellStyle="Total"/>
    <tableColumn id="11" xr3:uid="{00000000-0010-0000-0000-00000B000000}" name="Final Allocation Amount of State Match Funding for the 2020–21 _x000a_School Year" totalsRowFunction="sum" dataDxfId="13" totalsRowDxfId="12" totalsRowCellStyle="Total"/>
    <tableColumn id="8" xr3:uid="{7DDC28A6-9710-4362-B6F6-AF51A16AD425}" name=" Second Apportionment Amount _x000a_Paid from _x000a_FY 2019-20 _x000a_PCA 25478_x000a_[$1.00 Per $1.00 Withheld]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econd Apportionment for the Classified School Employee Summer Assistance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FA2451-F3BE-4195-87ED-69183946235F}" name="Table7" displayName="Table7" ref="A3:D7" totalsRowCount="1" headerRowDxfId="9" dataDxfId="7" headerRowBorderDxfId="8" tableBorderDxfId="6" totalsRowCellStyle="Total">
  <tableColumns count="4">
    <tableColumn id="1" xr3:uid="{11CD300D-0A30-4F87-B15B-F3AE586124B2}" name="County Code" totalsRowLabel="Statewide Total" dataDxfId="5" totalsRowDxfId="4" totalsRowCellStyle="Total"/>
    <tableColumn id="2" xr3:uid="{A842BCBF-ADD7-438A-B150-ED5F64BEABF5}" name="County_x000a_Treasurer" dataDxfId="3" totalsRowCellStyle="Total"/>
    <tableColumn id="3" xr3:uid="{FC1A7ECB-56F6-4A62-A643-C1DD18D36794}" name="Invoice #" dataDxfId="2" totalsRowCellStyle="Total"/>
    <tableColumn id="4" xr3:uid="{1D6B4900-375B-44F3-9F0D-2D2C057576F7}" name="County_x000a_Total" totalsRowFunction="custom" dataDxfId="1" totalsRowDxfId="0" totalsRowCellStyle="Total">
      <totalsRowFormula>SUM(Table7[County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Classified School Employee Summer Assistance Program 2020-21 School Year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0F05-A560-4959-813B-62A9A85D1883}">
  <sheetPr>
    <pageSetUpPr fitToPage="1"/>
  </sheetPr>
  <dimension ref="A1:J12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6953125" defaultRowHeight="15" x14ac:dyDescent="0.25"/>
  <cols>
    <col min="1" max="2" width="14.26953125" style="1" customWidth="1"/>
    <col min="3" max="3" width="10.54296875" style="1" customWidth="1"/>
    <col min="4" max="5" width="8.453125" style="1" customWidth="1"/>
    <col min="6" max="6" width="10" style="1" bestFit="1" customWidth="1"/>
    <col min="7" max="7" width="12" style="1" customWidth="1"/>
    <col min="8" max="8" width="38.90625" style="1" bestFit="1" customWidth="1"/>
    <col min="9" max="9" width="13.54296875" style="16" customWidth="1"/>
    <col min="10" max="10" width="14.54296875" style="1" customWidth="1"/>
    <col min="11" max="11" width="9.26953125" style="1"/>
    <col min="12" max="12" width="17.08984375" style="1" customWidth="1"/>
    <col min="13" max="16384" width="9.26953125" style="1"/>
  </cols>
  <sheetData>
    <row r="1" spans="1:10" ht="17.399999999999999" x14ac:dyDescent="0.25">
      <c r="A1" s="18" t="s">
        <v>36</v>
      </c>
    </row>
    <row r="2" spans="1:10" ht="15.6" x14ac:dyDescent="0.3">
      <c r="A2" s="6" t="s">
        <v>35</v>
      </c>
    </row>
    <row r="3" spans="1:10" ht="15.6" x14ac:dyDescent="0.25">
      <c r="A3" t="s">
        <v>40</v>
      </c>
      <c r="B3" s="15"/>
      <c r="C3" s="15"/>
      <c r="D3" s="15"/>
      <c r="E3" s="15"/>
      <c r="F3" s="15"/>
      <c r="G3" s="15"/>
      <c r="H3" s="15"/>
      <c r="I3" s="17"/>
      <c r="J3" s="15"/>
    </row>
    <row r="4" spans="1:10" ht="147.75" customHeight="1" thickBot="1" x14ac:dyDescent="0.3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I4" s="29" t="s">
        <v>29</v>
      </c>
      <c r="J4" s="28" t="s">
        <v>34</v>
      </c>
    </row>
    <row r="5" spans="1:10" ht="15.6" thickTop="1" x14ac:dyDescent="0.25">
      <c r="A5" s="14" t="s">
        <v>9</v>
      </c>
      <c r="B5" s="3" t="s">
        <v>10</v>
      </c>
      <c r="C5" s="3">
        <v>1</v>
      </c>
      <c r="D5" s="13" t="s">
        <v>11</v>
      </c>
      <c r="E5" s="13" t="s">
        <v>12</v>
      </c>
      <c r="F5" s="13" t="s">
        <v>8</v>
      </c>
      <c r="G5" s="3" t="s">
        <v>12</v>
      </c>
      <c r="H5" s="12" t="s">
        <v>13</v>
      </c>
      <c r="I5" s="34">
        <v>939182</v>
      </c>
      <c r="J5" s="10">
        <v>319322</v>
      </c>
    </row>
    <row r="6" spans="1:10" x14ac:dyDescent="0.25">
      <c r="A6" s="14" t="s">
        <v>14</v>
      </c>
      <c r="B6" s="3" t="s">
        <v>15</v>
      </c>
      <c r="C6" s="3">
        <v>1</v>
      </c>
      <c r="D6" s="13" t="s">
        <v>16</v>
      </c>
      <c r="E6" s="13" t="s">
        <v>17</v>
      </c>
      <c r="F6" s="13" t="s">
        <v>8</v>
      </c>
      <c r="G6" s="3" t="s">
        <v>17</v>
      </c>
      <c r="H6" s="12" t="s">
        <v>18</v>
      </c>
      <c r="I6" s="34">
        <v>223058</v>
      </c>
      <c r="J6" s="11">
        <v>2231</v>
      </c>
    </row>
    <row r="7" spans="1:10" x14ac:dyDescent="0.25">
      <c r="A7" s="14" t="s">
        <v>14</v>
      </c>
      <c r="B7" s="3" t="s">
        <v>15</v>
      </c>
      <c r="C7" s="3">
        <v>1</v>
      </c>
      <c r="D7" s="13" t="s">
        <v>16</v>
      </c>
      <c r="E7" s="13" t="s">
        <v>19</v>
      </c>
      <c r="F7" s="13" t="s">
        <v>8</v>
      </c>
      <c r="G7" s="3" t="s">
        <v>19</v>
      </c>
      <c r="H7" s="12" t="s">
        <v>20</v>
      </c>
      <c r="I7" s="34">
        <v>140016</v>
      </c>
      <c r="J7" s="11">
        <v>9051</v>
      </c>
    </row>
    <row r="8" spans="1:10" x14ac:dyDescent="0.25">
      <c r="A8" s="9" t="s">
        <v>21</v>
      </c>
      <c r="B8" s="8" t="s">
        <v>22</v>
      </c>
      <c r="C8" s="8">
        <v>6</v>
      </c>
      <c r="D8" s="32" t="s">
        <v>23</v>
      </c>
      <c r="E8" s="32" t="s">
        <v>24</v>
      </c>
      <c r="F8" s="32" t="s">
        <v>8</v>
      </c>
      <c r="G8" s="8" t="s">
        <v>24</v>
      </c>
      <c r="H8" s="33" t="s">
        <v>25</v>
      </c>
      <c r="I8" s="35">
        <v>8958</v>
      </c>
      <c r="J8" s="7">
        <v>90</v>
      </c>
    </row>
    <row r="9" spans="1:10" ht="15.6" x14ac:dyDescent="0.3">
      <c r="A9" s="39" t="s">
        <v>26</v>
      </c>
      <c r="B9" s="39"/>
      <c r="C9" s="39"/>
      <c r="D9" s="39"/>
      <c r="E9" s="39"/>
      <c r="F9" s="39"/>
      <c r="G9" s="40"/>
      <c r="H9" s="39"/>
      <c r="I9" s="41">
        <f>SUBTOTAL(109,Table3[Final Allocation Amount of State Match Funding for the 2020–21 
School Year])</f>
        <v>1311214</v>
      </c>
      <c r="J9" s="42">
        <f>SUBTOTAL(109,Table3[ Second Apportionment Amount 
Paid from 
FY 2019-20 
PCA 25478
'[$1.00 Per $1.00 Withheld']])</f>
        <v>330694</v>
      </c>
    </row>
    <row r="10" spans="1:10" x14ac:dyDescent="0.25">
      <c r="A10" s="1" t="s">
        <v>27</v>
      </c>
      <c r="G10" s="3"/>
      <c r="J10" s="2"/>
    </row>
    <row r="11" spans="1:10" x14ac:dyDescent="0.25">
      <c r="A11" s="1" t="s">
        <v>28</v>
      </c>
      <c r="G11" s="3"/>
      <c r="J11" s="19"/>
    </row>
    <row r="12" spans="1:10" x14ac:dyDescent="0.25">
      <c r="A12" s="5" t="s">
        <v>38</v>
      </c>
      <c r="B12" s="4"/>
      <c r="C12" s="4"/>
      <c r="G12" s="3"/>
      <c r="J12" s="2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ignoredErrors>
    <ignoredError sqref="B4:C4 D4:G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BED1-D5FB-4CB2-8767-FDB8AA0DCC29}">
  <dimension ref="A1:D10"/>
  <sheetViews>
    <sheetView workbookViewId="0"/>
  </sheetViews>
  <sheetFormatPr defaultColWidth="9.26953125" defaultRowHeight="15" x14ac:dyDescent="0.25"/>
  <cols>
    <col min="1" max="1" width="11.453125" style="27" customWidth="1"/>
    <col min="2" max="2" width="24.54296875" customWidth="1"/>
    <col min="3" max="3" width="26.7265625" bestFit="1" customWidth="1"/>
    <col min="4" max="4" width="12" style="20" bestFit="1" customWidth="1"/>
  </cols>
  <sheetData>
    <row r="1" spans="1:4" ht="17.399999999999999" x14ac:dyDescent="0.25">
      <c r="A1" s="43" t="s">
        <v>39</v>
      </c>
    </row>
    <row r="2" spans="1:4" ht="15.6" x14ac:dyDescent="0.3">
      <c r="A2" s="6" t="s">
        <v>35</v>
      </c>
      <c r="B2" s="21"/>
      <c r="C2" s="21"/>
      <c r="D2" s="22"/>
    </row>
    <row r="3" spans="1:4" s="23" customFormat="1" ht="31.2" x14ac:dyDescent="0.3">
      <c r="A3" s="30" t="s">
        <v>30</v>
      </c>
      <c r="B3" s="30" t="s">
        <v>31</v>
      </c>
      <c r="C3" s="30" t="s">
        <v>32</v>
      </c>
      <c r="D3" s="31" t="s">
        <v>33</v>
      </c>
    </row>
    <row r="4" spans="1:4" x14ac:dyDescent="0.25">
      <c r="A4" s="24" t="s">
        <v>11</v>
      </c>
      <c r="B4" s="1" t="s">
        <v>9</v>
      </c>
      <c r="C4" s="3" t="s">
        <v>37</v>
      </c>
      <c r="D4" s="10">
        <v>319322</v>
      </c>
    </row>
    <row r="5" spans="1:4" x14ac:dyDescent="0.25">
      <c r="A5" s="24" t="s">
        <v>16</v>
      </c>
      <c r="B5" s="1" t="s">
        <v>14</v>
      </c>
      <c r="C5" s="3" t="s">
        <v>37</v>
      </c>
      <c r="D5" s="10">
        <v>11282</v>
      </c>
    </row>
    <row r="6" spans="1:4" x14ac:dyDescent="0.25">
      <c r="A6" s="36" t="s">
        <v>23</v>
      </c>
      <c r="B6" s="37" t="s">
        <v>21</v>
      </c>
      <c r="C6" s="8" t="s">
        <v>37</v>
      </c>
      <c r="D6" s="38">
        <v>90</v>
      </c>
    </row>
    <row r="7" spans="1:4" s="25" customFormat="1" ht="15.6" x14ac:dyDescent="0.3">
      <c r="A7" s="44" t="s">
        <v>26</v>
      </c>
      <c r="B7" s="39"/>
      <c r="C7" s="39"/>
      <c r="D7" s="42">
        <f>SUM(Table7[County
Total])</f>
        <v>330694</v>
      </c>
    </row>
    <row r="8" spans="1:4" x14ac:dyDescent="0.25">
      <c r="A8" s="26" t="s">
        <v>27</v>
      </c>
      <c r="B8" s="1"/>
      <c r="C8" s="1"/>
      <c r="D8" s="10"/>
    </row>
    <row r="9" spans="1:4" x14ac:dyDescent="0.25">
      <c r="A9" s="26" t="s">
        <v>28</v>
      </c>
      <c r="B9" s="1"/>
      <c r="C9" s="1"/>
      <c r="D9" s="10"/>
    </row>
    <row r="10" spans="1:4" x14ac:dyDescent="0.25">
      <c r="A10" s="5" t="s">
        <v>38</v>
      </c>
      <c r="B10" s="1"/>
      <c r="C10" s="1"/>
      <c r="D10" s="10"/>
    </row>
  </sheetData>
  <printOptions horizontalCentered="1"/>
  <pageMargins left="0.45" right="0.45" top="0.75" bottom="0.25" header="0.3" footer="0.05"/>
  <pageSetup scale="80" orientation="portrait" r:id="rId1"/>
  <ignoredErrors>
    <ignoredError sqref="A4:B4 A5:B5 A6:B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CSESAP Apport#2 SY 2020-21</vt:lpstr>
      <vt:lpstr>CSESAP County</vt:lpstr>
      <vt:lpstr>'CSESAP Apport#2 SY 2020-21'!Print_Area</vt:lpstr>
      <vt:lpstr>'CSESAP Apport#2 SY 2020-21'!Print_Titles</vt:lpstr>
      <vt:lpstr>'CSESAP County'!Print_Titles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Recip2-19: CSESAP (CA Dept of Education)</dc:title>
  <dc:subject>Classified School Employee Summer Assistance Program second apportionment schedule for fiscal year 2019-20.</dc:subject>
  <dc:creator/>
  <cp:keywords/>
  <dc:description/>
  <cp:lastModifiedBy/>
  <cp:revision>1</cp:revision>
  <dcterms:created xsi:type="dcterms:W3CDTF">2024-05-13T19:59:01Z</dcterms:created>
  <dcterms:modified xsi:type="dcterms:W3CDTF">2024-05-16T20:54:43Z</dcterms:modified>
  <cp:category/>
  <cp:contentStatus/>
</cp:coreProperties>
</file>