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94FF22BD-24CB-4EB4-ACD0-51E1E9708CC1}" xr6:coauthVersionLast="47" xr6:coauthVersionMax="47" xr10:uidLastSave="{00000000-0000-0000-0000-000000000000}"/>
  <bookViews>
    <workbookView xWindow="-12195" yWindow="-21720" windowWidth="51840" windowHeight="21240" xr2:uid="{38D8D28A-9C5D-46D0-AB96-D797C61BE0CA}"/>
  </bookViews>
  <sheets>
    <sheet name="19-20 csilea 2nd appt det CA " sheetId="2" r:id="rId1"/>
    <sheet name="19-20 csilea 2nd county CA Sch " sheetId="3" r:id="rId2"/>
  </sheets>
  <definedNames>
    <definedName name="_xlnm._FilterDatabase" localSheetId="0" hidden="1">'19-20 csilea 2nd appt det CA '!$A$3:$K$5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 localSheetId="0">#REF!</definedName>
    <definedName name="Debbie" localSheetId="1">#REF!</definedName>
    <definedName name="Debbie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GOV" localSheetId="0">#REF!</definedName>
    <definedName name="GOV" localSheetId="1">#REF!</definedName>
    <definedName name="GOV">#REF!</definedName>
    <definedName name="OpenDoc" localSheetId="0">#REF!</definedName>
    <definedName name="OpenDoc" localSheetId="1">#REF!</definedName>
    <definedName name="OpenDoc">#REF!</definedName>
    <definedName name="PARIS" localSheetId="0">#REF!</definedName>
    <definedName name="PARIS" localSheetId="1">#REF!</definedName>
    <definedName name="PARIS">#REF!</definedName>
    <definedName name="_xlnm.Print_Area" localSheetId="1">'19-20 csilea 2nd county CA Sch '!$A$1:$L$8</definedName>
    <definedName name="_xlnm.Print_Titles" localSheetId="1">'19-20 csilea 2nd county CA Sch '!$1:$3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3" l="1"/>
  <c r="K5" i="2"/>
  <c r="J5" i="2"/>
</calcChain>
</file>

<file path=xl/sharedStrings.xml><?xml version="1.0" encoding="utf-8"?>
<sst xmlns="http://schemas.openxmlformats.org/spreadsheetml/2006/main" count="38" uniqueCount="32">
  <si>
    <t>Schedule of the Second Apportionment for the Comprehensive Support and Improvement Local Educational Agencies Grant</t>
  </si>
  <si>
    <t>Fiscal Year 2019-2020</t>
  </si>
  <si>
    <t>County
Name</t>
  </si>
  <si>
    <t>District
Code</t>
  </si>
  <si>
    <t>School
Code</t>
  </si>
  <si>
    <t>Local Educational Agency</t>
  </si>
  <si>
    <t>Riverside</t>
  </si>
  <si>
    <t>DEPT625000</t>
  </si>
  <si>
    <t>33</t>
  </si>
  <si>
    <t>31625</t>
  </si>
  <si>
    <t>0000000</t>
  </si>
  <si>
    <t>N/A</t>
  </si>
  <si>
    <t>D6250</t>
  </si>
  <si>
    <t>California School for the Deaf-Riverside (State Special Schl)</t>
  </si>
  <si>
    <t>Total</t>
  </si>
  <si>
    <t>California Department of Education</t>
  </si>
  <si>
    <t>School Improvement and Support Office</t>
  </si>
  <si>
    <t>June 2020</t>
  </si>
  <si>
    <t>Fiscal Year 2019-20</t>
  </si>
  <si>
    <t>Amount</t>
  </si>
  <si>
    <t>Vendor-Suffix</t>
  </si>
  <si>
    <t>Non Public School</t>
  </si>
  <si>
    <t xml:space="preserve">Invoice Number </t>
  </si>
  <si>
    <t>19-15438 06-17-2020</t>
  </si>
  <si>
    <t xml:space="preserve">County Summary of the Second Apportionment for the 
Every Student Succeeds Act Comprehensive Support and Improvement Funding for Local Educational Agencies Grant
</t>
  </si>
  <si>
    <t>FI$Cal 
Supplier ID</t>
  </si>
  <si>
    <t>FI$Cal Address
 Sequence ID</t>
  </si>
  <si>
    <t>County 
Code</t>
  </si>
  <si>
    <t>Direct Funded 
Charter Number</t>
  </si>
  <si>
    <t>Service
 Location Field</t>
  </si>
  <si>
    <t>2019-2020
 Final Allocation</t>
  </si>
  <si>
    <t>2nd 
Apportionment (25%)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</si>
</sst>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3" fillId="0" borderId="0" applyNumberFormat="0" applyFill="0" applyAlignment="0" applyProtection="0"/>
    <xf numFmtId="0" fontId="2" fillId="0" borderId="0"/>
    <xf numFmtId="44" fontId="1" fillId="0" borderId="0" applyFont="0" applyFill="0" applyBorder="0" applyAlignment="0" applyProtection="0"/>
    <xf numFmtId="0" fontId="5" fillId="0" borderId="0" applyNumberFormat="0" applyFill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1" applyNumberFormat="0" applyFill="0" applyAlignment="0" applyProtection="0"/>
  </cellStyleXfs>
  <cellXfs count="24">
    <xf numFmtId="0" fontId="0" fillId="0" borderId="0" xfId="0"/>
    <xf numFmtId="0" fontId="3" fillId="0" borderId="0" xfId="2" applyFont="1"/>
    <xf numFmtId="0" fontId="2" fillId="0" borderId="0" xfId="2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2" applyAlignment="1">
      <alignment horizontal="right"/>
    </xf>
    <xf numFmtId="0" fontId="2" fillId="0" borderId="0" xfId="2" applyAlignment="1">
      <alignment horizontal="left"/>
    </xf>
    <xf numFmtId="49" fontId="3" fillId="0" borderId="0" xfId="4" applyNumberFormat="1" applyFont="1" applyFill="1" applyAlignment="1">
      <alignment horizontal="centerContinuous" wrapText="1"/>
    </xf>
    <xf numFmtId="0" fontId="5" fillId="0" borderId="0" xfId="4"/>
    <xf numFmtId="0" fontId="2" fillId="0" borderId="0" xfId="5"/>
    <xf numFmtId="49" fontId="2" fillId="0" borderId="0" xfId="5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5" applyNumberFormat="1"/>
    <xf numFmtId="49" fontId="7" fillId="0" borderId="0" xfId="1" applyNumberFormat="1" applyFont="1" applyFill="1" applyAlignment="1">
      <alignment horizontal="left"/>
    </xf>
    <xf numFmtId="164" fontId="2" fillId="0" borderId="0" xfId="0" applyNumberFormat="1" applyFont="1" applyAlignment="1">
      <alignment horizontal="right"/>
    </xf>
    <xf numFmtId="0" fontId="7" fillId="0" borderId="0" xfId="1" applyFont="1"/>
    <xf numFmtId="0" fontId="4" fillId="0" borderId="1" xfId="10"/>
    <xf numFmtId="0" fontId="4" fillId="0" borderId="1" xfId="10" applyAlignment="1">
      <alignment horizontal="center"/>
    </xf>
    <xf numFmtId="164" fontId="4" fillId="0" borderId="1" xfId="10" applyNumberFormat="1" applyAlignment="1">
      <alignment horizontal="right"/>
    </xf>
    <xf numFmtId="0" fontId="4" fillId="0" borderId="1" xfId="10" applyAlignment="1">
      <alignment horizontal="left"/>
    </xf>
    <xf numFmtId="0" fontId="4" fillId="0" borderId="1" xfId="10" applyAlignment="1">
      <alignment horizontal="right"/>
    </xf>
    <xf numFmtId="164" fontId="4" fillId="0" borderId="1" xfId="10" applyNumberFormat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</cellXfs>
  <cellStyles count="11">
    <cellStyle name="Currency 2" xfId="3" xr:uid="{741ED9DB-EA8F-4FF1-BB7F-10B6B0A1A5DE}"/>
    <cellStyle name="Currency 3" xfId="6" xr:uid="{9783E5DC-2E99-4582-92ED-FADB1D4C20CB}"/>
    <cellStyle name="Heading 1" xfId="1" builtinId="16" customBuiltin="1"/>
    <cellStyle name="Heading 1 2 2" xfId="4" xr:uid="{D68C1383-F3E2-4A1C-997F-DB7E1A09FAF0}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2" xfId="2" xr:uid="{867710A1-8889-4924-AA5F-F162712746DF}"/>
    <cellStyle name="Normal 2 2 2" xfId="5" xr:uid="{DE731375-8CFE-40F5-8411-AC5A96E2BAC9}"/>
    <cellStyle name="Total" xfId="10" builtinId="25" customBuiltin="1"/>
  </cellStyles>
  <dxfs count="33">
    <dxf>
      <numFmt numFmtId="164" formatCode="&quot;$&quot;#,##0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rgb="FF000000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F81B39-0445-45AB-99B8-E7575CF29901}" name="Table64" displayName="Table64" ref="A3:K5" totalsRowCount="1" headerRowDxfId="4" tableBorderDxfId="32" headerRowCellStyle="Normal" totalsRowCellStyle="Total">
  <sortState xmlns:xlrd2="http://schemas.microsoft.com/office/spreadsheetml/2017/richdata2" ref="A4:K4">
    <sortCondition ref="I3:I4"/>
  </sortState>
  <tableColumns count="11">
    <tableColumn id="1" xr3:uid="{82B7984C-40EA-4974-9D1E-D707E4EC5874}" name="County_x000a_Name" totalsRowLabel="Total" dataDxfId="31" dataCellStyle="Normal" totalsRowCellStyle="Total"/>
    <tableColumn id="2" xr3:uid="{CD4EE228-B76C-46C4-8100-644FDD2E3F0E}" name="FI$Cal _x000a_Supplier ID" dataDxfId="30" totalsRowDxfId="29" dataCellStyle="Normal" totalsRowCellStyle="Total"/>
    <tableColumn id="3" xr3:uid="{C2D9DC0A-A6B9-4D82-8F6F-492CBD54F2DA}" name="FI$Cal Address_x000a_ Sequence ID" dataDxfId="28" totalsRowDxfId="27" dataCellStyle="Normal" totalsRowCellStyle="Total"/>
    <tableColumn id="4" xr3:uid="{3D22B675-831E-4F5E-A42E-0569081A016B}" name="County _x000a_Code" dataDxfId="26" totalsRowDxfId="25" dataCellStyle="Normal" totalsRowCellStyle="Total"/>
    <tableColumn id="5" xr3:uid="{DB616DD7-340A-4F96-9DE4-44B05A19A1A3}" name="District_x000a_Code" dataDxfId="24" totalsRowDxfId="23" dataCellStyle="Normal" totalsRowCellStyle="Total"/>
    <tableColumn id="6" xr3:uid="{792393E6-C089-4A9B-B8E0-2CCE2E5BB352}" name="School_x000a_Code" dataDxfId="22" totalsRowDxfId="21" dataCellStyle="Normal" totalsRowCellStyle="Total"/>
    <tableColumn id="7" xr3:uid="{D9715D52-7BC2-47E1-A729-D5FFF62678B9}" name="Direct Funded _x000a_Charter Number" dataDxfId="20" totalsRowDxfId="19" dataCellStyle="Normal" totalsRowCellStyle="Total"/>
    <tableColumn id="8" xr3:uid="{F94D6A21-7347-4716-A3E1-3816349513ED}" name="Service_x000a_ Location Field" dataDxfId="18" totalsRowDxfId="17" dataCellStyle="Normal" totalsRowCellStyle="Total"/>
    <tableColumn id="9" xr3:uid="{B6AB3E6C-C8C8-45FC-8ED0-5DE33FCFF9B4}" name="Local Educational Agency" dataDxfId="16" dataCellStyle="Normal" totalsRowCellStyle="Total"/>
    <tableColumn id="10" xr3:uid="{4639D811-0997-48B2-B860-876EF36B7319}" name="2019-2020_x000a_ Final Allocation" totalsRowFunction="sum" dataDxfId="15" totalsRowDxfId="14" dataCellStyle="Normal" totalsRowCellStyle="Total"/>
    <tableColumn id="11" xr3:uid="{4B92A325-B47A-470B-8CF7-7B8D10FBC14C}" name="2nd _x000a_Apportionment (25%)" totalsRowFunction="sum" dataDxfId="13" totalsRowDxfId="12" dataCellStyle="Normal" totalsRowCellStyl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Comprehensive Support and Improvement Local Educational Agencies Grant for Fiscal Yea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DDAA32-176B-4F19-B384-065A1C65A0CF}" name="Table255" displayName="Table255" ref="A3:D5" totalsRowCount="1" headerRowDxfId="11" dataDxfId="10" tableBorderDxfId="9" headerRowCellStyle="Normal" dataCellStyle="Normal" totalsRowCellStyle="Total">
  <tableColumns count="4">
    <tableColumn id="1" xr3:uid="{59423197-B6FA-456E-B172-96550BC5CD9E}" name="Vendor-Suffix" totalsRowLabel="Total" dataDxfId="8" totalsRowDxfId="3" dataCellStyle="Normal" totalsRowCellStyle="Total"/>
    <tableColumn id="2" xr3:uid="{F06833BD-4BF8-4BD1-8EA4-8067387D0FA3}" name="Non Public School" dataDxfId="7" totalsRowDxfId="2" dataCellStyle="Normal" totalsRowCellStyle="Total"/>
    <tableColumn id="4" xr3:uid="{9D8CD2CC-DA75-44E7-86E1-F4319CC4B97F}" name="Invoice Number " dataDxfId="6" totalsRowDxfId="1" dataCellStyle="Normal" totalsRowCellStyle="Total"/>
    <tableColumn id="3" xr3:uid="{DF6A10D3-1EB3-41A0-A42C-2D6F3CB41FC2}" name="Amount" totalsRowFunction="sum" dataDxfId="5" totalsRowDxfId="0" dataCellStyle="Normal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for Comprehensive Support and Improvement Funding for Local Educational Agencies Grant for the 2019-20 Second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FB6D-557F-4849-89D7-799CF31F351D}">
  <sheetPr>
    <pageSetUpPr fitToPage="1"/>
  </sheetPr>
  <dimension ref="A1:K8"/>
  <sheetViews>
    <sheetView tabSelected="1" workbookViewId="0"/>
  </sheetViews>
  <sheetFormatPr defaultColWidth="8.90625" defaultRowHeight="15" x14ac:dyDescent="0.25"/>
  <cols>
    <col min="1" max="1" width="13.1796875" style="2" customWidth="1"/>
    <col min="2" max="2" width="16.6328125" style="2" customWidth="1"/>
    <col min="3" max="3" width="18.6328125" style="2" customWidth="1"/>
    <col min="4" max="4" width="12.90625" style="2" customWidth="1"/>
    <col min="5" max="5" width="8.81640625" style="2" customWidth="1"/>
    <col min="6" max="6" width="8.08984375" style="2" customWidth="1"/>
    <col min="7" max="7" width="16.453125" style="2" customWidth="1"/>
    <col min="8" max="8" width="14.54296875" style="2" customWidth="1"/>
    <col min="9" max="9" width="47.36328125" style="2" bestFit="1" customWidth="1"/>
    <col min="10" max="10" width="21.90625" style="2" customWidth="1"/>
    <col min="11" max="11" width="22.453125" style="2" customWidth="1"/>
    <col min="12" max="12" width="8.90625" style="2"/>
    <col min="13" max="13" width="25.6328125" style="2" customWidth="1"/>
    <col min="14" max="14" width="13.08984375" style="2" bestFit="1" customWidth="1"/>
    <col min="15" max="16384" width="8.90625" style="2"/>
  </cols>
  <sheetData>
    <row r="1" spans="1:11" ht="19.2" x14ac:dyDescent="0.35">
      <c r="A1" s="15" t="s">
        <v>0</v>
      </c>
      <c r="B1" s="1"/>
      <c r="C1" s="1"/>
      <c r="D1" s="1"/>
      <c r="E1" s="1"/>
      <c r="F1" s="1"/>
      <c r="G1" s="1"/>
      <c r="H1" s="1"/>
      <c r="I1" s="1"/>
    </row>
    <row r="2" spans="1:11" x14ac:dyDescent="0.25">
      <c r="A2" s="3" t="s">
        <v>1</v>
      </c>
    </row>
    <row r="3" spans="1:11" ht="31.2" x14ac:dyDescent="0.3">
      <c r="A3" s="22" t="s">
        <v>2</v>
      </c>
      <c r="B3" s="22" t="s">
        <v>25</v>
      </c>
      <c r="C3" s="22" t="s">
        <v>26</v>
      </c>
      <c r="D3" s="22" t="s">
        <v>27</v>
      </c>
      <c r="E3" s="22" t="s">
        <v>3</v>
      </c>
      <c r="F3" s="22" t="s">
        <v>4</v>
      </c>
      <c r="G3" s="22" t="s">
        <v>28</v>
      </c>
      <c r="H3" s="22" t="s">
        <v>29</v>
      </c>
      <c r="I3" s="23" t="s">
        <v>5</v>
      </c>
      <c r="J3" s="22" t="s">
        <v>30</v>
      </c>
      <c r="K3" s="22" t="s">
        <v>31</v>
      </c>
    </row>
    <row r="4" spans="1:11" x14ac:dyDescent="0.25">
      <c r="A4" s="3" t="s">
        <v>6</v>
      </c>
      <c r="B4" s="3" t="s">
        <v>7</v>
      </c>
      <c r="C4" s="4">
        <v>1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14">
        <v>170123</v>
      </c>
      <c r="K4" s="14">
        <v>42531</v>
      </c>
    </row>
    <row r="5" spans="1:11" ht="15.6" x14ac:dyDescent="0.3">
      <c r="A5" s="16" t="s">
        <v>14</v>
      </c>
      <c r="B5" s="17"/>
      <c r="C5" s="17"/>
      <c r="D5" s="17"/>
      <c r="E5" s="17"/>
      <c r="F5" s="17"/>
      <c r="G5" s="17"/>
      <c r="H5" s="17"/>
      <c r="I5" s="16"/>
      <c r="J5" s="18">
        <f>SUBTOTAL(109,Table64[2019-2020
 Final Allocation])</f>
        <v>170123</v>
      </c>
      <c r="K5" s="18">
        <f>SUBTOTAL(109,Table64[2nd 
Apportionment (25%)])</f>
        <v>42531</v>
      </c>
    </row>
    <row r="6" spans="1:11" x14ac:dyDescent="0.25">
      <c r="A6" s="3" t="s">
        <v>15</v>
      </c>
      <c r="B6" s="5"/>
      <c r="C6" s="5"/>
    </row>
    <row r="7" spans="1:11" x14ac:dyDescent="0.25">
      <c r="A7" s="3" t="s">
        <v>16</v>
      </c>
      <c r="B7" s="5"/>
      <c r="C7" s="6"/>
    </row>
    <row r="8" spans="1:11" x14ac:dyDescent="0.25">
      <c r="A8" s="3" t="s">
        <v>17</v>
      </c>
      <c r="B8" s="5"/>
      <c r="C8" s="5"/>
    </row>
  </sheetData>
  <pageMargins left="0.7" right="0.7" top="0.75" bottom="0.75" header="0.3" footer="0.3"/>
  <pageSetup paperSize="5" scale="61" fitToHeight="0" orientation="landscape" r:id="rId1"/>
  <ignoredErrors>
    <ignoredError sqref="D4:F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12276-5C59-4FDC-BE6C-F683736886EC}">
  <sheetPr>
    <pageSetUpPr fitToPage="1"/>
  </sheetPr>
  <dimension ref="A1:D61"/>
  <sheetViews>
    <sheetView zoomScaleNormal="100" workbookViewId="0"/>
  </sheetViews>
  <sheetFormatPr defaultColWidth="9.1796875" defaultRowHeight="15" x14ac:dyDescent="0.25"/>
  <cols>
    <col min="1" max="1" width="17.54296875" style="10" customWidth="1"/>
    <col min="2" max="2" width="65.6328125" style="9" customWidth="1"/>
    <col min="3" max="3" width="22.81640625" style="12" customWidth="1"/>
    <col min="4" max="4" width="20.36328125" style="9" customWidth="1"/>
    <col min="5" max="5" width="8.453125" style="9" customWidth="1"/>
    <col min="6" max="6" width="9.90625" style="9" customWidth="1"/>
    <col min="7" max="7" width="7.453125" style="9" customWidth="1"/>
    <col min="8" max="8" width="8.453125" style="9" customWidth="1"/>
    <col min="9" max="9" width="9.90625" style="9" customWidth="1"/>
    <col min="10" max="10" width="11.36328125" style="9" customWidth="1"/>
    <col min="11" max="11" width="8.453125" style="9" customWidth="1"/>
    <col min="12" max="12" width="10.90625" style="9" customWidth="1"/>
    <col min="13" max="13" width="9.90625" style="9" customWidth="1"/>
    <col min="14" max="14" width="8.453125" style="9" bestFit="1" customWidth="1"/>
    <col min="15" max="15" width="10.90625" style="9" bestFit="1" customWidth="1"/>
    <col min="16" max="16" width="9.90625" style="9" bestFit="1" customWidth="1"/>
    <col min="17" max="17" width="8.453125" style="9" customWidth="1"/>
    <col min="18" max="19" width="10.90625" style="9" bestFit="1" customWidth="1"/>
    <col min="20" max="23" width="9.90625" style="9" bestFit="1" customWidth="1"/>
    <col min="24" max="26" width="9.90625" style="9" customWidth="1"/>
    <col min="27" max="27" width="9.90625" style="9" bestFit="1" customWidth="1"/>
    <col min="28" max="28" width="7.453125" style="9" customWidth="1"/>
    <col min="29" max="29" width="8.453125" style="9" customWidth="1"/>
    <col min="30" max="30" width="9.90625" style="9" customWidth="1"/>
    <col min="31" max="31" width="9.90625" style="9" bestFit="1" customWidth="1"/>
    <col min="32" max="32" width="9.90625" style="9" customWidth="1"/>
    <col min="33" max="34" width="8.453125" style="9" customWidth="1"/>
    <col min="35" max="35" width="7.453125" style="9" customWidth="1"/>
    <col min="36" max="36" width="9.90625" style="9" bestFit="1" customWidth="1"/>
    <col min="37" max="37" width="8.453125" style="9" bestFit="1" customWidth="1"/>
    <col min="38" max="38" width="9.90625" style="9" bestFit="1" customWidth="1"/>
    <col min="39" max="39" width="8.453125" style="9" bestFit="1" customWidth="1"/>
    <col min="40" max="40" width="8.453125" style="9" customWidth="1"/>
    <col min="41" max="41" width="9.90625" style="9" bestFit="1" customWidth="1"/>
    <col min="42" max="42" width="8.453125" style="9" bestFit="1" customWidth="1"/>
    <col min="43" max="43" width="9.90625" style="9" bestFit="1" customWidth="1"/>
    <col min="44" max="44" width="8.453125" style="9" bestFit="1" customWidth="1"/>
    <col min="45" max="45" width="8.453125" style="9" customWidth="1"/>
    <col min="46" max="46" width="9.90625" style="9" bestFit="1" customWidth="1"/>
    <col min="47" max="47" width="7.453125" style="9" bestFit="1" customWidth="1"/>
    <col min="48" max="48" width="9.90625" style="9" bestFit="1" customWidth="1"/>
    <col min="49" max="49" width="11.90625" style="9" customWidth="1"/>
    <col min="50" max="50" width="7.6328125" style="9" bestFit="1" customWidth="1"/>
    <col min="51" max="51" width="8" style="9" bestFit="1" customWidth="1"/>
    <col min="52" max="52" width="9.453125" style="9" bestFit="1" customWidth="1"/>
    <col min="53" max="53" width="7" style="9" bestFit="1" customWidth="1"/>
    <col min="54" max="54" width="12.1796875" style="9" bestFit="1" customWidth="1"/>
    <col min="55" max="55" width="9.1796875" style="9"/>
    <col min="56" max="56" width="9.453125" style="9" bestFit="1" customWidth="1"/>
    <col min="57" max="57" width="8" style="9" bestFit="1" customWidth="1"/>
    <col min="58" max="58" width="7" style="9" bestFit="1" customWidth="1"/>
    <col min="59" max="59" width="9.36328125" style="9" bestFit="1" customWidth="1"/>
    <col min="60" max="60" width="8" style="9" bestFit="1" customWidth="1"/>
    <col min="61" max="61" width="7" style="9" bestFit="1" customWidth="1"/>
    <col min="62" max="63" width="8" style="9" bestFit="1" customWidth="1"/>
    <col min="64" max="64" width="7" style="9" bestFit="1" customWidth="1"/>
    <col min="65" max="65" width="7.1796875" style="9" bestFit="1" customWidth="1"/>
    <col min="66" max="66" width="11.54296875" style="9" bestFit="1" customWidth="1"/>
    <col min="67" max="68" width="8" style="9" bestFit="1" customWidth="1"/>
    <col min="69" max="69" width="8.81640625" style="9" bestFit="1" customWidth="1"/>
    <col min="70" max="70" width="10.453125" style="9" bestFit="1" customWidth="1"/>
    <col min="71" max="71" width="8" style="9" bestFit="1" customWidth="1"/>
    <col min="72" max="72" width="6.81640625" style="9" bestFit="1" customWidth="1"/>
    <col min="73" max="73" width="7" style="9" bestFit="1" customWidth="1"/>
    <col min="74" max="74" width="9.1796875" style="9"/>
    <col min="75" max="75" width="8" style="9" bestFit="1" customWidth="1"/>
    <col min="76" max="76" width="7.453125" style="9" bestFit="1" customWidth="1"/>
    <col min="77" max="77" width="9" style="9" bestFit="1" customWidth="1"/>
    <col min="78" max="78" width="8" style="9" bestFit="1" customWidth="1"/>
    <col min="79" max="79" width="7.36328125" style="9" bestFit="1" customWidth="1"/>
    <col min="80" max="80" width="9" style="9" bestFit="1" customWidth="1"/>
    <col min="81" max="81" width="11.1796875" style="9" bestFit="1" customWidth="1"/>
    <col min="82" max="82" width="10.36328125" style="9" bestFit="1" customWidth="1"/>
    <col min="83" max="83" width="14.453125" style="9" bestFit="1" customWidth="1"/>
    <col min="84" max="84" width="9.81640625" style="9" bestFit="1" customWidth="1"/>
    <col min="85" max="85" width="13.36328125" style="9" bestFit="1" customWidth="1"/>
    <col min="86" max="86" width="11.6328125" style="9" bestFit="1" customWidth="1"/>
    <col min="87" max="87" width="15.08984375" style="9" bestFit="1" customWidth="1"/>
    <col min="88" max="88" width="9.90625" style="9" bestFit="1" customWidth="1"/>
    <col min="89" max="89" width="13.1796875" style="9" bestFit="1" customWidth="1"/>
    <col min="90" max="90" width="10.81640625" style="9" bestFit="1" customWidth="1"/>
    <col min="91" max="91" width="10.453125" style="9" bestFit="1" customWidth="1"/>
    <col min="92" max="92" width="8" style="9" bestFit="1" customWidth="1"/>
    <col min="93" max="93" width="6" style="9" bestFit="1" customWidth="1"/>
    <col min="94" max="94" width="8.36328125" style="9" bestFit="1" customWidth="1"/>
    <col min="95" max="95" width="8" style="9" bestFit="1" customWidth="1"/>
    <col min="96" max="96" width="8.08984375" style="9" bestFit="1" customWidth="1"/>
    <col min="97" max="97" width="9.90625" style="9" bestFit="1" customWidth="1"/>
    <col min="98" max="98" width="8" style="9" bestFit="1" customWidth="1"/>
    <col min="99" max="99" width="7.81640625" style="9" bestFit="1" customWidth="1"/>
    <col min="100" max="100" width="6.36328125" style="9" bestFit="1" customWidth="1"/>
    <col min="101" max="101" width="8" style="9" bestFit="1" customWidth="1"/>
    <col min="102" max="102" width="9.54296875" style="9" bestFit="1" customWidth="1"/>
    <col min="103" max="103" width="8" style="9" bestFit="1" customWidth="1"/>
    <col min="104" max="104" width="7" style="9" bestFit="1" customWidth="1"/>
    <col min="105" max="105" width="8" style="9" bestFit="1" customWidth="1"/>
    <col min="106" max="106" width="32.1796875" style="9" bestFit="1" customWidth="1"/>
    <col min="107" max="107" width="29.08984375" style="9" bestFit="1" customWidth="1"/>
    <col min="108" max="16384" width="9.1796875" style="9"/>
  </cols>
  <sheetData>
    <row r="1" spans="1:4" s="8" customFormat="1" ht="19.2" x14ac:dyDescent="0.35">
      <c r="A1" s="13" t="s">
        <v>24</v>
      </c>
      <c r="B1" s="7"/>
      <c r="C1" s="7"/>
      <c r="D1" s="7"/>
    </row>
    <row r="2" spans="1:4" s="8" customFormat="1" ht="17.399999999999999" x14ac:dyDescent="0.3">
      <c r="A2" s="3" t="s">
        <v>18</v>
      </c>
      <c r="B2" s="7"/>
      <c r="C2" s="7"/>
      <c r="D2" s="7"/>
    </row>
    <row r="3" spans="1:4" ht="33" customHeight="1" x14ac:dyDescent="0.25">
      <c r="A3" s="4" t="s">
        <v>20</v>
      </c>
      <c r="B3" s="4" t="s">
        <v>21</v>
      </c>
      <c r="C3" s="4" t="s">
        <v>22</v>
      </c>
      <c r="D3" s="4" t="s">
        <v>19</v>
      </c>
    </row>
    <row r="4" spans="1:4" x14ac:dyDescent="0.25">
      <c r="A4" s="4" t="s">
        <v>7</v>
      </c>
      <c r="B4" s="4" t="s">
        <v>13</v>
      </c>
      <c r="C4" s="4" t="s">
        <v>23</v>
      </c>
      <c r="D4" s="11">
        <v>42531</v>
      </c>
    </row>
    <row r="5" spans="1:4" ht="15.6" x14ac:dyDescent="0.3">
      <c r="A5" s="19" t="s">
        <v>14</v>
      </c>
      <c r="B5" s="20"/>
      <c r="C5" s="19"/>
      <c r="D5" s="21">
        <f>SUBTOTAL(109,Table255[Amount])</f>
        <v>42531</v>
      </c>
    </row>
    <row r="6" spans="1:4" x14ac:dyDescent="0.25">
      <c r="A6" s="3" t="s">
        <v>15</v>
      </c>
      <c r="C6" s="9"/>
    </row>
    <row r="7" spans="1:4" x14ac:dyDescent="0.25">
      <c r="A7" s="3" t="s">
        <v>16</v>
      </c>
      <c r="B7" s="3"/>
      <c r="C7" s="9"/>
    </row>
    <row r="8" spans="1:4" x14ac:dyDescent="0.25">
      <c r="A8" s="3" t="s">
        <v>17</v>
      </c>
      <c r="B8" s="3"/>
      <c r="C8" s="9"/>
    </row>
    <row r="9" spans="1:4" x14ac:dyDescent="0.25">
      <c r="C9" s="9"/>
    </row>
    <row r="10" spans="1:4" x14ac:dyDescent="0.25">
      <c r="C10" s="9"/>
    </row>
    <row r="11" spans="1:4" x14ac:dyDescent="0.25">
      <c r="C11" s="9"/>
    </row>
    <row r="12" spans="1:4" x14ac:dyDescent="0.25">
      <c r="C12" s="9"/>
    </row>
    <row r="13" spans="1:4" x14ac:dyDescent="0.25">
      <c r="C13" s="9"/>
    </row>
    <row r="14" spans="1:4" x14ac:dyDescent="0.25">
      <c r="C14" s="9"/>
    </row>
    <row r="15" spans="1:4" x14ac:dyDescent="0.25">
      <c r="C15" s="9"/>
    </row>
    <row r="16" spans="1:4" x14ac:dyDescent="0.25">
      <c r="C16" s="9"/>
    </row>
    <row r="17" spans="3:3" x14ac:dyDescent="0.25">
      <c r="C17" s="9"/>
    </row>
    <row r="18" spans="3:3" x14ac:dyDescent="0.25">
      <c r="C18" s="9"/>
    </row>
    <row r="19" spans="3:3" x14ac:dyDescent="0.25">
      <c r="C19" s="9"/>
    </row>
    <row r="20" spans="3:3" x14ac:dyDescent="0.25">
      <c r="C20" s="9"/>
    </row>
    <row r="21" spans="3:3" x14ac:dyDescent="0.25">
      <c r="C21" s="9"/>
    </row>
    <row r="22" spans="3:3" x14ac:dyDescent="0.25">
      <c r="C22" s="9"/>
    </row>
    <row r="23" spans="3:3" x14ac:dyDescent="0.25">
      <c r="C23" s="9"/>
    </row>
    <row r="24" spans="3:3" x14ac:dyDescent="0.25">
      <c r="C24" s="9"/>
    </row>
    <row r="25" spans="3:3" x14ac:dyDescent="0.25">
      <c r="C25" s="9"/>
    </row>
    <row r="26" spans="3:3" x14ac:dyDescent="0.25">
      <c r="C26" s="9"/>
    </row>
    <row r="27" spans="3:3" x14ac:dyDescent="0.25">
      <c r="C27" s="9"/>
    </row>
    <row r="28" spans="3:3" x14ac:dyDescent="0.25">
      <c r="C28" s="9"/>
    </row>
    <row r="29" spans="3:3" x14ac:dyDescent="0.25">
      <c r="C29" s="9"/>
    </row>
    <row r="30" spans="3:3" x14ac:dyDescent="0.25">
      <c r="C30" s="9"/>
    </row>
    <row r="31" spans="3:3" x14ac:dyDescent="0.25">
      <c r="C31" s="9"/>
    </row>
    <row r="32" spans="3:3" x14ac:dyDescent="0.25">
      <c r="C32" s="9"/>
    </row>
    <row r="33" spans="3:3" x14ac:dyDescent="0.25">
      <c r="C33" s="9"/>
    </row>
    <row r="34" spans="3:3" x14ac:dyDescent="0.25">
      <c r="C34" s="9"/>
    </row>
    <row r="35" spans="3:3" x14ac:dyDescent="0.25">
      <c r="C35" s="9"/>
    </row>
    <row r="36" spans="3:3" x14ac:dyDescent="0.25">
      <c r="C36" s="9"/>
    </row>
    <row r="37" spans="3:3" x14ac:dyDescent="0.25">
      <c r="C37" s="9"/>
    </row>
    <row r="38" spans="3:3" x14ac:dyDescent="0.25">
      <c r="C38" s="9"/>
    </row>
    <row r="39" spans="3:3" x14ac:dyDescent="0.25">
      <c r="C39" s="9"/>
    </row>
    <row r="40" spans="3:3" x14ac:dyDescent="0.25">
      <c r="C40" s="9"/>
    </row>
    <row r="41" spans="3:3" x14ac:dyDescent="0.25">
      <c r="C41" s="9"/>
    </row>
    <row r="42" spans="3:3" x14ac:dyDescent="0.25">
      <c r="C42" s="9"/>
    </row>
    <row r="43" spans="3:3" x14ac:dyDescent="0.25">
      <c r="C43" s="9"/>
    </row>
    <row r="44" spans="3:3" x14ac:dyDescent="0.25">
      <c r="C44" s="9"/>
    </row>
    <row r="45" spans="3:3" x14ac:dyDescent="0.25">
      <c r="C45" s="9"/>
    </row>
    <row r="46" spans="3:3" x14ac:dyDescent="0.25">
      <c r="C46" s="9"/>
    </row>
    <row r="47" spans="3:3" x14ac:dyDescent="0.25">
      <c r="C47" s="9"/>
    </row>
    <row r="48" spans="3:3" x14ac:dyDescent="0.25">
      <c r="C48" s="9"/>
    </row>
    <row r="49" spans="3:3" x14ac:dyDescent="0.25">
      <c r="C49" s="9"/>
    </row>
    <row r="50" spans="3:3" x14ac:dyDescent="0.25">
      <c r="C50" s="9"/>
    </row>
    <row r="51" spans="3:3" x14ac:dyDescent="0.25">
      <c r="C51" s="9"/>
    </row>
    <row r="52" spans="3:3" x14ac:dyDescent="0.25">
      <c r="C52" s="9"/>
    </row>
    <row r="53" spans="3:3" x14ac:dyDescent="0.25">
      <c r="C53" s="9"/>
    </row>
    <row r="54" spans="3:3" x14ac:dyDescent="0.25">
      <c r="C54" s="9"/>
    </row>
    <row r="55" spans="3:3" x14ac:dyDescent="0.25">
      <c r="C55" s="9"/>
    </row>
    <row r="56" spans="3:3" x14ac:dyDescent="0.25">
      <c r="C56" s="9"/>
    </row>
    <row r="57" spans="3:3" x14ac:dyDescent="0.25">
      <c r="C57" s="9"/>
    </row>
    <row r="58" spans="3:3" x14ac:dyDescent="0.25">
      <c r="C58" s="9"/>
    </row>
    <row r="59" spans="3:3" x14ac:dyDescent="0.25">
      <c r="C59" s="9"/>
    </row>
    <row r="60" spans="3:3" x14ac:dyDescent="0.25">
      <c r="C60" s="9"/>
    </row>
    <row r="61" spans="3:3" x14ac:dyDescent="0.25">
      <c r="C61" s="9"/>
    </row>
  </sheetData>
  <printOptions horizontalCentered="1"/>
  <pageMargins left="0.7" right="0.7" top="0.75" bottom="0.75" header="0.3" footer="0.3"/>
  <pageSetup scale="52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19-20 csilea 2nd appt det CA </vt:lpstr>
      <vt:lpstr>19-20 csilea 2nd county CA Sch </vt:lpstr>
      <vt:lpstr>'19-20 csilea 2nd county CA Sch '!Print_Area</vt:lpstr>
      <vt:lpstr>'19-20 csilea 2nd county CA Sch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CSILEA (CA Dept of Education)</dc:title>
  <dc:subject>Comprehensive Support and Improvement for Local Educational Agencies Grant second apportionment schedule for fiscal year 2019-2020.</dc:subject>
  <dc:creator/>
  <cp:lastModifiedBy/>
  <dcterms:created xsi:type="dcterms:W3CDTF">2024-03-29T17:11:55Z</dcterms:created>
  <dcterms:modified xsi:type="dcterms:W3CDTF">2024-03-29T20:20:03Z</dcterms:modified>
</cp:coreProperties>
</file>