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D1CCE6F2-03D9-4AB8-8DC8-6F071C35C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CI" sheetId="1" r:id="rId1"/>
    <sheet name="FY 23-24 ECI (County)" sheetId="2" r:id="rId2"/>
  </sheets>
  <definedNames>
    <definedName name="_xlnm._FilterDatabase" localSheetId="0" hidden="1">'2023-24 ECI'!$A$4:$D$9</definedName>
    <definedName name="_xlnm.Print_Area" localSheetId="1">'FY 23-24 ECI (County)'!$A$1:$D$9</definedName>
    <definedName name="_xlnm.Print_Titles" localSheetId="0">'2023-24 ECI'!$3:$4</definedName>
    <definedName name="_xlnm.Print_Titles" localSheetId="1">'FY 23-24 ECI (County)'!$4:$4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 l="1"/>
</calcChain>
</file>

<file path=xl/sharedStrings.xml><?xml version="1.0" encoding="utf-8"?>
<sst xmlns="http://schemas.openxmlformats.org/spreadsheetml/2006/main" count="30" uniqueCount="22">
  <si>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</si>
  <si>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</si>
  <si>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</si>
  <si>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</si>
  <si>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</si>
  <si>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</si>
  <si>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</si>
  <si>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</si>
  <si>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</si>
  <si>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</si>
  <si>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</si>
  <si>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</si>
  <si>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Schedule of Apportionment to the Equality California Institute</t>
  </si>
  <si>
    <t>Equality California Institute</t>
  </si>
  <si>
    <t>0000018368</t>
  </si>
  <si>
    <t>AA774</t>
  </si>
  <si>
    <t>County Summary of the Apportionment to the Equality California Institute</t>
  </si>
  <si>
    <t>January 2024</t>
  </si>
  <si>
    <t>23-25747 11-30-2023</t>
  </si>
  <si>
    <t>for the Equality California Institute Safe and Supportive Schools</t>
  </si>
  <si>
    <t>Voucher ID</t>
  </si>
  <si>
    <t>00398207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</si>
</sst>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4" fontId="18" fillId="0" borderId="8" xfId="0" applyNumberFormat="1" applyFont="1" applyBorder="1"/>
    <xf numFmtId="0" fontId="17" fillId="0" borderId="0" xfId="50" applyFont="1" applyAlignment="1">
      <alignment horizontal="center"/>
    </xf>
    <xf numFmtId="0" fontId="16" fillId="0" borderId="0" xfId="49" applyFill="1" applyAlignment="1">
      <alignment vertical="top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8" xfId="22" applyFill="1"/>
    <xf numFmtId="0" fontId="15" fillId="0" borderId="0" xfId="8" applyFont="1" applyAlignment="1">
      <alignment horizontal="left"/>
    </xf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4:E6" totalsRowCount="1" headerRowDxfId="24" dataDxfId="22" headerRowBorderDxfId="23" tableBorderDxfId="21" totalsRowCellStyle="Total">
  <autoFilter ref="A4:E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20" totalsRowDxfId="19" totalsRowCellStyle="Total"/>
    <tableColumn id="12" xr3:uid="{00000000-0010-0000-0000-00000C000000}" name="FI$Cal_x000a_Address_x000a_Sequence_x000a_ID" dataDxfId="18" totalsRowDxfId="17" totalsRowCellStyle="Total"/>
    <tableColumn id="14" xr3:uid="{00000000-0010-0000-0000-00000E000000}" name="Service_x000a_Location_x000a_Field" dataDxfId="16" totalsRowDxfId="15" totalsRowCellStyle="Total"/>
    <tableColumn id="7" xr3:uid="{00000000-0010-0000-0000-000007000000}" name="Non-Public Agency" dataDxfId="14" totalsRowCellStyle="Total"/>
    <tableColumn id="11" xr3:uid="{00000000-0010-0000-0000-00000B000000}" name="Current_x000a_Apportionment_x000a_(100 Percent)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Equality California Institu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4:E6" totalsRowCount="1" headerRowDxfId="11" headerRowBorderDxfId="10" tableBorderDxfId="9" headerRowCellStyle="Normal 2" totalsRowCellStyle="Total">
  <autoFilter ref="A4:E5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8" totalsRowDxfId="7" dataCellStyle="Normal 2"/>
    <tableColumn id="2" xr3:uid="{B2F72F8C-5E6B-4EA3-A6B5-FBE5073172CC}" name="Non-Public Agency" dataDxfId="6" totalsRowDxfId="5" dataCellStyle="Normal 2"/>
    <tableColumn id="3" xr3:uid="{753481D1-CE53-463B-9D5D-246767294551}" name="Invoice Number" dataDxfId="4" totalsRowDxfId="3" dataCellStyle="Normal 2"/>
    <tableColumn id="4" xr3:uid="{A2E1A581-34CC-477C-B4B1-AD04BE9E99E4}" name="Amount" totalsRowFunction="sum" dataDxfId="2" totalsRowDxfId="1" dataCellStyle="Normal 2"/>
    <tableColumn id="5" xr3:uid="{F4169908-FF5E-484C-B030-4FB4B464EE0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Equality California Institu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2.6640625" style="8" customWidth="1"/>
    <col min="5" max="5" width="19" style="2" bestFit="1" customWidth="1"/>
    <col min="6" max="16384" width="9.109375" style="2"/>
  </cols>
  <sheetData>
    <row r="1" spans="1:5" s="42" customFormat="1" ht="20.25" x14ac:dyDescent="0.3">
      <c r="A1" s="38" t="s">
        <v>12</v>
      </c>
      <c r="B1" s="39"/>
      <c r="C1" s="40"/>
      <c r="D1" s="41"/>
    </row>
    <row r="2" spans="1:5" s="42" customFormat="1" ht="20.25" x14ac:dyDescent="0.3">
      <c r="A2" s="48" t="s">
        <v>19</v>
      </c>
      <c r="B2" s="39"/>
      <c r="C2" s="40"/>
      <c r="D2" s="41"/>
    </row>
    <row r="3" spans="1:5" ht="16.5" thickBot="1" x14ac:dyDescent="0.25">
      <c r="A3" s="37" t="s">
        <v>11</v>
      </c>
      <c r="B3" s="12"/>
      <c r="C3" s="1"/>
      <c r="D3" s="1"/>
      <c r="E3" s="11"/>
    </row>
    <row r="4" spans="1:5" ht="64.5" thickTop="1" thickBot="1" x14ac:dyDescent="0.3">
      <c r="A4" s="29" t="s">
        <v>4</v>
      </c>
      <c r="B4" s="29" t="s">
        <v>3</v>
      </c>
      <c r="C4" s="29" t="s">
        <v>5</v>
      </c>
      <c r="D4" s="30" t="s">
        <v>7</v>
      </c>
      <c r="E4" s="29" t="s">
        <v>6</v>
      </c>
    </row>
    <row r="5" spans="1:5" ht="20.25" customHeight="1" thickTop="1" x14ac:dyDescent="0.2">
      <c r="A5" s="10" t="s">
        <v>14</v>
      </c>
      <c r="B5" s="9">
        <v>1</v>
      </c>
      <c r="C5" s="4" t="s">
        <v>15</v>
      </c>
      <c r="D5" s="2" t="s">
        <v>13</v>
      </c>
      <c r="E5" s="5">
        <v>1000000</v>
      </c>
    </row>
    <row r="6" spans="1:5" ht="15.75" x14ac:dyDescent="0.25">
      <c r="A6" s="25" t="s">
        <v>0</v>
      </c>
      <c r="B6" s="25"/>
      <c r="C6" s="26"/>
      <c r="D6" s="27"/>
      <c r="E6" s="28">
        <f>SUBTOTAL(109,Table26[Current
Apportionment
(100 Percent)])</f>
        <v>1000000</v>
      </c>
    </row>
    <row r="7" spans="1:5" x14ac:dyDescent="0.2">
      <c r="A7" s="6" t="s">
        <v>1</v>
      </c>
      <c r="B7" s="6"/>
    </row>
    <row r="8" spans="1:5" x14ac:dyDescent="0.2">
      <c r="A8" s="6" t="s">
        <v>2</v>
      </c>
      <c r="B8" s="6"/>
    </row>
    <row r="9" spans="1:5" x14ac:dyDescent="0.2">
      <c r="A9" s="3" t="s">
        <v>17</v>
      </c>
      <c r="B9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9.6640625" style="13" customWidth="1"/>
    <col min="3" max="3" width="21.44140625" style="16" customWidth="1"/>
    <col min="4" max="4" width="17.21875" style="24" customWidth="1"/>
    <col min="5" max="5" width="10.44140625" style="16" bestFit="1" customWidth="1"/>
    <col min="6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s="46" customFormat="1" ht="20.25" x14ac:dyDescent="0.3">
      <c r="A1" s="38" t="s">
        <v>16</v>
      </c>
      <c r="B1" s="43"/>
      <c r="C1" s="44"/>
      <c r="D1" s="45"/>
    </row>
    <row r="2" spans="1:5" s="46" customFormat="1" ht="20.25" x14ac:dyDescent="0.3">
      <c r="A2" s="48" t="s">
        <v>19</v>
      </c>
      <c r="B2" s="43"/>
      <c r="C2" s="44"/>
      <c r="D2" s="45"/>
    </row>
    <row r="3" spans="1:5" ht="15.75" x14ac:dyDescent="0.25">
      <c r="A3" s="49" t="s">
        <v>11</v>
      </c>
      <c r="C3" s="14"/>
      <c r="D3" s="15"/>
    </row>
    <row r="4" spans="1:5" ht="33" customHeight="1" x14ac:dyDescent="0.25">
      <c r="A4" s="31" t="s">
        <v>8</v>
      </c>
      <c r="B4" s="32" t="s">
        <v>7</v>
      </c>
      <c r="C4" s="32" t="s">
        <v>9</v>
      </c>
      <c r="D4" s="32" t="s">
        <v>10</v>
      </c>
      <c r="E4" s="32" t="s">
        <v>20</v>
      </c>
    </row>
    <row r="5" spans="1:5" ht="18.75" customHeight="1" x14ac:dyDescent="0.2">
      <c r="A5" s="13">
        <v>19</v>
      </c>
      <c r="B5" s="2" t="s">
        <v>13</v>
      </c>
      <c r="C5" s="36" t="s">
        <v>18</v>
      </c>
      <c r="D5" s="24">
        <v>1000000</v>
      </c>
      <c r="E5" s="8" t="s">
        <v>21</v>
      </c>
    </row>
    <row r="6" spans="1:5" ht="19.5" customHeight="1" x14ac:dyDescent="0.25">
      <c r="A6" s="33" t="s">
        <v>0</v>
      </c>
      <c r="B6" s="34"/>
      <c r="C6" s="34"/>
      <c r="D6" s="35">
        <f>SUBTOTAL(109,Table2[Amount])</f>
        <v>1000000</v>
      </c>
      <c r="E6" s="47"/>
    </row>
    <row r="7" spans="1:5" ht="18" x14ac:dyDescent="0.25">
      <c r="A7" s="17" t="s">
        <v>1</v>
      </c>
      <c r="B7" s="18"/>
      <c r="D7" s="16"/>
    </row>
    <row r="8" spans="1:5" x14ac:dyDescent="0.2">
      <c r="A8" s="17" t="s">
        <v>2</v>
      </c>
      <c r="D8" s="16"/>
    </row>
    <row r="9" spans="1:5" x14ac:dyDescent="0.2">
      <c r="A9" s="19" t="s">
        <v>17</v>
      </c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D15" s="16"/>
    </row>
    <row r="16" spans="1:5" x14ac:dyDescent="0.2">
      <c r="C16" s="21"/>
      <c r="D16" s="22"/>
    </row>
    <row r="17" spans="3:4" x14ac:dyDescent="0.2">
      <c r="C17" s="21"/>
      <c r="D17" s="22"/>
    </row>
    <row r="18" spans="3:4" x14ac:dyDescent="0.2">
      <c r="C18" s="21"/>
      <c r="D18" s="23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  <row r="63" spans="4:4" x14ac:dyDescent="0.2">
      <c r="D63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ECI</vt:lpstr>
      <vt:lpstr>FY 23-24 ECI (County)</vt:lpstr>
      <vt:lpstr>'FY 23-24 ECI (County)'!Print_Area</vt:lpstr>
      <vt:lpstr>'2023-24 ECI'!Print_Titles</vt:lpstr>
      <vt:lpstr>'FY 23-24 ECI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ECISSS (CA Dept of Education)</dc:title>
  <dc:subject>First apportionment schedule for the Equality California Institute Safe and Supportive Schools (ECISSS) for fiscal year 2023-24.</dc:subject>
  <dc:creator/>
  <cp:lastModifiedBy/>
  <dcterms:created xsi:type="dcterms:W3CDTF">2024-01-10T19:34:46Z</dcterms:created>
  <dcterms:modified xsi:type="dcterms:W3CDTF">2024-01-12T19:22:51Z</dcterms:modified>
</cp:coreProperties>
</file>