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E960F194-C786-4BAC-BF34-699224B96C1D}" xr6:coauthVersionLast="47" xr6:coauthVersionMax="47" xr10:uidLastSave="{00000000-0000-0000-0000-000000000000}"/>
  <bookViews>
    <workbookView xWindow="28680" yWindow="-120" windowWidth="29040" windowHeight="15840" tabRatio="752" xr2:uid="{A5C179E5-BA4C-4CB8-8F84-D644E0E74ADC}"/>
  </bookViews>
  <sheets>
    <sheet name="2023-24 Mentors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1" l="1"/>
</calcChain>
</file>

<file path=xl/sharedStrings.xml><?xml version="1.0" encoding="utf-8"?>
<sst xmlns="http://schemas.openxmlformats.org/spreadsheetml/2006/main" count="68" uniqueCount="47">
  <si>
    <t>Suffix</t>
  </si>
  <si>
    <t>Grant Amount</t>
  </si>
  <si>
    <t>School Name</t>
  </si>
  <si>
    <t>County Name</t>
  </si>
  <si>
    <t>Local Education Agency</t>
  </si>
  <si>
    <t>Service Location Field</t>
  </si>
  <si>
    <t>Florin High School</t>
  </si>
  <si>
    <t>67314</t>
  </si>
  <si>
    <t>Elk Grove Unified School District</t>
  </si>
  <si>
    <t>Redlands Unified School District</t>
  </si>
  <si>
    <t>Citrus Valley High School</t>
  </si>
  <si>
    <t>San Bernardino</t>
  </si>
  <si>
    <t>34 67314 3430477</t>
  </si>
  <si>
    <t>36 67843 0118802</t>
  </si>
  <si>
    <t>2023</t>
  </si>
  <si>
    <t>Total</t>
  </si>
  <si>
    <t>07 61721 0730572</t>
  </si>
  <si>
    <t xml:space="preserve">Contra Costa                                                                      </t>
  </si>
  <si>
    <t>Liberty Union High School District</t>
  </si>
  <si>
    <t>Independence High School</t>
  </si>
  <si>
    <t>M1</t>
  </si>
  <si>
    <t>19 64725 1995539</t>
  </si>
  <si>
    <t xml:space="preserve">Los Angeles                                                                      </t>
  </si>
  <si>
    <t>Long Beach Unified School District</t>
  </si>
  <si>
    <t>California Academy of Mathematics and Science</t>
  </si>
  <si>
    <t>19 64733 0124370</t>
  </si>
  <si>
    <t xml:space="preserve">Los Angeles Unified School District </t>
  </si>
  <si>
    <t>Cesar E. Chavez Learning Academy - ArTES Magnet</t>
  </si>
  <si>
    <t>19 64733 1995448</t>
  </si>
  <si>
    <t>Francisco Bravo Medical Magnet High School</t>
  </si>
  <si>
    <t>M2</t>
  </si>
  <si>
    <t>M3</t>
  </si>
  <si>
    <t>30 66621 3038098</t>
  </si>
  <si>
    <t xml:space="preserve">Orange                                                                      </t>
  </si>
  <si>
    <t>Orange Unified School District</t>
  </si>
  <si>
    <t>Villa Park High School</t>
  </si>
  <si>
    <t xml:space="preserve">Sacramento                                                                      </t>
  </si>
  <si>
    <t>57 72686 5732904</t>
  </si>
  <si>
    <t xml:space="preserve">Yolo                                                                      </t>
  </si>
  <si>
    <t>Esparto Unified School District</t>
  </si>
  <si>
    <t>Esparto High School</t>
  </si>
  <si>
    <t>Fiscal Year (FY) 2023–24; Resource Code 7370</t>
  </si>
  <si>
    <t>Posted by California Department of Education: April 28, 2025</t>
  </si>
  <si>
    <t xml:space="preserve">
County District School Code (CDS)</t>
  </si>
  <si>
    <t>Fiscal Year</t>
  </si>
  <si>
    <t>Program Cost Account (PCA)</t>
  </si>
  <si>
    <t>Speicalized Secondary Programs: Mentors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</si>
</sst>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1" applyNumberFormat="0" applyFill="0" applyAlignment="0" applyProtection="0"/>
    <xf numFmtId="0" fontId="6" fillId="0" borderId="2" applyNumberFormat="0" applyFill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5" fontId="8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/>
    <xf numFmtId="49" fontId="3" fillId="2" borderId="4" xfId="0" applyNumberFormat="1" applyFont="1" applyFill="1" applyBorder="1" applyAlignment="1">
      <alignment horizontal="center" vertical="top"/>
    </xf>
    <xf numFmtId="5" fontId="10" fillId="2" borderId="4" xfId="0" applyNumberFormat="1" applyFont="1" applyFill="1" applyBorder="1" applyAlignment="1">
      <alignment horizontal="right" vertical="top"/>
    </xf>
    <xf numFmtId="49" fontId="3" fillId="0" borderId="3" xfId="0" applyNumberFormat="1" applyFont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5" fontId="3" fillId="0" borderId="0" xfId="0" applyNumberFormat="1" applyFont="1" applyAlignment="1">
      <alignment horizontal="right" vertical="top"/>
    </xf>
    <xf numFmtId="0" fontId="9" fillId="0" borderId="4" xfId="0" applyFont="1" applyBorder="1"/>
    <xf numFmtId="49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49" fontId="3" fillId="2" borderId="5" xfId="0" applyNumberFormat="1" applyFont="1" applyFill="1" applyBorder="1" applyAlignment="1">
      <alignment horizontal="left" vertical="top"/>
    </xf>
    <xf numFmtId="0" fontId="11" fillId="0" borderId="1" xfId="1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164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2" xfId="2" applyFont="1" applyFill="1" applyAlignment="1"/>
    <xf numFmtId="49" fontId="14" fillId="0" borderId="0" xfId="0" applyNumberFormat="1" applyFont="1"/>
    <xf numFmtId="0" fontId="14" fillId="0" borderId="0" xfId="0" applyFont="1"/>
    <xf numFmtId="165" fontId="3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5" fontId="1" fillId="0" borderId="0" xfId="0" applyNumberFormat="1" applyFont="1" applyAlignment="1">
      <alignment horizontal="right" vertical="top"/>
    </xf>
  </cellXfs>
  <cellStyles count="3">
    <cellStyle name="Heading 1" xfId="1" builtinId="16" customBuiltin="1"/>
    <cellStyle name="Heading 2" xfId="2" builtinId="1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26BB692F-DEA4-4DC6-AC4F-9A7082373A3C}" name="Table1217240241" displayName="Table1217240241" ref="A4:I14" totalsRowCount="1" headerRowDxfId="21" dataDxfId="19" headerRowBorderDxfId="20" tableBorderDxfId="18">
  <tableColumns count="9">
    <tableColumn id="1" xr3:uid="{00000000-0010-0000-1300-000001000000}" name="_x000a_County District School Code (CDS)" totalsRowLabel="Total" dataDxfId="17" totalsRowDxfId="16"/>
    <tableColumn id="4" xr3:uid="{00000000-0010-0000-1300-000004000000}" name="County Name" dataDxfId="15" totalsRowDxfId="14"/>
    <tableColumn id="5" xr3:uid="{00000000-0010-0000-1300-000005000000}" name="Local Education Agency" dataDxfId="13" totalsRowDxfId="12"/>
    <tableColumn id="6" xr3:uid="{00000000-0010-0000-1300-000006000000}" name="School Name" dataDxfId="11" totalsRowDxfId="10"/>
    <tableColumn id="7" xr3:uid="{00000000-0010-0000-1300-000007000000}" name="Fiscal Year" dataDxfId="9" totalsRowDxfId="8"/>
    <tableColumn id="8" xr3:uid="{00000000-0010-0000-1300-000008000000}" name="Program Cost Account (PCA)" dataDxfId="7" totalsRowDxfId="6"/>
    <tableColumn id="9" xr3:uid="{00000000-0010-0000-1300-000009000000}" name="Service Location Field" dataDxfId="5" totalsRowDxfId="4"/>
    <tableColumn id="10" xr3:uid="{00000000-0010-0000-1300-00000A000000}" name="Suffix" dataDxfId="3" totalsRowDxfId="2"/>
    <tableColumn id="11" xr3:uid="{00000000-0010-0000-13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3-2024 Funding Results for SSP Mentor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EBBE-6F46-4CBB-9F4E-709DBA3583CB}">
  <dimension ref="A1:I25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55.5703125" bestFit="1" customWidth="1"/>
    <col min="6" max="6" width="11.28515625" customWidth="1"/>
    <col min="7" max="7" width="10.7109375" customWidth="1"/>
    <col min="9" max="9" width="12.42578125" bestFit="1" customWidth="1"/>
  </cols>
  <sheetData>
    <row r="1" spans="1:9" s="30" customFormat="1" ht="30" customHeight="1" thickBot="1" x14ac:dyDescent="0.4">
      <c r="A1" s="25" t="s">
        <v>46</v>
      </c>
      <c r="B1" s="26"/>
      <c r="C1" s="27"/>
      <c r="D1" s="28"/>
      <c r="E1" s="29"/>
      <c r="F1" s="29"/>
      <c r="G1" s="29"/>
      <c r="H1" s="29"/>
      <c r="I1" s="29"/>
    </row>
    <row r="2" spans="1:9" s="33" customFormat="1" ht="30" customHeight="1" thickTop="1" thickBot="1" x14ac:dyDescent="0.3">
      <c r="A2" s="31" t="s">
        <v>41</v>
      </c>
      <c r="B2" s="32"/>
    </row>
    <row r="3" spans="1:9" ht="30" customHeight="1" thickTop="1" x14ac:dyDescent="0.25">
      <c r="A3" s="34" t="s">
        <v>42</v>
      </c>
      <c r="B3" s="5"/>
      <c r="C3" s="2"/>
      <c r="D3" s="3"/>
      <c r="E3" s="1"/>
      <c r="F3" s="1"/>
      <c r="G3" s="1"/>
      <c r="H3" s="1"/>
      <c r="I3" s="1"/>
    </row>
    <row r="4" spans="1:9" ht="63" customHeight="1" x14ac:dyDescent="0.25">
      <c r="A4" s="36" t="s">
        <v>43</v>
      </c>
      <c r="B4" s="37" t="s">
        <v>3</v>
      </c>
      <c r="C4" s="36" t="s">
        <v>4</v>
      </c>
      <c r="D4" s="36" t="s">
        <v>2</v>
      </c>
      <c r="E4" s="35" t="s">
        <v>44</v>
      </c>
      <c r="F4" s="35" t="s">
        <v>45</v>
      </c>
      <c r="G4" s="35" t="s">
        <v>5</v>
      </c>
      <c r="H4" s="38" t="s">
        <v>0</v>
      </c>
      <c r="I4" s="39" t="s">
        <v>1</v>
      </c>
    </row>
    <row r="5" spans="1:9" ht="15.75" x14ac:dyDescent="0.25">
      <c r="A5" s="6" t="s">
        <v>16</v>
      </c>
      <c r="B5" s="8" t="s">
        <v>17</v>
      </c>
      <c r="C5" s="8" t="s">
        <v>18</v>
      </c>
      <c r="D5" s="8" t="s">
        <v>19</v>
      </c>
      <c r="E5" s="9" t="s">
        <v>14</v>
      </c>
      <c r="F5" s="9">
        <v>23112</v>
      </c>
      <c r="G5" s="9">
        <v>61721</v>
      </c>
      <c r="H5" s="7" t="s">
        <v>20</v>
      </c>
      <c r="I5" s="40">
        <v>22371</v>
      </c>
    </row>
    <row r="6" spans="1:9" ht="15.75" x14ac:dyDescent="0.25">
      <c r="A6" s="6" t="s">
        <v>21</v>
      </c>
      <c r="B6" s="8" t="s">
        <v>22</v>
      </c>
      <c r="C6" s="8" t="s">
        <v>23</v>
      </c>
      <c r="D6" s="8" t="s">
        <v>24</v>
      </c>
      <c r="E6" s="9" t="s">
        <v>14</v>
      </c>
      <c r="F6" s="9">
        <v>23112</v>
      </c>
      <c r="G6" s="9">
        <v>64725</v>
      </c>
      <c r="H6" s="7" t="s">
        <v>20</v>
      </c>
      <c r="I6" s="40">
        <v>16778</v>
      </c>
    </row>
    <row r="7" spans="1:9" ht="15.75" x14ac:dyDescent="0.25">
      <c r="A7" s="6" t="s">
        <v>25</v>
      </c>
      <c r="B7" s="8" t="s">
        <v>22</v>
      </c>
      <c r="C7" s="8" t="s">
        <v>26</v>
      </c>
      <c r="D7" s="8" t="s">
        <v>27</v>
      </c>
      <c r="E7" s="9" t="s">
        <v>14</v>
      </c>
      <c r="F7" s="9">
        <v>23112</v>
      </c>
      <c r="G7" s="9">
        <v>64733</v>
      </c>
      <c r="H7" s="7" t="s">
        <v>20</v>
      </c>
      <c r="I7" s="40">
        <v>16778</v>
      </c>
    </row>
    <row r="8" spans="1:9" ht="15.75" x14ac:dyDescent="0.25">
      <c r="A8" s="6" t="s">
        <v>28</v>
      </c>
      <c r="B8" s="8" t="s">
        <v>22</v>
      </c>
      <c r="C8" s="8" t="s">
        <v>26</v>
      </c>
      <c r="D8" s="8" t="s">
        <v>29</v>
      </c>
      <c r="E8" s="9" t="s">
        <v>14</v>
      </c>
      <c r="F8" s="9">
        <v>23112</v>
      </c>
      <c r="G8" s="9">
        <v>64733</v>
      </c>
      <c r="H8" s="7" t="s">
        <v>30</v>
      </c>
      <c r="I8" s="40">
        <v>27963</v>
      </c>
    </row>
    <row r="9" spans="1:9" ht="15.75" x14ac:dyDescent="0.25">
      <c r="A9" s="6" t="s">
        <v>28</v>
      </c>
      <c r="B9" s="8" t="s">
        <v>22</v>
      </c>
      <c r="C9" s="8" t="s">
        <v>26</v>
      </c>
      <c r="D9" s="8" t="s">
        <v>29</v>
      </c>
      <c r="E9" s="9" t="s">
        <v>14</v>
      </c>
      <c r="F9" s="9">
        <v>23112</v>
      </c>
      <c r="G9" s="9">
        <v>64733</v>
      </c>
      <c r="H9" s="7" t="s">
        <v>31</v>
      </c>
      <c r="I9" s="40">
        <v>27963</v>
      </c>
    </row>
    <row r="10" spans="1:9" ht="15.75" x14ac:dyDescent="0.25">
      <c r="A10" s="6" t="s">
        <v>32</v>
      </c>
      <c r="B10" s="8" t="s">
        <v>33</v>
      </c>
      <c r="C10" s="8" t="s">
        <v>34</v>
      </c>
      <c r="D10" s="8" t="s">
        <v>35</v>
      </c>
      <c r="E10" s="9" t="s">
        <v>14</v>
      </c>
      <c r="F10" s="9">
        <v>23112</v>
      </c>
      <c r="G10" s="9">
        <v>66621</v>
      </c>
      <c r="H10" s="7" t="s">
        <v>20</v>
      </c>
      <c r="I10" s="40">
        <v>16778</v>
      </c>
    </row>
    <row r="11" spans="1:9" ht="15.75" x14ac:dyDescent="0.25">
      <c r="A11" s="6" t="s">
        <v>12</v>
      </c>
      <c r="B11" s="8" t="s">
        <v>36</v>
      </c>
      <c r="C11" s="8" t="s">
        <v>8</v>
      </c>
      <c r="D11" s="8" t="s">
        <v>6</v>
      </c>
      <c r="E11" s="9" t="s">
        <v>14</v>
      </c>
      <c r="F11" s="9">
        <v>23112</v>
      </c>
      <c r="G11" s="9" t="s">
        <v>7</v>
      </c>
      <c r="H11" s="7" t="s">
        <v>20</v>
      </c>
      <c r="I11" s="40">
        <v>22371</v>
      </c>
    </row>
    <row r="12" spans="1:9" ht="15.75" x14ac:dyDescent="0.25">
      <c r="A12" s="6" t="s">
        <v>13</v>
      </c>
      <c r="B12" s="8" t="s">
        <v>11</v>
      </c>
      <c r="C12" s="8" t="s">
        <v>9</v>
      </c>
      <c r="D12" s="8" t="s">
        <v>10</v>
      </c>
      <c r="E12" s="9" t="s">
        <v>14</v>
      </c>
      <c r="F12" s="9">
        <v>23112</v>
      </c>
      <c r="G12" s="9">
        <v>67843</v>
      </c>
      <c r="H12" s="7" t="s">
        <v>20</v>
      </c>
      <c r="I12" s="40">
        <v>27963</v>
      </c>
    </row>
    <row r="13" spans="1:9" ht="15.75" x14ac:dyDescent="0.25">
      <c r="A13" s="6" t="s">
        <v>37</v>
      </c>
      <c r="B13" s="8" t="s">
        <v>38</v>
      </c>
      <c r="C13" s="8" t="s">
        <v>39</v>
      </c>
      <c r="D13" s="8" t="s">
        <v>40</v>
      </c>
      <c r="E13" s="9" t="s">
        <v>14</v>
      </c>
      <c r="F13" s="9">
        <v>23112</v>
      </c>
      <c r="G13" s="9">
        <v>72686</v>
      </c>
      <c r="H13" s="7" t="s">
        <v>20</v>
      </c>
      <c r="I13" s="40">
        <v>50335</v>
      </c>
    </row>
    <row r="14" spans="1:9" ht="15.75" x14ac:dyDescent="0.25">
      <c r="A14" s="16" t="s">
        <v>15</v>
      </c>
      <c r="B14" s="8"/>
      <c r="C14" s="17"/>
      <c r="D14" s="18"/>
      <c r="E14" s="19"/>
      <c r="F14" s="19"/>
      <c r="G14" s="16"/>
      <c r="H14" s="1"/>
      <c r="I14" s="20">
        <f>SUBTOTAL(109,Table1217240241[Grant Amount])</f>
        <v>229300</v>
      </c>
    </row>
    <row r="17" spans="1:9" ht="15.75" x14ac:dyDescent="0.25">
      <c r="A17" s="6"/>
      <c r="B17" s="8"/>
      <c r="C17" s="8"/>
      <c r="D17" s="8"/>
      <c r="E17" s="9"/>
      <c r="F17" s="9"/>
      <c r="G17" s="9"/>
      <c r="H17" s="7"/>
      <c r="I17" s="4"/>
    </row>
    <row r="18" spans="1:9" ht="15.75" x14ac:dyDescent="0.25">
      <c r="A18" s="6"/>
      <c r="B18" s="8"/>
      <c r="C18" s="8"/>
      <c r="D18" s="8"/>
      <c r="E18" s="9"/>
      <c r="F18" s="9"/>
      <c r="G18" s="9"/>
      <c r="H18" s="7"/>
      <c r="I18" s="4"/>
    </row>
    <row r="19" spans="1:9" ht="15.75" x14ac:dyDescent="0.25">
      <c r="A19" s="6"/>
      <c r="B19" s="6"/>
      <c r="C19" s="6"/>
      <c r="D19" s="6"/>
      <c r="E19" s="9"/>
      <c r="F19" s="9"/>
      <c r="G19" s="9"/>
      <c r="H19" s="10"/>
      <c r="I19" s="4"/>
    </row>
    <row r="20" spans="1:9" ht="15.75" x14ac:dyDescent="0.25">
      <c r="A20" s="6"/>
      <c r="B20" s="8"/>
      <c r="C20" s="8"/>
      <c r="D20" s="8"/>
      <c r="E20" s="9"/>
      <c r="F20" s="9"/>
      <c r="G20" s="9"/>
      <c r="H20" s="7"/>
      <c r="I20" s="4"/>
    </row>
    <row r="21" spans="1:9" ht="15.75" x14ac:dyDescent="0.25">
      <c r="A21" s="6"/>
      <c r="B21" s="8"/>
      <c r="C21" s="8"/>
      <c r="D21" s="8"/>
      <c r="E21" s="9"/>
      <c r="F21" s="9"/>
      <c r="G21" s="15"/>
      <c r="H21" s="7"/>
      <c r="I21" s="4"/>
    </row>
    <row r="22" spans="1:9" ht="15.75" x14ac:dyDescent="0.25">
      <c r="A22" s="6"/>
      <c r="B22" s="8"/>
      <c r="C22" s="8"/>
      <c r="D22" s="8"/>
      <c r="E22" s="9"/>
      <c r="F22" s="9"/>
      <c r="G22" s="9"/>
      <c r="H22" s="7"/>
      <c r="I22" s="4"/>
    </row>
    <row r="23" spans="1:9" ht="15.75" x14ac:dyDescent="0.25">
      <c r="A23" s="21"/>
      <c r="B23" s="23"/>
      <c r="C23" s="8"/>
      <c r="D23" s="8"/>
      <c r="E23" s="9"/>
      <c r="F23" s="9"/>
      <c r="G23" s="9"/>
      <c r="H23" s="7"/>
      <c r="I23" s="4"/>
    </row>
    <row r="24" spans="1:9" ht="15.75" x14ac:dyDescent="0.25">
      <c r="A24" s="13"/>
      <c r="B24" s="24"/>
      <c r="C24" s="11"/>
      <c r="D24" s="24"/>
      <c r="E24" s="13"/>
      <c r="F24" s="13"/>
      <c r="G24" s="13"/>
      <c r="H24" s="22"/>
      <c r="I24" s="14"/>
    </row>
    <row r="25" spans="1:9" x14ac:dyDescent="0.25">
      <c r="A25" s="12"/>
      <c r="E25" s="12"/>
      <c r="F25" s="12"/>
      <c r="G25" s="12"/>
      <c r="I25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Mentors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Results-23: SSP Mentors (CA Dept of Education)</dc:title>
  <dc:subject>2023-24 Specialized Secondary Programs (SSP) Mentors Funding Results.</dc:subject>
  <dc:creator/>
  <cp:lastModifiedBy/>
  <dcterms:created xsi:type="dcterms:W3CDTF">2025-04-29T04:22:33Z</dcterms:created>
  <dcterms:modified xsi:type="dcterms:W3CDTF">2025-04-29T18:23:11Z</dcterms:modified>
</cp:coreProperties>
</file>