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13_ncr:1_{DFFCDAA0-AE5E-4961-9C2A-BD3860F74532}" xr6:coauthVersionLast="47" xr6:coauthVersionMax="47" xr10:uidLastSave="{00000000-0000-0000-0000-000000000000}"/>
  <bookViews>
    <workbookView xWindow="45" yWindow="-16320" windowWidth="29040" windowHeight="15840" xr2:uid="{00000000-000D-0000-FFFF-FFFF00000000}"/>
  </bookViews>
  <sheets>
    <sheet name="2021-22 Title I, Pt A 1st - LEA" sheetId="4" r:id="rId1"/>
    <sheet name="2021-22 Title I, Pt A 1st - Cty" sheetId="5" r:id="rId2"/>
  </sheets>
  <definedNames>
    <definedName name="_xlnm._FilterDatabase" localSheetId="1" hidden="1">'2021-22 Title I, Pt A 1st - Cty'!$A$5:$D$18</definedName>
    <definedName name="_xlnm._FilterDatabase" localSheetId="0" hidden="1">'2021-22 Title I, Pt A 1st - LEA'!$E$6:$K$896</definedName>
    <definedName name="_xlnm.Print_Area" localSheetId="1">'2021-22 Title I, Pt A 1st - Cty'!$A$1:$E$65</definedName>
    <definedName name="_xlnm.Print_Titles" localSheetId="1">'2021-22 Title I, Pt A 1st - Cty'!$1:$5</definedName>
    <definedName name="_xlnm.Print_Titles" localSheetId="0">'2021-22 Title I, Pt A 1st - LEA'!$1:$6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2" i="5" l="1"/>
  <c r="K893" i="4" l="1"/>
  <c r="L893" i="4" l="1"/>
</calcChain>
</file>

<file path=xl/sharedStrings.xml><?xml version="1.0" encoding="utf-8"?>
<sst xmlns="http://schemas.openxmlformats.org/spreadsheetml/2006/main" count="8177" uniqueCount="4097">
  <si>
    <t>California Department of Education</t>
  </si>
  <si>
    <t>Paragon Collegiate Academy</t>
  </si>
  <si>
    <t>1182</t>
  </si>
  <si>
    <t>Yuba</t>
  </si>
  <si>
    <t>Yuba Environmental Science Charter Academy</t>
  </si>
  <si>
    <t>0990</t>
  </si>
  <si>
    <t>0165</t>
  </si>
  <si>
    <t>Wheatland</t>
  </si>
  <si>
    <t>Plumas Lake Elementary</t>
  </si>
  <si>
    <t>Sacramento Valley Charter</t>
  </si>
  <si>
    <t>1338</t>
  </si>
  <si>
    <t>Yolo</t>
  </si>
  <si>
    <t>Washington Unified</t>
  </si>
  <si>
    <t>Esparto Unified</t>
  </si>
  <si>
    <t>Yolo County Office of Education</t>
  </si>
  <si>
    <t>Ventura</t>
  </si>
  <si>
    <t>Oak Park Unified</t>
  </si>
  <si>
    <t>Somis Union</t>
  </si>
  <si>
    <t>Simi Valley Unified</t>
  </si>
  <si>
    <t>Ventura County Office of Education</t>
  </si>
  <si>
    <t>Tuolumne</t>
  </si>
  <si>
    <t>Big Oak Flat-Groveland Unified</t>
  </si>
  <si>
    <t>Summerville Union High</t>
  </si>
  <si>
    <t>Soulsbyville Elementary</t>
  </si>
  <si>
    <t>Jamestown Elementary</t>
  </si>
  <si>
    <t>Curtis Creek Elementary</t>
  </si>
  <si>
    <t>Columbia Union</t>
  </si>
  <si>
    <t>Belleview Elementary</t>
  </si>
  <si>
    <t>Sycamore Valley Academy</t>
  </si>
  <si>
    <t>1382</t>
  </si>
  <si>
    <t>Tulare</t>
  </si>
  <si>
    <t>0804</t>
  </si>
  <si>
    <t>Waukena Joint Union Elementary</t>
  </si>
  <si>
    <t>Terra Bella Union Elementary</t>
  </si>
  <si>
    <t>Sunnyside Union Elementary</t>
  </si>
  <si>
    <t>Sundale Union Elementary</t>
  </si>
  <si>
    <t>Strathmore Union Elementary</t>
  </si>
  <si>
    <t>Stone Corral Elementary</t>
  </si>
  <si>
    <t>Sequoia Union Elementary</t>
  </si>
  <si>
    <t>Saucelito Elementary</t>
  </si>
  <si>
    <t>Rockford Elementary</t>
  </si>
  <si>
    <t>Pleasant View Elementary</t>
  </si>
  <si>
    <t>Pixley Union Elementary</t>
  </si>
  <si>
    <t>Outside Creek Elementary</t>
  </si>
  <si>
    <t>Oak Valley Union Elementary</t>
  </si>
  <si>
    <t>Monson-Sultana Joint Union Elementary</t>
  </si>
  <si>
    <t>Lindsay Unified</t>
  </si>
  <si>
    <t>Liberty Elementary</t>
  </si>
  <si>
    <t>Hope Elementary</t>
  </si>
  <si>
    <t>Cutler-Orosi Joint Unified</t>
  </si>
  <si>
    <t>Burton Elementary</t>
  </si>
  <si>
    <t>Buena Vista Elementary</t>
  </si>
  <si>
    <t>Trinity</t>
  </si>
  <si>
    <t>Mountain Valley Unified</t>
  </si>
  <si>
    <t>Lewiston Elementary</t>
  </si>
  <si>
    <t>Junction City Elementary</t>
  </si>
  <si>
    <t>Douglas City Elementary</t>
  </si>
  <si>
    <t>Tehama</t>
  </si>
  <si>
    <t>Richfield Elementary</t>
  </si>
  <si>
    <t>Reeds Creek Elementary</t>
  </si>
  <si>
    <t>Red Bluff Joint Union High</t>
  </si>
  <si>
    <t>Los Molinos Unified</t>
  </si>
  <si>
    <t>Lassen View Union Elementary</t>
  </si>
  <si>
    <t>Kirkwood Elementary</t>
  </si>
  <si>
    <t>Corning Union High</t>
  </si>
  <si>
    <t>Antelope Elementary</t>
  </si>
  <si>
    <t>Sutter</t>
  </si>
  <si>
    <t>South Sutter Charter</t>
  </si>
  <si>
    <t>0724</t>
  </si>
  <si>
    <t>Twin Rivers Charter</t>
  </si>
  <si>
    <t>0639</t>
  </si>
  <si>
    <t>Yuba City Charter</t>
  </si>
  <si>
    <t>0289</t>
  </si>
  <si>
    <t>Winship-Robbins</t>
  </si>
  <si>
    <t>Sutter Union High</t>
  </si>
  <si>
    <t>Pleasant Grove Joint Union</t>
  </si>
  <si>
    <t>Meridian Elementary</t>
  </si>
  <si>
    <t>Marcum-Illinois Union Elementary</t>
  </si>
  <si>
    <t>Brittan Elementary</t>
  </si>
  <si>
    <t>Sutter County Office of Education</t>
  </si>
  <si>
    <t>Stanislaus</t>
  </si>
  <si>
    <t>Sylvan Union Elementary</t>
  </si>
  <si>
    <t>Knights Ferry Elementary</t>
  </si>
  <si>
    <t>Keyes Union</t>
  </si>
  <si>
    <t>Gratton Elementary</t>
  </si>
  <si>
    <t>Chatom Union</t>
  </si>
  <si>
    <t>Sonoma</t>
  </si>
  <si>
    <t>1440</t>
  </si>
  <si>
    <t>1439</t>
  </si>
  <si>
    <t>Live Oak Charter</t>
  </si>
  <si>
    <t>0382</t>
  </si>
  <si>
    <t>Kid Street Learning Center Charter</t>
  </si>
  <si>
    <t>0215</t>
  </si>
  <si>
    <t>Piner-Olivet Charter</t>
  </si>
  <si>
    <t>0098</t>
  </si>
  <si>
    <t>Sebastopol Independent Charter</t>
  </si>
  <si>
    <t>0078</t>
  </si>
  <si>
    <t>0009</t>
  </si>
  <si>
    <t>Healdsburg Unified</t>
  </si>
  <si>
    <t>Wilmar Union Elementary</t>
  </si>
  <si>
    <t>Waugh Elementary</t>
  </si>
  <si>
    <t>Twin Hills Union Elementary</t>
  </si>
  <si>
    <t>Sonoma Valley Unified</t>
  </si>
  <si>
    <t>Sebastopol Union Elementary</t>
  </si>
  <si>
    <t>Oak Grove Union Elementary</t>
  </si>
  <si>
    <t>Mark West Union Elementary</t>
  </si>
  <si>
    <t>Horicon Elementary</t>
  </si>
  <si>
    <t>Harmony Union Elementary</t>
  </si>
  <si>
    <t>Gravenstein Union Elementary</t>
  </si>
  <si>
    <t>Geyserville Unified</t>
  </si>
  <si>
    <t>Forestville Union Elementary</t>
  </si>
  <si>
    <t>Cloverdale Unified</t>
  </si>
  <si>
    <t>Cinnabar Elementary</t>
  </si>
  <si>
    <t>Bennett Valley Union Elementary</t>
  </si>
  <si>
    <t>West Sonoma County Union High</t>
  </si>
  <si>
    <t>Solano</t>
  </si>
  <si>
    <t>Travis Unified</t>
  </si>
  <si>
    <t>Dixon Unified</t>
  </si>
  <si>
    <t>Benicia Unified</t>
  </si>
  <si>
    <t>Golden Eagle Charter</t>
  </si>
  <si>
    <t>0983</t>
  </si>
  <si>
    <t>Siskiyou</t>
  </si>
  <si>
    <t>Scott Valley Unified</t>
  </si>
  <si>
    <t>Butte Valley Unified</t>
  </si>
  <si>
    <t>Yreka Union High</t>
  </si>
  <si>
    <t>Yreka Union Elementary</t>
  </si>
  <si>
    <t>Montague Elementary</t>
  </si>
  <si>
    <t>Hornbrook Elementary</t>
  </si>
  <si>
    <t>Grenada Elementary</t>
  </si>
  <si>
    <t>Dunsmuir Joint Union High</t>
  </si>
  <si>
    <t>Dunsmuir Elementary</t>
  </si>
  <si>
    <t>Butteville Union Elementary</t>
  </si>
  <si>
    <t>Siskiyou County Office of Education</t>
  </si>
  <si>
    <t>Sierra-Plumas Joint Unified</t>
  </si>
  <si>
    <t>Sierra</t>
  </si>
  <si>
    <t>Shasta</t>
  </si>
  <si>
    <t>Chrysalis Charter</t>
  </si>
  <si>
    <t>0778</t>
  </si>
  <si>
    <t>Gateway Unified</t>
  </si>
  <si>
    <t>Mountain Union Elementary</t>
  </si>
  <si>
    <t>Whitmore Union Elementary</t>
  </si>
  <si>
    <t>Pacheco Union Elementary</t>
  </si>
  <si>
    <t>Oak Run Elementary</t>
  </si>
  <si>
    <t>Millville Elementary</t>
  </si>
  <si>
    <t>Fall River Joint Unified</t>
  </si>
  <si>
    <t>Columbia Elementary</t>
  </si>
  <si>
    <t>Castle Rock Union Elementary</t>
  </si>
  <si>
    <t>Cascade Union Elementary</t>
  </si>
  <si>
    <t>Black Butte Union Elementary</t>
  </si>
  <si>
    <t>Bella Vista Elementary</t>
  </si>
  <si>
    <t>Anderson Union High</t>
  </si>
  <si>
    <t>Ceiba College Preparatory Academy</t>
  </si>
  <si>
    <t>1004</t>
  </si>
  <si>
    <t>Santa Cruz</t>
  </si>
  <si>
    <t>Ocean Grove Charter</t>
  </si>
  <si>
    <t>0747</t>
  </si>
  <si>
    <t>Live Oak Elementary</t>
  </si>
  <si>
    <t>Happy Valley Elementary</t>
  </si>
  <si>
    <t>Bonny Doon Union Elementary</t>
  </si>
  <si>
    <t>Santa Cruz County Office of Education</t>
  </si>
  <si>
    <t>Rocketship Alma Academy</t>
  </si>
  <si>
    <t>1394</t>
  </si>
  <si>
    <t>Santa Clara</t>
  </si>
  <si>
    <t>Rocketship Academy Brilliant Minds</t>
  </si>
  <si>
    <t>1393</t>
  </si>
  <si>
    <t>ACE Charter High</t>
  </si>
  <si>
    <t>1387</t>
  </si>
  <si>
    <t>Sunrise Middle</t>
  </si>
  <si>
    <t>1290</t>
  </si>
  <si>
    <t>1278</t>
  </si>
  <si>
    <t>Rocketship Discovery Prep</t>
  </si>
  <si>
    <t>1193</t>
  </si>
  <si>
    <t>Rocketship Mosaic Elementary</t>
  </si>
  <si>
    <t>1192</t>
  </si>
  <si>
    <t>Rocketship Los Suenos Academy</t>
  </si>
  <si>
    <t>1127</t>
  </si>
  <si>
    <t>Rocketship Si Se Puede Academy</t>
  </si>
  <si>
    <t>1061</t>
  </si>
  <si>
    <t>KIPP San Jose Collegiate</t>
  </si>
  <si>
    <t>0976</t>
  </si>
  <si>
    <t>0972</t>
  </si>
  <si>
    <t>Voices College-Bound Language Academy</t>
  </si>
  <si>
    <t>0846</t>
  </si>
  <si>
    <t>Discovery Charter</t>
  </si>
  <si>
    <t>KIPP Heartwood Academy</t>
  </si>
  <si>
    <t>0628</t>
  </si>
  <si>
    <t>Latino College Preparatory Academy</t>
  </si>
  <si>
    <t>0414</t>
  </si>
  <si>
    <t>Downtown College Preparatory</t>
  </si>
  <si>
    <t>0287</t>
  </si>
  <si>
    <t>Union Elementary</t>
  </si>
  <si>
    <t>Sunnyvale</t>
  </si>
  <si>
    <t>Saratoga Union Elementary</t>
  </si>
  <si>
    <t>Luther Burbank</t>
  </si>
  <si>
    <t>East Side Union High</t>
  </si>
  <si>
    <t>Cupertino Union</t>
  </si>
  <si>
    <t>Trivium Charter</t>
  </si>
  <si>
    <t>1319</t>
  </si>
  <si>
    <t>Santa Barbara</t>
  </si>
  <si>
    <t>Manzanita Public Charter</t>
  </si>
  <si>
    <t>0973</t>
  </si>
  <si>
    <t>Adelante Charter</t>
  </si>
  <si>
    <t>0326</t>
  </si>
  <si>
    <t>Peabody Charter</t>
  </si>
  <si>
    <t>0021</t>
  </si>
  <si>
    <t>Santa Ynez Valley Union High</t>
  </si>
  <si>
    <t>Montecito Union Elementary</t>
  </si>
  <si>
    <t>College Elementary</t>
  </si>
  <si>
    <t>Carpinteria Unified</t>
  </si>
  <si>
    <t>Buellton Union Elementary</t>
  </si>
  <si>
    <t>Blochman Union Elementary</t>
  </si>
  <si>
    <t>East Palo Alto Academy</t>
  </si>
  <si>
    <t>1446</t>
  </si>
  <si>
    <t>San Mateo</t>
  </si>
  <si>
    <t>Woodside Elementary</t>
  </si>
  <si>
    <t>South San Francisco Unified</t>
  </si>
  <si>
    <t>San Mateo Union High</t>
  </si>
  <si>
    <t>Jefferson Elementary</t>
  </si>
  <si>
    <t>Cabrillo Unified</t>
  </si>
  <si>
    <t>Belmont-Redwood Shores Elementary</t>
  </si>
  <si>
    <t>Bayshore Elementary</t>
  </si>
  <si>
    <t>San Mateo County Office of Education</t>
  </si>
  <si>
    <t>Coast Unified</t>
  </si>
  <si>
    <t>Templeton Unified</t>
  </si>
  <si>
    <t>San Luis Coastal Unified</t>
  </si>
  <si>
    <t>Pleasant Valley Joint Union Elementary</t>
  </si>
  <si>
    <t>Cayucos Elementary</t>
  </si>
  <si>
    <t>Atascadero Unified</t>
  </si>
  <si>
    <t>1489</t>
  </si>
  <si>
    <t>San Joaquin</t>
  </si>
  <si>
    <t>Humphreys College Academy of Business, Law and Education</t>
  </si>
  <si>
    <t>1448</t>
  </si>
  <si>
    <t>California Connections Academy @ Ripon</t>
  </si>
  <si>
    <t>1398</t>
  </si>
  <si>
    <t>TEAM Charter</t>
  </si>
  <si>
    <t>1360</t>
  </si>
  <si>
    <t>Stockton Collegiate International Secondary</t>
  </si>
  <si>
    <t>1143</t>
  </si>
  <si>
    <t>Stockton Collegiate International Elementary</t>
  </si>
  <si>
    <t>1142</t>
  </si>
  <si>
    <t>Dr. Lewis Dolphin Stallworth Sr. Charter</t>
  </si>
  <si>
    <t>1027</t>
  </si>
  <si>
    <t>Venture Academy</t>
  </si>
  <si>
    <t>0423</t>
  </si>
  <si>
    <t>Oak View Union Elementary</t>
  </si>
  <si>
    <t>New Jerusalem Elementary</t>
  </si>
  <si>
    <t>New Hope Elementary</t>
  </si>
  <si>
    <t>Lincoln Unified</t>
  </si>
  <si>
    <t>San Joaquin County Office of Education</t>
  </si>
  <si>
    <t>San Francisco</t>
  </si>
  <si>
    <t>City Arts and Tech High</t>
  </si>
  <si>
    <t>0599</t>
  </si>
  <si>
    <t>KIPP San Francisco Bay Academy</t>
  </si>
  <si>
    <t>0551</t>
  </si>
  <si>
    <t>KIPP Bayview Academy</t>
  </si>
  <si>
    <t>0549</t>
  </si>
  <si>
    <t>0158</t>
  </si>
  <si>
    <t>Leadership High</t>
  </si>
  <si>
    <t>0122</t>
  </si>
  <si>
    <t>Creative Arts Charter</t>
  </si>
  <si>
    <t>0040</t>
  </si>
  <si>
    <t>San Francisco Unified</t>
  </si>
  <si>
    <t>San Diego</t>
  </si>
  <si>
    <t>1454</t>
  </si>
  <si>
    <t>City Heights Preparatory Charter</t>
  </si>
  <si>
    <t>1312</t>
  </si>
  <si>
    <t>America's Finest Charter</t>
  </si>
  <si>
    <t>1301</t>
  </si>
  <si>
    <t>1190</t>
  </si>
  <si>
    <t>Leonardo da Vinci Health Sciences Charter</t>
  </si>
  <si>
    <t>1082</t>
  </si>
  <si>
    <t>Gompers Preparatory Academy</t>
  </si>
  <si>
    <t>1080</t>
  </si>
  <si>
    <t>EJE Middle Academy</t>
  </si>
  <si>
    <t>1063</t>
  </si>
  <si>
    <t>Innovations Academy</t>
  </si>
  <si>
    <t>1024</t>
  </si>
  <si>
    <t>Urban Discovery Academy Charter</t>
  </si>
  <si>
    <t>1008</t>
  </si>
  <si>
    <t>Steele Canyon High</t>
  </si>
  <si>
    <t>0893</t>
  </si>
  <si>
    <t>North County Trade Tech High</t>
  </si>
  <si>
    <t>0884</t>
  </si>
  <si>
    <t>0876</t>
  </si>
  <si>
    <t>0773</t>
  </si>
  <si>
    <t>King-Chavez Preparatory Academy</t>
  </si>
  <si>
    <t>0772</t>
  </si>
  <si>
    <t>King-Chavez Primary Academy</t>
  </si>
  <si>
    <t>0705</t>
  </si>
  <si>
    <t>0704</t>
  </si>
  <si>
    <t>Magnolia Science Academy San Diego</t>
  </si>
  <si>
    <t>0698</t>
  </si>
  <si>
    <t>Keiller Leadership Academy</t>
  </si>
  <si>
    <t>0695</t>
  </si>
  <si>
    <t>EJE Elementary Academy Charter</t>
  </si>
  <si>
    <t>0683</t>
  </si>
  <si>
    <t>Iftin Charter</t>
  </si>
  <si>
    <t>0680</t>
  </si>
  <si>
    <t>Learning Choice Academy</t>
  </si>
  <si>
    <t>0659</t>
  </si>
  <si>
    <t>SIATech</t>
  </si>
  <si>
    <t>0627</t>
  </si>
  <si>
    <t>High Tech High Media Arts</t>
  </si>
  <si>
    <t>0622</t>
  </si>
  <si>
    <t>0550</t>
  </si>
  <si>
    <t>King-Chavez Academy of Excellence</t>
  </si>
  <si>
    <t>0420</t>
  </si>
  <si>
    <t>Audeo Charter</t>
  </si>
  <si>
    <t>0406</t>
  </si>
  <si>
    <t>San Diego Cooperative Charter</t>
  </si>
  <si>
    <t>0396</t>
  </si>
  <si>
    <t>MAAC Community Charter</t>
  </si>
  <si>
    <t>0303</t>
  </si>
  <si>
    <t>High Tech High</t>
  </si>
  <si>
    <t>0269</t>
  </si>
  <si>
    <t>Holly Drive Leadership Academy</t>
  </si>
  <si>
    <t>0264</t>
  </si>
  <si>
    <t>Preuss School UCSD</t>
  </si>
  <si>
    <t>0169</t>
  </si>
  <si>
    <t>Helix High</t>
  </si>
  <si>
    <t>0150</t>
  </si>
  <si>
    <t>Chula Vista Learning Community Charter</t>
  </si>
  <si>
    <t>0135</t>
  </si>
  <si>
    <t>Museum</t>
  </si>
  <si>
    <t>0081</t>
  </si>
  <si>
    <t>Mueller Charter (Robert L.)</t>
  </si>
  <si>
    <t>0064</t>
  </si>
  <si>
    <t>0054</t>
  </si>
  <si>
    <t>0048</t>
  </si>
  <si>
    <t>Harriet Tubman Village Charter</t>
  </si>
  <si>
    <t>0046</t>
  </si>
  <si>
    <t>Darnall Charter</t>
  </si>
  <si>
    <t>0033</t>
  </si>
  <si>
    <t>Charter School of San Diego</t>
  </si>
  <si>
    <t>0028</t>
  </si>
  <si>
    <t>Vallecitos Elementary</t>
  </si>
  <si>
    <t>South Bay Union Elementary</t>
  </si>
  <si>
    <t>San Pasqual Union Elementary</t>
  </si>
  <si>
    <t>Rancho Santa Fe Elementary</t>
  </si>
  <si>
    <t>La Mesa-Spring Valley</t>
  </si>
  <si>
    <t>Lakeside Union Elementary</t>
  </si>
  <si>
    <t>Grossmont Union High</t>
  </si>
  <si>
    <t>Dehesa Elementary</t>
  </si>
  <si>
    <t>Coronado Unified</t>
  </si>
  <si>
    <t>Cajon Valley Union</t>
  </si>
  <si>
    <t>Borrego Springs Unified</t>
  </si>
  <si>
    <t>Alpine Union Elementary</t>
  </si>
  <si>
    <t>Woodward Leadership Academy</t>
  </si>
  <si>
    <t>1438</t>
  </si>
  <si>
    <t>San Bernardino</t>
  </si>
  <si>
    <t>1153</t>
  </si>
  <si>
    <t>New Vision Middle</t>
  </si>
  <si>
    <t>1089</t>
  </si>
  <si>
    <t>LaVerne Elementary Preparatory Academy</t>
  </si>
  <si>
    <t>1034</t>
  </si>
  <si>
    <t>SOAR Charter Academy</t>
  </si>
  <si>
    <t>0982</t>
  </si>
  <si>
    <t>0971</t>
  </si>
  <si>
    <t>Sky Mountain Charter</t>
  </si>
  <si>
    <t>0905</t>
  </si>
  <si>
    <t>Mirus Secondary</t>
  </si>
  <si>
    <t>0885</t>
  </si>
  <si>
    <t>0801</t>
  </si>
  <si>
    <t>Public Safety Academy</t>
  </si>
  <si>
    <t>0731</t>
  </si>
  <si>
    <t>ASA Charter</t>
  </si>
  <si>
    <t>0677</t>
  </si>
  <si>
    <t>Summit Leadership Academy-High Desert</t>
  </si>
  <si>
    <t>0671</t>
  </si>
  <si>
    <t>Provisional Accelerated Learning Academy</t>
  </si>
  <si>
    <t>0335</t>
  </si>
  <si>
    <t>Upland Unified</t>
  </si>
  <si>
    <t>Silver Valley Unified</t>
  </si>
  <si>
    <t>Needles Unified</t>
  </si>
  <si>
    <t>Cucamonga Elementary</t>
  </si>
  <si>
    <t>Colton Joint Unified</t>
  </si>
  <si>
    <t>Barstow Unified</t>
  </si>
  <si>
    <t>San Benito</t>
  </si>
  <si>
    <t>North County Joint Union Elementary</t>
  </si>
  <si>
    <t>Sacramento</t>
  </si>
  <si>
    <t>Capitol Collegiate Academy</t>
  </si>
  <si>
    <t>1273</t>
  </si>
  <si>
    <t>Yav Pem Suab Academy - Preparing for the Future Charter</t>
  </si>
  <si>
    <t>1186</t>
  </si>
  <si>
    <t>Delta Elementary Charter</t>
  </si>
  <si>
    <t>0853</t>
  </si>
  <si>
    <t>California Montessori Project - Elk Grove Campus</t>
  </si>
  <si>
    <t>0777</t>
  </si>
  <si>
    <t>0776</t>
  </si>
  <si>
    <t>California Montessori Project - Capitol Campus</t>
  </si>
  <si>
    <t>0775</t>
  </si>
  <si>
    <t>The Language Academy of Sacramento</t>
  </si>
  <si>
    <t>0640</t>
  </si>
  <si>
    <t>Galt Joint Union High</t>
  </si>
  <si>
    <t>Arcohe Union Elementary</t>
  </si>
  <si>
    <t>Sacramento County Office of Education</t>
  </si>
  <si>
    <t>1409</t>
  </si>
  <si>
    <t>Riverside</t>
  </si>
  <si>
    <t>NOVA Academy - Coachella</t>
  </si>
  <si>
    <t>1188</t>
  </si>
  <si>
    <t>Sycamore Academy of Science and Cultural Arts</t>
  </si>
  <si>
    <t>1118</t>
  </si>
  <si>
    <t>Temecula Preparatory</t>
  </si>
  <si>
    <t>0284</t>
  </si>
  <si>
    <t>San Jacinto Valley Academy</t>
  </si>
  <si>
    <t>0129</t>
  </si>
  <si>
    <t>Menifee Union Elementary</t>
  </si>
  <si>
    <t>Beaumont Unified</t>
  </si>
  <si>
    <t>Alvord Unified</t>
  </si>
  <si>
    <t>0146</t>
  </si>
  <si>
    <t>Plumas</t>
  </si>
  <si>
    <t>Placer</t>
  </si>
  <si>
    <t>Roseville City Elementary</t>
  </si>
  <si>
    <t>Placer Union High</t>
  </si>
  <si>
    <t>Newcastle Elementary</t>
  </si>
  <si>
    <t>Foresthill Union Elementary</t>
  </si>
  <si>
    <t>Eureka Union</t>
  </si>
  <si>
    <t>Colfax Elementary</t>
  </si>
  <si>
    <t>Alta-Dutch Flat Union Elementary</t>
  </si>
  <si>
    <t>Oxford Preparatory Academy - South Orange County</t>
  </si>
  <si>
    <t>1324</t>
  </si>
  <si>
    <t>Orange</t>
  </si>
  <si>
    <t>Orange County Educational Arts Academy</t>
  </si>
  <si>
    <t>0701</t>
  </si>
  <si>
    <t>0664</t>
  </si>
  <si>
    <t>0632</t>
  </si>
  <si>
    <t>Edward B. Cole Academy</t>
  </si>
  <si>
    <t>0578</t>
  </si>
  <si>
    <t>El Sol Santa Ana Science and Arts Academy</t>
  </si>
  <si>
    <t>0365</t>
  </si>
  <si>
    <t>Journey</t>
  </si>
  <si>
    <t>0294</t>
  </si>
  <si>
    <t>Santiago Middle</t>
  </si>
  <si>
    <t>0066</t>
  </si>
  <si>
    <t>Irvine Unified</t>
  </si>
  <si>
    <t>Savanna Elementary</t>
  </si>
  <si>
    <t>Laguna Beach Unified</t>
  </si>
  <si>
    <t>Fullerton Joint Union High</t>
  </si>
  <si>
    <t>Centralia Elementary</t>
  </si>
  <si>
    <t>Brea-Olinda Unified</t>
  </si>
  <si>
    <t>Nevada</t>
  </si>
  <si>
    <t>Nevada Joint Union High</t>
  </si>
  <si>
    <t>Clear Creek Elementary</t>
  </si>
  <si>
    <t>Napa</t>
  </si>
  <si>
    <t>Saint Helena Unified</t>
  </si>
  <si>
    <t>Napa Valley Unified</t>
  </si>
  <si>
    <t>Calistoga Joint Unified</t>
  </si>
  <si>
    <t>Napa County Office of Education</t>
  </si>
  <si>
    <t>Bay View Academy</t>
  </si>
  <si>
    <t>1306</t>
  </si>
  <si>
    <t>Monterey</t>
  </si>
  <si>
    <t>International School of Monterey</t>
  </si>
  <si>
    <t>0429</t>
  </si>
  <si>
    <t>Learning for Life Charter</t>
  </si>
  <si>
    <t>0362</t>
  </si>
  <si>
    <t>Soledad Unified</t>
  </si>
  <si>
    <t>San Lucas Union Elementary</t>
  </si>
  <si>
    <t>San Ardo Union Elementary</t>
  </si>
  <si>
    <t>San Antonio Union Elementary</t>
  </si>
  <si>
    <t>Pacific Grove Unified</t>
  </si>
  <si>
    <t>Chualar Union</t>
  </si>
  <si>
    <t>Carmel Unified</t>
  </si>
  <si>
    <t>Monterey County Office of Education</t>
  </si>
  <si>
    <t>Mono</t>
  </si>
  <si>
    <t>Mammoth Unified</t>
  </si>
  <si>
    <t>Eastern Sierra Unified</t>
  </si>
  <si>
    <t>Modoc</t>
  </si>
  <si>
    <t>Surprise Valley Joint Unified</t>
  </si>
  <si>
    <t>Modoc County Office of Education</t>
  </si>
  <si>
    <t>Merced</t>
  </si>
  <si>
    <t>Snelling-Merced Falls Union Elementary</t>
  </si>
  <si>
    <t>Le Grand Union High</t>
  </si>
  <si>
    <t>Hilmar Unified</t>
  </si>
  <si>
    <t>El Nido Elementary</t>
  </si>
  <si>
    <t>Atwater Elementary</t>
  </si>
  <si>
    <t>Mendocino</t>
  </si>
  <si>
    <t>Three Rivers Charter</t>
  </si>
  <si>
    <t>1275</t>
  </si>
  <si>
    <t>River Oak Charter</t>
  </si>
  <si>
    <t>0910</t>
  </si>
  <si>
    <t>Accelerated Achievement Academy</t>
  </si>
  <si>
    <t>0439</t>
  </si>
  <si>
    <t>Redwood Academy of Ukiah</t>
  </si>
  <si>
    <t>0271</t>
  </si>
  <si>
    <t>Eel River Charter</t>
  </si>
  <si>
    <t>0032</t>
  </si>
  <si>
    <t>Laytonville Unified</t>
  </si>
  <si>
    <t>Round Valley Unified</t>
  </si>
  <si>
    <t>Point Arena Joint Union High</t>
  </si>
  <si>
    <t>Arena Union Elementary</t>
  </si>
  <si>
    <t>Sierra Foothill Charter</t>
  </si>
  <si>
    <t>1396</t>
  </si>
  <si>
    <t>Mariposa</t>
  </si>
  <si>
    <t>Marin</t>
  </si>
  <si>
    <t>Reed Union Elementary</t>
  </si>
  <si>
    <t>Mill Valley Elementary</t>
  </si>
  <si>
    <t>Larkspur-Corte Madera</t>
  </si>
  <si>
    <t>Marin County Office of Education</t>
  </si>
  <si>
    <t>Madera</t>
  </si>
  <si>
    <t>Ezequiel Tafoya Alvarado Academy</t>
  </si>
  <si>
    <t>0676</t>
  </si>
  <si>
    <t>Chowchilla Union High</t>
  </si>
  <si>
    <t>Bass Lake Joint Union Elementary</t>
  </si>
  <si>
    <t>Alview-Dairyland Union Elementary</t>
  </si>
  <si>
    <t>Los Angeles</t>
  </si>
  <si>
    <t>APEX Academy</t>
  </si>
  <si>
    <t>1459</t>
  </si>
  <si>
    <t>1413</t>
  </si>
  <si>
    <t>1401</t>
  </si>
  <si>
    <t>KIPP Philosophers Academy</t>
  </si>
  <si>
    <t>1378</t>
  </si>
  <si>
    <t>KIPP Scholar Academy</t>
  </si>
  <si>
    <t>1377</t>
  </si>
  <si>
    <t>iLEAD Lancaster Charter</t>
  </si>
  <si>
    <t>1376</t>
  </si>
  <si>
    <t>1354</t>
  </si>
  <si>
    <t>1343</t>
  </si>
  <si>
    <t>1334</t>
  </si>
  <si>
    <t>Los Angeles Leadership Primary Academy</t>
  </si>
  <si>
    <t>1333</t>
  </si>
  <si>
    <t>El Camino Real Charter High</t>
  </si>
  <si>
    <t>1314</t>
  </si>
  <si>
    <t>Extera Public</t>
  </si>
  <si>
    <t>1300</t>
  </si>
  <si>
    <t>Synergy Quantum Academy</t>
  </si>
  <si>
    <t>1299</t>
  </si>
  <si>
    <t>1285</t>
  </si>
  <si>
    <t>1246</t>
  </si>
  <si>
    <t>1241</t>
  </si>
  <si>
    <t>Valley Charter Middle</t>
  </si>
  <si>
    <t>1238</t>
  </si>
  <si>
    <t>Valley Charter Elementary</t>
  </si>
  <si>
    <t>1237</t>
  </si>
  <si>
    <t>Magnolia Science Academy Bell</t>
  </si>
  <si>
    <t>1236</t>
  </si>
  <si>
    <t>Vista Charter Middle</t>
  </si>
  <si>
    <t>1234</t>
  </si>
  <si>
    <t>1232</t>
  </si>
  <si>
    <t>1231</t>
  </si>
  <si>
    <t>Arts In Action Community Charter</t>
  </si>
  <si>
    <t>1218</t>
  </si>
  <si>
    <t>1215</t>
  </si>
  <si>
    <t>1212</t>
  </si>
  <si>
    <t>TEACH Academy of Technologies</t>
  </si>
  <si>
    <t>1206</t>
  </si>
  <si>
    <t>Environmental Charter Middle</t>
  </si>
  <si>
    <t>1204</t>
  </si>
  <si>
    <t>1200</t>
  </si>
  <si>
    <t>KIPP Comienza Community Prep</t>
  </si>
  <si>
    <t>1196</t>
  </si>
  <si>
    <t>KIPP Empower Academy</t>
  </si>
  <si>
    <t>1195</t>
  </si>
  <si>
    <t>Crown Preparatory Academy</t>
  </si>
  <si>
    <t>1187</t>
  </si>
  <si>
    <t>1164</t>
  </si>
  <si>
    <t>1163</t>
  </si>
  <si>
    <t>1162</t>
  </si>
  <si>
    <t>1161</t>
  </si>
  <si>
    <t>Ingenium Charter</t>
  </si>
  <si>
    <t>1157</t>
  </si>
  <si>
    <t>Ararat Charter</t>
  </si>
  <si>
    <t>1156</t>
  </si>
  <si>
    <t>Watts Learning Center Charter Middle</t>
  </si>
  <si>
    <t>1141</t>
  </si>
  <si>
    <t>iQ Academy California-Los Angeles</t>
  </si>
  <si>
    <t>1135</t>
  </si>
  <si>
    <t>ICEF Inglewood Elementary Charter Academy</t>
  </si>
  <si>
    <t>1121</t>
  </si>
  <si>
    <t>New Designs Charter School-Watts</t>
  </si>
  <si>
    <t>1120</t>
  </si>
  <si>
    <t>Birmingham Community Charter High</t>
  </si>
  <si>
    <t>1119</t>
  </si>
  <si>
    <t>Academia Moderna</t>
  </si>
  <si>
    <t>1101</t>
  </si>
  <si>
    <t>1096</t>
  </si>
  <si>
    <t>Endeavor College Preparatory Charter</t>
  </si>
  <si>
    <t>1094</t>
  </si>
  <si>
    <t>Equitas Academy Charter</t>
  </si>
  <si>
    <t>1093</t>
  </si>
  <si>
    <t>1092</t>
  </si>
  <si>
    <t>ICEF Vista Elementary Academy</t>
  </si>
  <si>
    <t>1039</t>
  </si>
  <si>
    <t>1037</t>
  </si>
  <si>
    <t>Goethe International Charter</t>
  </si>
  <si>
    <t>1036</t>
  </si>
  <si>
    <t>1031</t>
  </si>
  <si>
    <t>New Millennium Secondary</t>
  </si>
  <si>
    <t>1020</t>
  </si>
  <si>
    <t>Synergy Kinetic Academy</t>
  </si>
  <si>
    <t>1014</t>
  </si>
  <si>
    <t>KIPP Raices Academy</t>
  </si>
  <si>
    <t>1010</t>
  </si>
  <si>
    <t>1007</t>
  </si>
  <si>
    <t>New Los Angeles Charter</t>
  </si>
  <si>
    <t>0998</t>
  </si>
  <si>
    <t>Magnolia Science Academy 7</t>
  </si>
  <si>
    <t>0989</t>
  </si>
  <si>
    <t>Magnolia Science Academy 6</t>
  </si>
  <si>
    <t>0988</t>
  </si>
  <si>
    <t>Magnolia Science Academy 5</t>
  </si>
  <si>
    <t>0987</t>
  </si>
  <si>
    <t>Magnolia Science Academy 4</t>
  </si>
  <si>
    <t>0986</t>
  </si>
  <si>
    <t>Santa Clarita Valley International</t>
  </si>
  <si>
    <t>0981</t>
  </si>
  <si>
    <t>Lifeline Education Charter</t>
  </si>
  <si>
    <t>0963</t>
  </si>
  <si>
    <t>ICEF Vista Middle Academy</t>
  </si>
  <si>
    <t>0953</t>
  </si>
  <si>
    <t>0949</t>
  </si>
  <si>
    <t>Center for Advanced Learning</t>
  </si>
  <si>
    <t>0937</t>
  </si>
  <si>
    <t>Ivy Bound Academy of Math, Science, and Technology Charter Middle</t>
  </si>
  <si>
    <t>0936</t>
  </si>
  <si>
    <t>Global Education Academy</t>
  </si>
  <si>
    <t>0934</t>
  </si>
  <si>
    <t>Monsenor Oscar Romero Charter Middle</t>
  </si>
  <si>
    <t>0931</t>
  </si>
  <si>
    <t>0929</t>
  </si>
  <si>
    <t>0928</t>
  </si>
  <si>
    <t>0927</t>
  </si>
  <si>
    <t>Magnolia Science Academy 3</t>
  </si>
  <si>
    <t>0917</t>
  </si>
  <si>
    <t>Fenton Primary Center</t>
  </si>
  <si>
    <t>0911</t>
  </si>
  <si>
    <t>Magnolia Science Academy 2</t>
  </si>
  <si>
    <t>0906</t>
  </si>
  <si>
    <t>Aveson School of Leaders</t>
  </si>
  <si>
    <t>0848</t>
  </si>
  <si>
    <t>Aveson Global Leadership Academy</t>
  </si>
  <si>
    <t>0847</t>
  </si>
  <si>
    <t>0798</t>
  </si>
  <si>
    <t>0797</t>
  </si>
  <si>
    <t>0791</t>
  </si>
  <si>
    <t>Alliance Dr. Olga Mohan High</t>
  </si>
  <si>
    <t>0790</t>
  </si>
  <si>
    <t>0789</t>
  </si>
  <si>
    <t>Alliance Marc &amp; Eva Stern Math and Science</t>
  </si>
  <si>
    <t>0788</t>
  </si>
  <si>
    <t>0784</t>
  </si>
  <si>
    <t>Alliance Jack H. Skirball Middle</t>
  </si>
  <si>
    <t>0779</t>
  </si>
  <si>
    <t>New Heights Charter</t>
  </si>
  <si>
    <t>0761</t>
  </si>
  <si>
    <t>0741</t>
  </si>
  <si>
    <t>Our Community Charter</t>
  </si>
  <si>
    <t>0739</t>
  </si>
  <si>
    <t>Academia Avance Charter</t>
  </si>
  <si>
    <t>0738</t>
  </si>
  <si>
    <t>James Jordan Middle</t>
  </si>
  <si>
    <t>0734</t>
  </si>
  <si>
    <t>0718</t>
  </si>
  <si>
    <t>Larchmont Charter</t>
  </si>
  <si>
    <t>0717</t>
  </si>
  <si>
    <t>0716</t>
  </si>
  <si>
    <t>0714</t>
  </si>
  <si>
    <t>CHAMPS - Charter HS of Arts-Multimedia &amp; Performing</t>
  </si>
  <si>
    <t>0712</t>
  </si>
  <si>
    <t>0675</t>
  </si>
  <si>
    <t>Century Community Charter</t>
  </si>
  <si>
    <t>0672</t>
  </si>
  <si>
    <t>Jardin de la Infancia</t>
  </si>
  <si>
    <t>0663</t>
  </si>
  <si>
    <t>Bert Corona Charter</t>
  </si>
  <si>
    <t>0654</t>
  </si>
  <si>
    <t>0645</t>
  </si>
  <si>
    <t>Synergy Charter Academy</t>
  </si>
  <si>
    <t>0636</t>
  </si>
  <si>
    <t>Ivy Academia</t>
  </si>
  <si>
    <t>0619</t>
  </si>
  <si>
    <t>0603</t>
  </si>
  <si>
    <t>Animo South Los Angeles Charter</t>
  </si>
  <si>
    <t>0602</t>
  </si>
  <si>
    <t>New Designs Charter</t>
  </si>
  <si>
    <t>0601</t>
  </si>
  <si>
    <t>0600</t>
  </si>
  <si>
    <t>N.E.W. Academy Canoga Park</t>
  </si>
  <si>
    <t>0592</t>
  </si>
  <si>
    <t>Pacoima Charter Elementary</t>
  </si>
  <si>
    <t>0583</t>
  </si>
  <si>
    <t>0581</t>
  </si>
  <si>
    <t>Renaissance Arts Academy</t>
  </si>
  <si>
    <t>0579</t>
  </si>
  <si>
    <t>0572</t>
  </si>
  <si>
    <t>Ocean Charter</t>
  </si>
  <si>
    <t>0569</t>
  </si>
  <si>
    <t>0543</t>
  </si>
  <si>
    <t>Port of Los Angeles High</t>
  </si>
  <si>
    <t>0542</t>
  </si>
  <si>
    <t>0539</t>
  </si>
  <si>
    <t>Wallis Annenberg High</t>
  </si>
  <si>
    <t>0538</t>
  </si>
  <si>
    <t>High Tech LA</t>
  </si>
  <si>
    <t>0537</t>
  </si>
  <si>
    <t>Central City Value</t>
  </si>
  <si>
    <t>0534</t>
  </si>
  <si>
    <t>KIPP Los Angeles College Preparatory</t>
  </si>
  <si>
    <t>0531</t>
  </si>
  <si>
    <t>KIPP Academy of Opportunity</t>
  </si>
  <si>
    <t>0530</t>
  </si>
  <si>
    <t>N.E.W. Academy of Science and Arts</t>
  </si>
  <si>
    <t>0521</t>
  </si>
  <si>
    <t>0506</t>
  </si>
  <si>
    <t>0475</t>
  </si>
  <si>
    <t>Los Angeles Leadership Academy</t>
  </si>
  <si>
    <t>0461</t>
  </si>
  <si>
    <t>Downtown Value</t>
  </si>
  <si>
    <t>0448</t>
  </si>
  <si>
    <t>Santa Monica Boulevard Community Charter</t>
  </si>
  <si>
    <t>0446</t>
  </si>
  <si>
    <t>Magnolia Science Academy</t>
  </si>
  <si>
    <t>0438</t>
  </si>
  <si>
    <t>Animo Inglewood Charter High</t>
  </si>
  <si>
    <t>0432</t>
  </si>
  <si>
    <t>New West Charter</t>
  </si>
  <si>
    <t>0431</t>
  </si>
  <si>
    <t>CHIME Institute's Schwarzenegger Community</t>
  </si>
  <si>
    <t>0417</t>
  </si>
  <si>
    <t>Multicultural Learning Center</t>
  </si>
  <si>
    <t>0388</t>
  </si>
  <si>
    <t>Environmental Charter High</t>
  </si>
  <si>
    <t>0353</t>
  </si>
  <si>
    <t>0331</t>
  </si>
  <si>
    <t>Camino Nuevo Charter Academy</t>
  </si>
  <si>
    <t>0293</t>
  </si>
  <si>
    <t>Animo Leadership High</t>
  </si>
  <si>
    <t>0281</t>
  </si>
  <si>
    <t>Odyssey Charter</t>
  </si>
  <si>
    <t>0249</t>
  </si>
  <si>
    <t>0213</t>
  </si>
  <si>
    <t>0190</t>
  </si>
  <si>
    <t>Watts Learning Center</t>
  </si>
  <si>
    <t>0131</t>
  </si>
  <si>
    <t>Montague Charter Academy</t>
  </si>
  <si>
    <t>0115</t>
  </si>
  <si>
    <t>0045</t>
  </si>
  <si>
    <t>Fenton Avenue Charter</t>
  </si>
  <si>
    <t>0030</t>
  </si>
  <si>
    <t>Vaughn Next Century Learning Center</t>
  </si>
  <si>
    <t>0016</t>
  </si>
  <si>
    <t>Wilsona Elementary</t>
  </si>
  <si>
    <t>Valle Lindo Elementary</t>
  </si>
  <si>
    <t>South Pasadena Unified</t>
  </si>
  <si>
    <t>Saugus Union</t>
  </si>
  <si>
    <t>Las Virgenes Unified</t>
  </si>
  <si>
    <t>Hughes-Elizabeth Lakes Union Elementary</t>
  </si>
  <si>
    <t>Centinela Valley Union High</t>
  </si>
  <si>
    <t>Lassen</t>
  </si>
  <si>
    <t>Shaffer Union Elementary</t>
  </si>
  <si>
    <t>Big Valley Joint Unified</t>
  </si>
  <si>
    <t>Lake County International Charter</t>
  </si>
  <si>
    <t>0681</t>
  </si>
  <si>
    <t>Lake</t>
  </si>
  <si>
    <t>Lakeport Unified</t>
  </si>
  <si>
    <t>Konocti Unified</t>
  </si>
  <si>
    <t>Kings</t>
  </si>
  <si>
    <t>Reef-Sunset Unified</t>
  </si>
  <si>
    <t>Pioneer Union Elementary</t>
  </si>
  <si>
    <t>Lemoore Union High</t>
  </si>
  <si>
    <t>Lemoore Union Elementary</t>
  </si>
  <si>
    <t>Kit Carson Union Elementary</t>
  </si>
  <si>
    <t>Island Union Elementary</t>
  </si>
  <si>
    <t>Corcoran Joint Unified</t>
  </si>
  <si>
    <t>1491</t>
  </si>
  <si>
    <t>Kern</t>
  </si>
  <si>
    <t>Grimmway Academy</t>
  </si>
  <si>
    <t>1292</t>
  </si>
  <si>
    <t>1078</t>
  </si>
  <si>
    <t>El Tejon Unified</t>
  </si>
  <si>
    <t>Vineland Elementary</t>
  </si>
  <si>
    <t>Semitropic Elementary</t>
  </si>
  <si>
    <t>Pond Union Elementary</t>
  </si>
  <si>
    <t>Linns Valley-Poso Flat Union</t>
  </si>
  <si>
    <t>Kernville Union Elementary</t>
  </si>
  <si>
    <t>Fairfax Elementary</t>
  </si>
  <si>
    <t>Elk Hills Elementary</t>
  </si>
  <si>
    <t>Delano Union Elementary</t>
  </si>
  <si>
    <t>Caliente Union Elementary</t>
  </si>
  <si>
    <t>Buttonwillow Union Elementary</t>
  </si>
  <si>
    <t>Panama-Buena Vista Union</t>
  </si>
  <si>
    <t>Kern County Office of Education</t>
  </si>
  <si>
    <t>Inyo</t>
  </si>
  <si>
    <t>Bishop Unified</t>
  </si>
  <si>
    <t>Round Valley Joint Elementary</t>
  </si>
  <si>
    <t>Lone Pine Unified</t>
  </si>
  <si>
    <t>Death Valley Unified</t>
  </si>
  <si>
    <t>Big Pine Unified</t>
  </si>
  <si>
    <t>Imperial</t>
  </si>
  <si>
    <t>Ballington Academy for the Arts and Sciences</t>
  </si>
  <si>
    <t>1030</t>
  </si>
  <si>
    <t>San Pasqual Valley Unified</t>
  </si>
  <si>
    <t>Meadows Union Elementary</t>
  </si>
  <si>
    <t>McCabe Union Elementary</t>
  </si>
  <si>
    <t>Holtville Unified</t>
  </si>
  <si>
    <t>Laurel Tree Charter</t>
  </si>
  <si>
    <t>1320</t>
  </si>
  <si>
    <t>Humboldt</t>
  </si>
  <si>
    <t>Redwood Preparatory Charter</t>
  </si>
  <si>
    <t>1304</t>
  </si>
  <si>
    <t>Northcoast Preparatory and Performing Arts Academy</t>
  </si>
  <si>
    <t>0930</t>
  </si>
  <si>
    <t>Coastal Grove Charter</t>
  </si>
  <si>
    <t>0466</t>
  </si>
  <si>
    <t>Ferndale Unified</t>
  </si>
  <si>
    <t>Trinidad Union Elementary</t>
  </si>
  <si>
    <t>Scotia Union Elementary</t>
  </si>
  <si>
    <t>Fortuna Elementary</t>
  </si>
  <si>
    <t>Rio Dell Elementary</t>
  </si>
  <si>
    <t>Pacific Union Elementary</t>
  </si>
  <si>
    <t>Orick Elementary</t>
  </si>
  <si>
    <t>Loleta Union Elementary</t>
  </si>
  <si>
    <t>Jacoby Creek Elementary</t>
  </si>
  <si>
    <t>Hydesville Elementary</t>
  </si>
  <si>
    <t>Freshwater Elementary</t>
  </si>
  <si>
    <t>Fortuna Union High</t>
  </si>
  <si>
    <t>Fieldbrook Elementary</t>
  </si>
  <si>
    <t>Cuddeback Union Elementary</t>
  </si>
  <si>
    <t>Bridgeville Elementary</t>
  </si>
  <si>
    <t>Northern Humboldt Union High</t>
  </si>
  <si>
    <t>Humboldt County Office of Education</t>
  </si>
  <si>
    <t>Walden Academy</t>
  </si>
  <si>
    <t>1350</t>
  </si>
  <si>
    <t>Glenn</t>
  </si>
  <si>
    <t>Hamilton Unified</t>
  </si>
  <si>
    <t>Willows Unified</t>
  </si>
  <si>
    <t>Stony Creek Joint Unified</t>
  </si>
  <si>
    <t>Lake Elementary</t>
  </si>
  <si>
    <t>1085</t>
  </si>
  <si>
    <t>Hume Lake Charter</t>
  </si>
  <si>
    <t>0787</t>
  </si>
  <si>
    <t>0662</t>
  </si>
  <si>
    <t>Edison-Bethune Charter Academy</t>
  </si>
  <si>
    <t>0195</t>
  </si>
  <si>
    <t>Riverdale Joint Unified</t>
  </si>
  <si>
    <t>Mendota Unified</t>
  </si>
  <si>
    <t>Washington Colony Elementary</t>
  </si>
  <si>
    <t>Monroe Elementary</t>
  </si>
  <si>
    <t>Kingsburg Joint Union High</t>
  </si>
  <si>
    <t>Clay Joint Elementary</t>
  </si>
  <si>
    <t>Burrel Union Elementary</t>
  </si>
  <si>
    <t>Alvina Elementary</t>
  </si>
  <si>
    <t>El Dorado</t>
  </si>
  <si>
    <t>California Montessori Project-Shingle Springs Campus</t>
  </si>
  <si>
    <t>0774</t>
  </si>
  <si>
    <t>Rescue Union Elementary</t>
  </si>
  <si>
    <t>Gold Trail Union Elementary</t>
  </si>
  <si>
    <t>El Dorado Union High</t>
  </si>
  <si>
    <t>Richmond Charter Academy</t>
  </si>
  <si>
    <t>1441</t>
  </si>
  <si>
    <t>Making Waves Academy</t>
  </si>
  <si>
    <t>0868</t>
  </si>
  <si>
    <t>Richmond College Preparatory</t>
  </si>
  <si>
    <t>0755</t>
  </si>
  <si>
    <t>Leadership Public Schools: Richmond</t>
  </si>
  <si>
    <t>0557</t>
  </si>
  <si>
    <t>Walnut Creek Elementary</t>
  </si>
  <si>
    <t>Knightsen Elementary</t>
  </si>
  <si>
    <t>Williams Unified</t>
  </si>
  <si>
    <t>Colusa</t>
  </si>
  <si>
    <t>Maxwell Unified</t>
  </si>
  <si>
    <t>Colusa Unified</t>
  </si>
  <si>
    <t>Vallecito Union</t>
  </si>
  <si>
    <t>Calaveras</t>
  </si>
  <si>
    <t>Bret Harte Union High</t>
  </si>
  <si>
    <t>Calaveras County Office of Education</t>
  </si>
  <si>
    <t>Butte</t>
  </si>
  <si>
    <t>CORE Butte Charter</t>
  </si>
  <si>
    <t>0945</t>
  </si>
  <si>
    <t>Nord Country</t>
  </si>
  <si>
    <t>0729</t>
  </si>
  <si>
    <t>Blue Oak Charter</t>
  </si>
  <si>
    <t>0415</t>
  </si>
  <si>
    <t>Gridley Unified</t>
  </si>
  <si>
    <t>Oroville City Elementary</t>
  </si>
  <si>
    <t>Manzanita Elementary</t>
  </si>
  <si>
    <t>Golden Feather Union Elementary</t>
  </si>
  <si>
    <t>Durham Unified</t>
  </si>
  <si>
    <t>Biggs Unified</t>
  </si>
  <si>
    <t>Bangor Union Elementary</t>
  </si>
  <si>
    <t>Amador County Unified</t>
  </si>
  <si>
    <t>Amador</t>
  </si>
  <si>
    <t>Alameda</t>
  </si>
  <si>
    <t>LPS Oakland R &amp; D Campus</t>
  </si>
  <si>
    <t>1449</t>
  </si>
  <si>
    <t>Urban Montessori Charter</t>
  </si>
  <si>
    <t>1383</t>
  </si>
  <si>
    <t>1181</t>
  </si>
  <si>
    <t>Nea Community Learning Center</t>
  </si>
  <si>
    <t>1066</t>
  </si>
  <si>
    <t>0938</t>
  </si>
  <si>
    <t>Oakland Charter High</t>
  </si>
  <si>
    <t>0883</t>
  </si>
  <si>
    <t>0882</t>
  </si>
  <si>
    <t>KIPP King Collegiate High</t>
  </si>
  <si>
    <t>0880</t>
  </si>
  <si>
    <t>ARISE High</t>
  </si>
  <si>
    <t>0837</t>
  </si>
  <si>
    <t>Impact Academy of Arts &amp; Technology</t>
  </si>
  <si>
    <t>0836</t>
  </si>
  <si>
    <t>Envision Academy for Arts &amp; Technology</t>
  </si>
  <si>
    <t>0811</t>
  </si>
  <si>
    <t>Lighthouse Community Charter High</t>
  </si>
  <si>
    <t>0700</t>
  </si>
  <si>
    <t>Leadership Public Schools - Hayward</t>
  </si>
  <si>
    <t>0684</t>
  </si>
  <si>
    <t>Bay Area Technology</t>
  </si>
  <si>
    <t>0661</t>
  </si>
  <si>
    <t>KIPP Summit Academy</t>
  </si>
  <si>
    <t>0524</t>
  </si>
  <si>
    <t>Lighthouse Community Charter</t>
  </si>
  <si>
    <t>0413</t>
  </si>
  <si>
    <t>0398</t>
  </si>
  <si>
    <t>Alameda Community Learning Center</t>
  </si>
  <si>
    <t>0352</t>
  </si>
  <si>
    <t>Oakland School for the Arts</t>
  </si>
  <si>
    <t>0340</t>
  </si>
  <si>
    <t>North Oakland Community Charter</t>
  </si>
  <si>
    <t>0302</t>
  </si>
  <si>
    <t>0014</t>
  </si>
  <si>
    <t>Sunol Glen Unified</t>
  </si>
  <si>
    <t>Dublin Unified</t>
  </si>
  <si>
    <t>San Leandro Unified</t>
  </si>
  <si>
    <t>Livermore Valley Joint Unified</t>
  </si>
  <si>
    <t>Fremont Unified</t>
  </si>
  <si>
    <t>Albany City Unified</t>
  </si>
  <si>
    <t>Alameda County Office of Education</t>
  </si>
  <si>
    <t>Local Educational Agency</t>
  </si>
  <si>
    <t>Direct
Funded
Charter School
Number</t>
  </si>
  <si>
    <t>School
Code</t>
  </si>
  <si>
    <t>District
Code</t>
  </si>
  <si>
    <t>County
Code</t>
  </si>
  <si>
    <t>1514</t>
  </si>
  <si>
    <t>Knowledge Enlightens You (KEY) Academy</t>
  </si>
  <si>
    <t>1503</t>
  </si>
  <si>
    <t>Kepler Neighborhood</t>
  </si>
  <si>
    <t>KIPP Sol Academy</t>
  </si>
  <si>
    <t>1379</t>
  </si>
  <si>
    <t>1402</t>
  </si>
  <si>
    <t>Math and Science College Preparatory</t>
  </si>
  <si>
    <t>1412</t>
  </si>
  <si>
    <t>1414</t>
  </si>
  <si>
    <t>Environmental Charter Middle - Inglewood</t>
  </si>
  <si>
    <t>KIPP Iluminar Academy</t>
  </si>
  <si>
    <t>1501</t>
  </si>
  <si>
    <t>1508</t>
  </si>
  <si>
    <t>1540</t>
  </si>
  <si>
    <t>1419</t>
  </si>
  <si>
    <t>KIPP San Francisco College Preparatory</t>
  </si>
  <si>
    <t>1502</t>
  </si>
  <si>
    <t>Connect Community Charter</t>
  </si>
  <si>
    <t>1498</t>
  </si>
  <si>
    <t>1526</t>
  </si>
  <si>
    <t>San Jose Charter Academy</t>
  </si>
  <si>
    <t>0142</t>
  </si>
  <si>
    <t>Desert Trails Preparatory Academy</t>
  </si>
  <si>
    <t>1522</t>
  </si>
  <si>
    <t>1371</t>
  </si>
  <si>
    <t>1447</t>
  </si>
  <si>
    <t>Highland Academy</t>
  </si>
  <si>
    <t>1493</t>
  </si>
  <si>
    <t>Redwood Coast Montessori</t>
  </si>
  <si>
    <t>1496</t>
  </si>
  <si>
    <t>1538</t>
  </si>
  <si>
    <t>Extera Public School No. 2</t>
  </si>
  <si>
    <t>1562</t>
  </si>
  <si>
    <t>Bella Mente Montessori Academy</t>
  </si>
  <si>
    <t>1515</t>
  </si>
  <si>
    <t>1567</t>
  </si>
  <si>
    <t>Taylion High Desert Academy/Adelanto</t>
  </si>
  <si>
    <t>1520</t>
  </si>
  <si>
    <t>1570</t>
  </si>
  <si>
    <t>1533</t>
  </si>
  <si>
    <t>Grace Hopper STEM Academy</t>
  </si>
  <si>
    <t>1612</t>
  </si>
  <si>
    <t>Ingenium Charter Middle</t>
  </si>
  <si>
    <t>1536</t>
  </si>
  <si>
    <t>1542</t>
  </si>
  <si>
    <t>Intellectual Virtues Academy of Long Beach</t>
  </si>
  <si>
    <t>1543</t>
  </si>
  <si>
    <t>1302</t>
  </si>
  <si>
    <t>Sierra Academy of Expeditionary Learning</t>
  </si>
  <si>
    <t>1336</t>
  </si>
  <si>
    <t>KIPP Academy of Innovation</t>
  </si>
  <si>
    <t>KIPP Vida Preparatory Academy</t>
  </si>
  <si>
    <t>1638</t>
  </si>
  <si>
    <t>Everest Value</t>
  </si>
  <si>
    <t>1641</t>
  </si>
  <si>
    <t>Global Education Academy 2</t>
  </si>
  <si>
    <t>1658</t>
  </si>
  <si>
    <t>TEACH Tech Charter High</t>
  </si>
  <si>
    <t>1633</t>
  </si>
  <si>
    <t>1634</t>
  </si>
  <si>
    <t>1608</t>
  </si>
  <si>
    <t>KIPP Heritage Academy</t>
  </si>
  <si>
    <t>1609</t>
  </si>
  <si>
    <t>Kipp Prize Preparatory Academy</t>
  </si>
  <si>
    <t>1586</t>
  </si>
  <si>
    <t>1587</t>
  </si>
  <si>
    <t>Penn Valley Union Elementary</t>
  </si>
  <si>
    <t>0106</t>
  </si>
  <si>
    <t>1661</t>
  </si>
  <si>
    <t>Downtown Charter Academy</t>
  </si>
  <si>
    <t>1616</t>
  </si>
  <si>
    <t>1622</t>
  </si>
  <si>
    <t>1660</t>
  </si>
  <si>
    <t>Richmond Charter Elementary-Benito Juarez</t>
  </si>
  <si>
    <t>1653</t>
  </si>
  <si>
    <t>1286</t>
  </si>
  <si>
    <t>Animo Ellen Ochoa Charter Middle</t>
  </si>
  <si>
    <t>1356</t>
  </si>
  <si>
    <t>Alliance Margaret M. Bloomfield Technology Academy High</t>
  </si>
  <si>
    <t>1531</t>
  </si>
  <si>
    <t>1532</t>
  </si>
  <si>
    <t>1560</t>
  </si>
  <si>
    <t>Lashon Academy</t>
  </si>
  <si>
    <t>1626</t>
  </si>
  <si>
    <t>PUC Inspire Charter Academy</t>
  </si>
  <si>
    <t>1627</t>
  </si>
  <si>
    <t>1639</t>
  </si>
  <si>
    <t>Village Charter Academy</t>
  </si>
  <si>
    <t>1651</t>
  </si>
  <si>
    <t>1657</t>
  </si>
  <si>
    <t>PUC Community Charter Elementary</t>
  </si>
  <si>
    <t>1685</t>
  </si>
  <si>
    <t>1689</t>
  </si>
  <si>
    <t>1686</t>
  </si>
  <si>
    <t>1628</t>
  </si>
  <si>
    <t>1545</t>
  </si>
  <si>
    <t>1681</t>
  </si>
  <si>
    <t>Luis Valdez Leadership Academy</t>
  </si>
  <si>
    <t>1687</t>
  </si>
  <si>
    <t>Rocketship Fuerza Community Prep</t>
  </si>
  <si>
    <t>0395</t>
  </si>
  <si>
    <t>Eleanor Roosevelt Community Learning Center</t>
  </si>
  <si>
    <t>Alternatives in Action</t>
  </si>
  <si>
    <t>The Academy of Alameda</t>
  </si>
  <si>
    <t>STREAM Charter</t>
  </si>
  <si>
    <t>Caliber: Beta Academy</t>
  </si>
  <si>
    <t>Coalinga-Huron Unified</t>
  </si>
  <si>
    <t>Kern High</t>
  </si>
  <si>
    <t>Wonderful College Prep Academy</t>
  </si>
  <si>
    <t>Castaic Union</t>
  </si>
  <si>
    <t>PUC Community Charter Middle and PUC Community Charter Early College High</t>
  </si>
  <si>
    <t>Oscar De La Hoya Animo Charter High</t>
  </si>
  <si>
    <t>PUC Milagro Charter</t>
  </si>
  <si>
    <t>PUC Lakeview Charter Academy</t>
  </si>
  <si>
    <t>Alliance Gertz-Ressler Richard Merkin 6-12 Complex</t>
  </si>
  <si>
    <t>Alliance Judy Ivie Burton Technology Academy High</t>
  </si>
  <si>
    <t>Alliance Collins Family College-Ready High</t>
  </si>
  <si>
    <t>Alliance Ouchi-O'Donovan 6-12 Complex</t>
  </si>
  <si>
    <t>Alliance Patti And Peter Neuwirth Leadership Academy</t>
  </si>
  <si>
    <t>New Village Girls Academy</t>
  </si>
  <si>
    <t>PUC Excel Charter Academy</t>
  </si>
  <si>
    <t>Alliance Morgan McKinzie High</t>
  </si>
  <si>
    <t>Alliance Leichtman-Levine Family Foundation Environmental Science High</t>
  </si>
  <si>
    <t>Learning Works</t>
  </si>
  <si>
    <t>ICEF Innovation Los Angeles Charter</t>
  </si>
  <si>
    <t>PUC Nueva Esperanza Charter Academy</t>
  </si>
  <si>
    <t>Alliance College-Ready Middle Academy 4</t>
  </si>
  <si>
    <t>Alliance Cindy and Bill Simon Technology Academy High</t>
  </si>
  <si>
    <t>Alliance Tennenbaum Family Technology High</t>
  </si>
  <si>
    <t>Alliance Susan and Eric Smidt Technology High</t>
  </si>
  <si>
    <t>PUC Lakeview Charter High</t>
  </si>
  <si>
    <t>Alliance Renee and Meyer Luskin Academy High</t>
  </si>
  <si>
    <t>PUC Early College Academy for Leaders and Scholars (ECALS)</t>
  </si>
  <si>
    <t>Alliance College-Ready Middle Academy 8</t>
  </si>
  <si>
    <t>Alliance Kory Hunter Middle</t>
  </si>
  <si>
    <t>Alliance College-Ready Middle Academy 12</t>
  </si>
  <si>
    <t>City Language Immersion Charter</t>
  </si>
  <si>
    <t>PREPA TEC - Los Angeles</t>
  </si>
  <si>
    <t>New Horizons Charter Academy</t>
  </si>
  <si>
    <t>Magnolia Science Academy Santa Ana</t>
  </si>
  <si>
    <t>Plumas Charter</t>
  </si>
  <si>
    <t>Ontario-Montclair</t>
  </si>
  <si>
    <t>Encore Jr./Sr. High School for the Performing and Visual Arts</t>
  </si>
  <si>
    <t>The O'Farrell Charter</t>
  </si>
  <si>
    <t>KIPP Adelante Preparatory Academy</t>
  </si>
  <si>
    <t>e3 Civic High</t>
  </si>
  <si>
    <t>Insight @ San Diego</t>
  </si>
  <si>
    <t>California Virtual Academy @ San Joaquin</t>
  </si>
  <si>
    <t>ACE Empower Academy</t>
  </si>
  <si>
    <t>Rocketship Spark Academy</t>
  </si>
  <si>
    <t>Roseland</t>
  </si>
  <si>
    <t>Morrice Schaefer Charter</t>
  </si>
  <si>
    <t>Olivet Elementary Charter</t>
  </si>
  <si>
    <t>1708</t>
  </si>
  <si>
    <t>Francophone Charter School of Oakland</t>
  </si>
  <si>
    <t>1718</t>
  </si>
  <si>
    <t>1702</t>
  </si>
  <si>
    <t>1703</t>
  </si>
  <si>
    <t>1710</t>
  </si>
  <si>
    <t>1711</t>
  </si>
  <si>
    <t>1720</t>
  </si>
  <si>
    <t>KIPP Ignite Academy</t>
  </si>
  <si>
    <t>1721</t>
  </si>
  <si>
    <t>KIPP Promesa Prep</t>
  </si>
  <si>
    <t>1722</t>
  </si>
  <si>
    <t>1723</t>
  </si>
  <si>
    <t>University Preparatory Value High</t>
  </si>
  <si>
    <t>1724</t>
  </si>
  <si>
    <t>1738</t>
  </si>
  <si>
    <t>1744</t>
  </si>
  <si>
    <t>1772</t>
  </si>
  <si>
    <t>Today's Fresh Start-Compton</t>
  </si>
  <si>
    <t>1367</t>
  </si>
  <si>
    <t>Palmdale Aerospace Academy</t>
  </si>
  <si>
    <t>1530</t>
  </si>
  <si>
    <t>1605</t>
  </si>
  <si>
    <t>1613</t>
  </si>
  <si>
    <t>1642</t>
  </si>
  <si>
    <t>Resolute Academy Charter</t>
  </si>
  <si>
    <t>1669</t>
  </si>
  <si>
    <t>1699</t>
  </si>
  <si>
    <t>0869</t>
  </si>
  <si>
    <t>Nevada City School of the Arts</t>
  </si>
  <si>
    <t>1701</t>
  </si>
  <si>
    <t>1752</t>
  </si>
  <si>
    <t>1407</t>
  </si>
  <si>
    <t>1719</t>
  </si>
  <si>
    <t>1748</t>
  </si>
  <si>
    <t>1742</t>
  </si>
  <si>
    <t>The New School of San Francisco</t>
  </si>
  <si>
    <t>1762</t>
  </si>
  <si>
    <t>Insight @ San Joaquin</t>
  </si>
  <si>
    <t>1735</t>
  </si>
  <si>
    <t>KIPP Excelencia Community Preparatory</t>
  </si>
  <si>
    <t>1736</t>
  </si>
  <si>
    <t>Rocketship Redwood City</t>
  </si>
  <si>
    <t>1546</t>
  </si>
  <si>
    <t>1675</t>
  </si>
  <si>
    <t>B. Roberto Cruz Leadership Academy</t>
  </si>
  <si>
    <t>1716</t>
  </si>
  <si>
    <t>Voices College-Bound Language Academy at Morgan Hill</t>
  </si>
  <si>
    <t>1743</t>
  </si>
  <si>
    <t>Voices College-Bound Language Academy at Mt. Pleasant</t>
  </si>
  <si>
    <t>1659</t>
  </si>
  <si>
    <t>Accelerated Charter Elementary</t>
  </si>
  <si>
    <t>Equitas Academy #2</t>
  </si>
  <si>
    <t>Ivy Bound Academy Math, Science, and Technology Charter Middle 2</t>
  </si>
  <si>
    <t>Fenton STEM Academy: Elementary Center for Science Technology Engineering and Mathematics</t>
  </si>
  <si>
    <t>Equitas Academy #3 Charter</t>
  </si>
  <si>
    <t>Anahuacalmecac International University Preparatory of North America</t>
  </si>
  <si>
    <t>Public Policy Charter</t>
  </si>
  <si>
    <t>Libertas College Preparatory Charter</t>
  </si>
  <si>
    <t>Valiente College Preparatory Charter</t>
  </si>
  <si>
    <t>Ingenuity Charter</t>
  </si>
  <si>
    <t>ACE Inspire Academy</t>
  </si>
  <si>
    <t>River Charter Schools Lighthouse Charter</t>
  </si>
  <si>
    <t>Upper Lake Unified</t>
  </si>
  <si>
    <t>1778</t>
  </si>
  <si>
    <t>1784</t>
  </si>
  <si>
    <t>Oxford Preparatory Academy - Saddleback Valley</t>
  </si>
  <si>
    <t>1785</t>
  </si>
  <si>
    <t>Equitas Academy 4</t>
  </si>
  <si>
    <t>1788</t>
  </si>
  <si>
    <t>1791</t>
  </si>
  <si>
    <t>Girls Athletic Leadership School Los Angeles</t>
  </si>
  <si>
    <t>1792</t>
  </si>
  <si>
    <t>1793</t>
  </si>
  <si>
    <t>Redding School of the Arts</t>
  </si>
  <si>
    <t>1795</t>
  </si>
  <si>
    <t>1798</t>
  </si>
  <si>
    <t>1799</t>
  </si>
  <si>
    <t>Orange County Academy of Sciences and Arts</t>
  </si>
  <si>
    <t>1800</t>
  </si>
  <si>
    <t>Unity Middle College High</t>
  </si>
  <si>
    <t>Rocketship Rising Stars</t>
  </si>
  <si>
    <t>1775</t>
  </si>
  <si>
    <t>1806</t>
  </si>
  <si>
    <t>1818</t>
  </si>
  <si>
    <t>1827</t>
  </si>
  <si>
    <t>Arts in Action Community Middle</t>
  </si>
  <si>
    <t>1807</t>
  </si>
  <si>
    <t>1808</t>
  </si>
  <si>
    <t>1779</t>
  </si>
  <si>
    <t>Caliber: ChangeMakers Academy</t>
  </si>
  <si>
    <t>1809</t>
  </si>
  <si>
    <t>California Heritage Youthbuild Academy II</t>
  </si>
  <si>
    <t>1835</t>
  </si>
  <si>
    <t>Audeo Charter II</t>
  </si>
  <si>
    <t>The Academy of Alameda Elementary</t>
  </si>
  <si>
    <t>1012</t>
  </si>
  <si>
    <t>YouthBuild Charter School of California</t>
  </si>
  <si>
    <t>1593</t>
  </si>
  <si>
    <t>College Bridge Academy</t>
  </si>
  <si>
    <t>1594</t>
  </si>
  <si>
    <t>The Education Corps</t>
  </si>
  <si>
    <t>1851</t>
  </si>
  <si>
    <t>Wonderful College Prep Academy - Lost Hills</t>
  </si>
  <si>
    <t>1817</t>
  </si>
  <si>
    <t>1842</t>
  </si>
  <si>
    <t>1843</t>
  </si>
  <si>
    <t>1854</t>
  </si>
  <si>
    <t>Crete Academy</t>
  </si>
  <si>
    <t>1855</t>
  </si>
  <si>
    <t>KIPP Corazon Academy</t>
  </si>
  <si>
    <t>1859</t>
  </si>
  <si>
    <t>Alma Fuerte Public</t>
  </si>
  <si>
    <t>Samueli Academy</t>
  </si>
  <si>
    <t>1848</t>
  </si>
  <si>
    <t>Growth Public</t>
  </si>
  <si>
    <t>1845</t>
  </si>
  <si>
    <t>Oxford Day Academy</t>
  </si>
  <si>
    <t>Gilroy Prep (a Navigator School)</t>
  </si>
  <si>
    <t>1869</t>
  </si>
  <si>
    <t>Tree of Life International Charter</t>
  </si>
  <si>
    <t>1860</t>
  </si>
  <si>
    <t>Blue Oak Academy</t>
  </si>
  <si>
    <t>1884</t>
  </si>
  <si>
    <t>Pacific View Charter 2.0</t>
  </si>
  <si>
    <t>1847</t>
  </si>
  <si>
    <t>Grimmway Academy Shafter</t>
  </si>
  <si>
    <t>1874</t>
  </si>
  <si>
    <t>Animo City of Champions Charter High</t>
  </si>
  <si>
    <t>1889</t>
  </si>
  <si>
    <t>Grossmont Secondary</t>
  </si>
  <si>
    <t>1892</t>
  </si>
  <si>
    <t>1901</t>
  </si>
  <si>
    <t>1903</t>
  </si>
  <si>
    <t>Sweetwater Secondary</t>
  </si>
  <si>
    <t>1890</t>
  </si>
  <si>
    <t>Team Charter Academy</t>
  </si>
  <si>
    <t>1868</t>
  </si>
  <si>
    <t>KIPP Valiant Community Prep</t>
  </si>
  <si>
    <t>1900</t>
  </si>
  <si>
    <t>Phoenix Charter Academy</t>
  </si>
  <si>
    <t>School Fiscal Services Division</t>
  </si>
  <si>
    <t>American Indian Public Charter II</t>
  </si>
  <si>
    <t>KIPP Bridge Academy</t>
  </si>
  <si>
    <t>Thermalito Union Elementary</t>
  </si>
  <si>
    <t>Aspen Valley Prep Academy</t>
  </si>
  <si>
    <t>Big Picture Educational Academy</t>
  </si>
  <si>
    <t>Aspen Meadow Public</t>
  </si>
  <si>
    <t>Insight School of California</t>
  </si>
  <si>
    <t>Accelerated</t>
  </si>
  <si>
    <t>PUC CALS Middle School and Early College High</t>
  </si>
  <si>
    <t>Para Los Niños Charter</t>
  </si>
  <si>
    <t>PUC Triumph Charter Academy and PUC Triumph Charter High</t>
  </si>
  <si>
    <t>Alliance Piera Barbaglia Shaheen Health Services Academy</t>
  </si>
  <si>
    <t>Para Los Niños Middle</t>
  </si>
  <si>
    <t>Alliance Ted K. Tajima High</t>
  </si>
  <si>
    <t>Citizens of the World Charter School Hollywood</t>
  </si>
  <si>
    <t>Para Los Niños - Evelyn Thurman Gratts Primary</t>
  </si>
  <si>
    <t>Camino Nuevo Charter Academy #4</t>
  </si>
  <si>
    <t>Ednovate - USC Hybrid High College Prep</t>
  </si>
  <si>
    <t>Citizens of the World Charter School Silver Lake</t>
  </si>
  <si>
    <t>Citizens of the World Charter School Mar Vista</t>
  </si>
  <si>
    <t>Camino Nuevo High #2</t>
  </si>
  <si>
    <t>Fenton Charter Leadership Academy</t>
  </si>
  <si>
    <t>WISH Community</t>
  </si>
  <si>
    <t>Compass Charter Schools of Los Angeles</t>
  </si>
  <si>
    <t>iLEAD Hybrid</t>
  </si>
  <si>
    <t>Ednovate - East College Prep</t>
  </si>
  <si>
    <t>The City</t>
  </si>
  <si>
    <t>Bert Corona Charter High</t>
  </si>
  <si>
    <t>Alliance Marine - Innovation and Technology 6-12 Complex</t>
  </si>
  <si>
    <t>New Los Angeles Charter Elementary</t>
  </si>
  <si>
    <t>Ednovate - Esperanza College Prep</t>
  </si>
  <si>
    <t>Ednovate - Brio College Prep</t>
  </si>
  <si>
    <t>Anaheim Elementary</t>
  </si>
  <si>
    <t>Ballington Academy for the Arts and Sciences - San Bernardino</t>
  </si>
  <si>
    <t>Hawking S.T.E.A.M. Charter</t>
  </si>
  <si>
    <t>Compass Charter Schools of San Diego</t>
  </si>
  <si>
    <t>ACE Esperanza Middle</t>
  </si>
  <si>
    <t>California Connections Academy@Central</t>
  </si>
  <si>
    <t>CORE Charter</t>
  </si>
  <si>
    <t>N/A</t>
  </si>
  <si>
    <t>Statewide Total</t>
  </si>
  <si>
    <t>Service Location Field</t>
  </si>
  <si>
    <t>Pacific Coast Academy</t>
  </si>
  <si>
    <t>Alliance Virgil Roberts Leadership Academy</t>
  </si>
  <si>
    <t>01</t>
  </si>
  <si>
    <t>10017</t>
  </si>
  <si>
    <t>0000000</t>
  </si>
  <si>
    <t>61119</t>
  </si>
  <si>
    <t>61127</t>
  </si>
  <si>
    <t>61176</t>
  </si>
  <si>
    <t>61192</t>
  </si>
  <si>
    <t>61200</t>
  </si>
  <si>
    <t>61259</t>
  </si>
  <si>
    <t>61291</t>
  </si>
  <si>
    <t>61309</t>
  </si>
  <si>
    <t>75093</t>
  </si>
  <si>
    <t>75119</t>
  </si>
  <si>
    <t>6111660</t>
  </si>
  <si>
    <t>6113807</t>
  </si>
  <si>
    <t>6117972</t>
  </si>
  <si>
    <t>3030772</t>
  </si>
  <si>
    <t>0130609</t>
  </si>
  <si>
    <t>0130625</t>
  </si>
  <si>
    <t>0130633</t>
  </si>
  <si>
    <t>0101212</t>
  </si>
  <si>
    <t>0106906</t>
  </si>
  <si>
    <t>0108670</t>
  </si>
  <si>
    <t>0108944</t>
  </si>
  <si>
    <t>0112607</t>
  </si>
  <si>
    <t>0115238</t>
  </si>
  <si>
    <t>0114421</t>
  </si>
  <si>
    <t>0114363</t>
  </si>
  <si>
    <t>0114868</t>
  </si>
  <si>
    <t>0115014</t>
  </si>
  <si>
    <t>0119222</t>
  </si>
  <si>
    <t>0122085</t>
  </si>
  <si>
    <t>0125567</t>
  </si>
  <si>
    <t>0126748</t>
  </si>
  <si>
    <t>0127696</t>
  </si>
  <si>
    <t>0127944</t>
  </si>
  <si>
    <t>0129635</t>
  </si>
  <si>
    <t>0132514</t>
  </si>
  <si>
    <t>0131805</t>
  </si>
  <si>
    <t>03</t>
  </si>
  <si>
    <t>73981</t>
  </si>
  <si>
    <t>04</t>
  </si>
  <si>
    <t>10041</t>
  </si>
  <si>
    <t>61382</t>
  </si>
  <si>
    <t>61408</t>
  </si>
  <si>
    <t>61424</t>
  </si>
  <si>
    <t>61432</t>
  </si>
  <si>
    <t>61457</t>
  </si>
  <si>
    <t>61499</t>
  </si>
  <si>
    <t>61507</t>
  </si>
  <si>
    <t>61549</t>
  </si>
  <si>
    <t>73379</t>
  </si>
  <si>
    <t>75507</t>
  </si>
  <si>
    <t>6119523</t>
  </si>
  <si>
    <t>0110551</t>
  </si>
  <si>
    <t>0114991</t>
  </si>
  <si>
    <t>0129577</t>
  </si>
  <si>
    <t>05</t>
  </si>
  <si>
    <t>10058</t>
  </si>
  <si>
    <t>61556</t>
  </si>
  <si>
    <t>61580</t>
  </si>
  <si>
    <t>06</t>
  </si>
  <si>
    <t>61598</t>
  </si>
  <si>
    <t>61606</t>
  </si>
  <si>
    <t>61622</t>
  </si>
  <si>
    <t>07</t>
  </si>
  <si>
    <t>10074</t>
  </si>
  <si>
    <t>61648</t>
  </si>
  <si>
    <t>61705</t>
  </si>
  <si>
    <t>61754</t>
  </si>
  <si>
    <t>61796</t>
  </si>
  <si>
    <t>61812</t>
  </si>
  <si>
    <t>0101477</t>
  </si>
  <si>
    <t>0110973</t>
  </si>
  <si>
    <t>0114470</t>
  </si>
  <si>
    <t>0126805</t>
  </si>
  <si>
    <t>0129528</t>
  </si>
  <si>
    <t>0129643</t>
  </si>
  <si>
    <t>09</t>
  </si>
  <si>
    <t>61838</t>
  </si>
  <si>
    <t>61853</t>
  </si>
  <si>
    <t>61887</t>
  </si>
  <si>
    <t>61978</t>
  </si>
  <si>
    <t>0111724</t>
  </si>
  <si>
    <t>10</t>
  </si>
  <si>
    <t>10108</t>
  </si>
  <si>
    <t>61994</t>
  </si>
  <si>
    <t>62042</t>
  </si>
  <si>
    <t>62109</t>
  </si>
  <si>
    <t>62125</t>
  </si>
  <si>
    <t>62166</t>
  </si>
  <si>
    <t>62257</t>
  </si>
  <si>
    <t>62323</t>
  </si>
  <si>
    <t>62356</t>
  </si>
  <si>
    <t>62513</t>
  </si>
  <si>
    <t>75127</t>
  </si>
  <si>
    <t>75408</t>
  </si>
  <si>
    <t>76778</t>
  </si>
  <si>
    <t>6085112</t>
  </si>
  <si>
    <t>0106740</t>
  </si>
  <si>
    <t>0111682</t>
  </si>
  <si>
    <t>0119628</t>
  </si>
  <si>
    <t>0127514</t>
  </si>
  <si>
    <t>0133942</t>
  </si>
  <si>
    <t>11</t>
  </si>
  <si>
    <t>10116</t>
  </si>
  <si>
    <t>62596</t>
  </si>
  <si>
    <t>62653</t>
  </si>
  <si>
    <t>62661</t>
  </si>
  <si>
    <t>76562</t>
  </si>
  <si>
    <t>0124909</t>
  </si>
  <si>
    <t>12</t>
  </si>
  <si>
    <t>10124</t>
  </si>
  <si>
    <t>62679</t>
  </si>
  <si>
    <t>62687</t>
  </si>
  <si>
    <t>62729</t>
  </si>
  <si>
    <t>62737</t>
  </si>
  <si>
    <t>62794</t>
  </si>
  <si>
    <t>62810</t>
  </si>
  <si>
    <t>62828</t>
  </si>
  <si>
    <t>62885</t>
  </si>
  <si>
    <t>62893</t>
  </si>
  <si>
    <t>62927</t>
  </si>
  <si>
    <t>62968</t>
  </si>
  <si>
    <t>62976</t>
  </si>
  <si>
    <t>63008</t>
  </si>
  <si>
    <t>76802</t>
  </si>
  <si>
    <t>63024</t>
  </si>
  <si>
    <t>63032</t>
  </si>
  <si>
    <t>63057</t>
  </si>
  <si>
    <t>75374</t>
  </si>
  <si>
    <t>75515</t>
  </si>
  <si>
    <t>6120562</t>
  </si>
  <si>
    <t>0134163</t>
  </si>
  <si>
    <t>0124164</t>
  </si>
  <si>
    <t>0124263</t>
  </si>
  <si>
    <t>1230150</t>
  </si>
  <si>
    <t>13</t>
  </si>
  <si>
    <t>63123</t>
  </si>
  <si>
    <t>63149</t>
  </si>
  <si>
    <t>63180</t>
  </si>
  <si>
    <t>63198</t>
  </si>
  <si>
    <t>63214</t>
  </si>
  <si>
    <t>0118455</t>
  </si>
  <si>
    <t>14</t>
  </si>
  <si>
    <t>10140</t>
  </si>
  <si>
    <t>63248</t>
  </si>
  <si>
    <t>63271</t>
  </si>
  <si>
    <t>63289</t>
  </si>
  <si>
    <t>63305</t>
  </si>
  <si>
    <t>76687</t>
  </si>
  <si>
    <t>0117994</t>
  </si>
  <si>
    <t>0128454</t>
  </si>
  <si>
    <t>0128447</t>
  </si>
  <si>
    <t>15</t>
  </si>
  <si>
    <t>10157</t>
  </si>
  <si>
    <t>63362</t>
  </si>
  <si>
    <t>63370</t>
  </si>
  <si>
    <t>63388</t>
  </si>
  <si>
    <t>63404</t>
  </si>
  <si>
    <t>63446</t>
  </si>
  <si>
    <t>63461</t>
  </si>
  <si>
    <t>63529</t>
  </si>
  <si>
    <t>63545</t>
  </si>
  <si>
    <t>63578</t>
  </si>
  <si>
    <t>63586</t>
  </si>
  <si>
    <t>63628</t>
  </si>
  <si>
    <t>63719</t>
  </si>
  <si>
    <t>63768</t>
  </si>
  <si>
    <t>63834</t>
  </si>
  <si>
    <t>75168</t>
  </si>
  <si>
    <t>0119669</t>
  </si>
  <si>
    <t>0124040</t>
  </si>
  <si>
    <t>0127209</t>
  </si>
  <si>
    <t>0135186</t>
  </si>
  <si>
    <t>0135467</t>
  </si>
  <si>
    <t>16</t>
  </si>
  <si>
    <t>63891</t>
  </si>
  <si>
    <t>63933</t>
  </si>
  <si>
    <t>63958</t>
  </si>
  <si>
    <t>63966</t>
  </si>
  <si>
    <t>63974</t>
  </si>
  <si>
    <t>63982</t>
  </si>
  <si>
    <t>63990</t>
  </si>
  <si>
    <t>73932</t>
  </si>
  <si>
    <t>17</t>
  </si>
  <si>
    <t>64022</t>
  </si>
  <si>
    <t>64030</t>
  </si>
  <si>
    <t>64055</t>
  </si>
  <si>
    <t>76976</t>
  </si>
  <si>
    <t>0108340</t>
  </si>
  <si>
    <t>0129601</t>
  </si>
  <si>
    <t>18</t>
  </si>
  <si>
    <t>64089</t>
  </si>
  <si>
    <t>64188</t>
  </si>
  <si>
    <t>64196</t>
  </si>
  <si>
    <t>75036</t>
  </si>
  <si>
    <t>19</t>
  </si>
  <si>
    <t>10199</t>
  </si>
  <si>
    <t>64345</t>
  </si>
  <si>
    <t>64352</t>
  </si>
  <si>
    <t>64626</t>
  </si>
  <si>
    <t>64634</t>
  </si>
  <si>
    <t>64667</t>
  </si>
  <si>
    <t>64683</t>
  </si>
  <si>
    <t>64691</t>
  </si>
  <si>
    <t>64709</t>
  </si>
  <si>
    <t>64725</t>
  </si>
  <si>
    <t>64733</t>
  </si>
  <si>
    <t>64857</t>
  </si>
  <si>
    <t>64881</t>
  </si>
  <si>
    <t>64998</t>
  </si>
  <si>
    <t>65029</t>
  </si>
  <si>
    <t>65078</t>
  </si>
  <si>
    <t>65094</t>
  </si>
  <si>
    <t>65136</t>
  </si>
  <si>
    <t>65151</t>
  </si>
  <si>
    <t>73437</t>
  </si>
  <si>
    <t>73452</t>
  </si>
  <si>
    <t>75309</t>
  </si>
  <si>
    <t>76869</t>
  </si>
  <si>
    <t>6019715</t>
  </si>
  <si>
    <t>6017016</t>
  </si>
  <si>
    <t>6112536</t>
  </si>
  <si>
    <t>6018204</t>
  </si>
  <si>
    <t>6114912</t>
  </si>
  <si>
    <t>6023527</t>
  </si>
  <si>
    <t>6117048</t>
  </si>
  <si>
    <t>6116750</t>
  </si>
  <si>
    <t>6116883</t>
  </si>
  <si>
    <t>1996313</t>
  </si>
  <si>
    <t>6117667</t>
  </si>
  <si>
    <t>0133298</t>
  </si>
  <si>
    <t>1996438</t>
  </si>
  <si>
    <t>6119044</t>
  </si>
  <si>
    <t>6119531</t>
  </si>
  <si>
    <t>75663</t>
  </si>
  <si>
    <t>6120158</t>
  </si>
  <si>
    <t>1996586</t>
  </si>
  <si>
    <t>6119945</t>
  </si>
  <si>
    <t>6019079</t>
  </si>
  <si>
    <t>6119903</t>
  </si>
  <si>
    <t>1996610</t>
  </si>
  <si>
    <t>6120489</t>
  </si>
  <si>
    <t>6121081</t>
  </si>
  <si>
    <t>0100289</t>
  </si>
  <si>
    <t>0101444</t>
  </si>
  <si>
    <t>0100867</t>
  </si>
  <si>
    <t>0100800</t>
  </si>
  <si>
    <t>0100677</t>
  </si>
  <si>
    <t>0100750</t>
  </si>
  <si>
    <t>0100743</t>
  </si>
  <si>
    <t>0107755</t>
  </si>
  <si>
    <t>0101196</t>
  </si>
  <si>
    <t>0102335</t>
  </si>
  <si>
    <t>1933746</t>
  </si>
  <si>
    <t>0101683</t>
  </si>
  <si>
    <t>0101675</t>
  </si>
  <si>
    <t>6018642</t>
  </si>
  <si>
    <t>0102483</t>
  </si>
  <si>
    <t>0102426</t>
  </si>
  <si>
    <t>0102541</t>
  </si>
  <si>
    <t>0102434</t>
  </si>
  <si>
    <t>0102442</t>
  </si>
  <si>
    <t>0106351</t>
  </si>
  <si>
    <t>0106427</t>
  </si>
  <si>
    <t>0106864</t>
  </si>
  <si>
    <t>0106872</t>
  </si>
  <si>
    <t>0106880</t>
  </si>
  <si>
    <t>0107508</t>
  </si>
  <si>
    <t>0110304</t>
  </si>
  <si>
    <t>0108878</t>
  </si>
  <si>
    <t>0108894</t>
  </si>
  <si>
    <t>0108910</t>
  </si>
  <si>
    <t>0108928</t>
  </si>
  <si>
    <t>0108936</t>
  </si>
  <si>
    <t>0109884</t>
  </si>
  <si>
    <t>76968</t>
  </si>
  <si>
    <t>0109926</t>
  </si>
  <si>
    <t>0109934</t>
  </si>
  <si>
    <t>0109942</t>
  </si>
  <si>
    <t>0111211</t>
  </si>
  <si>
    <t>0111518</t>
  </si>
  <si>
    <t>0111641</t>
  </si>
  <si>
    <t>0111658</t>
  </si>
  <si>
    <t>0111492</t>
  </si>
  <si>
    <t>0111500</t>
  </si>
  <si>
    <t>0111484</t>
  </si>
  <si>
    <t>0133272</t>
  </si>
  <si>
    <t>0112201</t>
  </si>
  <si>
    <t>0113464</t>
  </si>
  <si>
    <t>0113472</t>
  </si>
  <si>
    <t>0115212</t>
  </si>
  <si>
    <t>0115048</t>
  </si>
  <si>
    <t>0115030</t>
  </si>
  <si>
    <t>0117598</t>
  </si>
  <si>
    <t>0116509</t>
  </si>
  <si>
    <t>0117606</t>
  </si>
  <si>
    <t>0114959</t>
  </si>
  <si>
    <t>0114967</t>
  </si>
  <si>
    <t>0115113</t>
  </si>
  <si>
    <t>0115139</t>
  </si>
  <si>
    <t>0115253</t>
  </si>
  <si>
    <t>0115287</t>
  </si>
  <si>
    <t>0115725</t>
  </si>
  <si>
    <t>0117234</t>
  </si>
  <si>
    <t>0117622</t>
  </si>
  <si>
    <t>0117648</t>
  </si>
  <si>
    <t>0117655</t>
  </si>
  <si>
    <t>0117614</t>
  </si>
  <si>
    <t>0117846</t>
  </si>
  <si>
    <t>0117903</t>
  </si>
  <si>
    <t>0117895</t>
  </si>
  <si>
    <t>0117911</t>
  </si>
  <si>
    <t>0118075</t>
  </si>
  <si>
    <t>0117978</t>
  </si>
  <si>
    <t>0117952</t>
  </si>
  <si>
    <t>0117937</t>
  </si>
  <si>
    <t>0133280</t>
  </si>
  <si>
    <t>0119982</t>
  </si>
  <si>
    <t>0120014</t>
  </si>
  <si>
    <t>0120030</t>
  </si>
  <si>
    <t>0120097</t>
  </si>
  <si>
    <t>1931047</t>
  </si>
  <si>
    <t>0120071</t>
  </si>
  <si>
    <t>0120303</t>
  </si>
  <si>
    <t>0120600</t>
  </si>
  <si>
    <t>0120527</t>
  </si>
  <si>
    <t>0121079</t>
  </si>
  <si>
    <t>0121137</t>
  </si>
  <si>
    <t>0121285</t>
  </si>
  <si>
    <t>0121293</t>
  </si>
  <si>
    <t>0123133</t>
  </si>
  <si>
    <t>0123141</t>
  </si>
  <si>
    <t>0121848</t>
  </si>
  <si>
    <t>0121699</t>
  </si>
  <si>
    <t>0121707</t>
  </si>
  <si>
    <t>0122556</t>
  </si>
  <si>
    <t>0121772</t>
  </si>
  <si>
    <t>0122242</t>
  </si>
  <si>
    <t>0122564</t>
  </si>
  <si>
    <t>0122630</t>
  </si>
  <si>
    <t>0123158</t>
  </si>
  <si>
    <t>0122861</t>
  </si>
  <si>
    <t>0122655</t>
  </si>
  <si>
    <t>0122739</t>
  </si>
  <si>
    <t>0122747</t>
  </si>
  <si>
    <t>0122754</t>
  </si>
  <si>
    <t>0122838</t>
  </si>
  <si>
    <t>0122606</t>
  </si>
  <si>
    <t>0123166</t>
  </si>
  <si>
    <t>0123984</t>
  </si>
  <si>
    <t>0123992</t>
  </si>
  <si>
    <t>0124560</t>
  </si>
  <si>
    <t>0124198</t>
  </si>
  <si>
    <t>1932623</t>
  </si>
  <si>
    <t>0124818</t>
  </si>
  <si>
    <t>0124826</t>
  </si>
  <si>
    <t>0124891</t>
  </si>
  <si>
    <t>0124933</t>
  </si>
  <si>
    <t>0124941</t>
  </si>
  <si>
    <t>0125377</t>
  </si>
  <si>
    <t>0125559</t>
  </si>
  <si>
    <t>0125625</t>
  </si>
  <si>
    <t>0125609</t>
  </si>
  <si>
    <t>0125641</t>
  </si>
  <si>
    <t>0125864</t>
  </si>
  <si>
    <t>0126169</t>
  </si>
  <si>
    <t>0126136</t>
  </si>
  <si>
    <t>0126177</t>
  </si>
  <si>
    <t>0126193</t>
  </si>
  <si>
    <t>0117077</t>
  </si>
  <si>
    <t>0127498</t>
  </si>
  <si>
    <t>0127506</t>
  </si>
  <si>
    <t>0127670</t>
  </si>
  <si>
    <t>0128009</t>
  </si>
  <si>
    <t>0128033</t>
  </si>
  <si>
    <t>0128041</t>
  </si>
  <si>
    <t>0128058</t>
  </si>
  <si>
    <t>0127985</t>
  </si>
  <si>
    <t>0127886</t>
  </si>
  <si>
    <t>0127910</t>
  </si>
  <si>
    <t>0127936</t>
  </si>
  <si>
    <t>0128025</t>
  </si>
  <si>
    <t>0128132</t>
  </si>
  <si>
    <t>0128371</t>
  </si>
  <si>
    <t>0128389</t>
  </si>
  <si>
    <t>0128512</t>
  </si>
  <si>
    <t>0129460</t>
  </si>
  <si>
    <t>0131466</t>
  </si>
  <si>
    <t>0128991</t>
  </si>
  <si>
    <t>0131722</t>
  </si>
  <si>
    <t>0129593</t>
  </si>
  <si>
    <t>0135921</t>
  </si>
  <si>
    <t>0129858</t>
  </si>
  <si>
    <t>0129866</t>
  </si>
  <si>
    <t>0129833</t>
  </si>
  <si>
    <t>0131870</t>
  </si>
  <si>
    <t>0135145</t>
  </si>
  <si>
    <t>0129619</t>
  </si>
  <si>
    <t>0129627</t>
  </si>
  <si>
    <t>0129650</t>
  </si>
  <si>
    <t>0132928</t>
  </si>
  <si>
    <t>0131128</t>
  </si>
  <si>
    <t>0131987</t>
  </si>
  <si>
    <t>0132282</t>
  </si>
  <si>
    <t>0131847</t>
  </si>
  <si>
    <t>0134148</t>
  </si>
  <si>
    <t>0131904</t>
  </si>
  <si>
    <t>0131771</t>
  </si>
  <si>
    <t>0131797</t>
  </si>
  <si>
    <t>0131821</t>
  </si>
  <si>
    <t>0132027</t>
  </si>
  <si>
    <t>0132126</t>
  </si>
  <si>
    <t>0132084</t>
  </si>
  <si>
    <t>0132605</t>
  </si>
  <si>
    <t>0132845</t>
  </si>
  <si>
    <t>0133686</t>
  </si>
  <si>
    <t>0133702</t>
  </si>
  <si>
    <t>0133710</t>
  </si>
  <si>
    <t>0134205</t>
  </si>
  <si>
    <t>0135582</t>
  </si>
  <si>
    <t>0134361</t>
  </si>
  <si>
    <t>0134338</t>
  </si>
  <si>
    <t>0135715</t>
  </si>
  <si>
    <t>0135723</t>
  </si>
  <si>
    <t>0135616</t>
  </si>
  <si>
    <t>0135517</t>
  </si>
  <si>
    <t>0135368</t>
  </si>
  <si>
    <t>0136119</t>
  </si>
  <si>
    <t>20</t>
  </si>
  <si>
    <t>65177</t>
  </si>
  <si>
    <t>65185</t>
  </si>
  <si>
    <t>65201</t>
  </si>
  <si>
    <t>65243</t>
  </si>
  <si>
    <t>0107938</t>
  </si>
  <si>
    <t>21</t>
  </si>
  <si>
    <t>10215</t>
  </si>
  <si>
    <t>65367</t>
  </si>
  <si>
    <t>65391</t>
  </si>
  <si>
    <t>65425</t>
  </si>
  <si>
    <t>22</t>
  </si>
  <si>
    <t>65532</t>
  </si>
  <si>
    <t>0125823</t>
  </si>
  <si>
    <t>23</t>
  </si>
  <si>
    <t>65557</t>
  </si>
  <si>
    <t>65565</t>
  </si>
  <si>
    <t>65599</t>
  </si>
  <si>
    <t>65607</t>
  </si>
  <si>
    <t>65615</t>
  </si>
  <si>
    <t>73916</t>
  </si>
  <si>
    <t>2330272</t>
  </si>
  <si>
    <t>2330413</t>
  </si>
  <si>
    <t>2330454</t>
  </si>
  <si>
    <t>0115055</t>
  </si>
  <si>
    <t>0123737</t>
  </si>
  <si>
    <t>24</t>
  </si>
  <si>
    <t>65631</t>
  </si>
  <si>
    <t>65680</t>
  </si>
  <si>
    <t>65698</t>
  </si>
  <si>
    <t>65730</t>
  </si>
  <si>
    <t>65839</t>
  </si>
  <si>
    <t>25</t>
  </si>
  <si>
    <t>10256</t>
  </si>
  <si>
    <t>65896</t>
  </si>
  <si>
    <t>26</t>
  </si>
  <si>
    <t>73668</t>
  </si>
  <si>
    <t>73692</t>
  </si>
  <si>
    <t>27</t>
  </si>
  <si>
    <t>10272</t>
  </si>
  <si>
    <t>65987</t>
  </si>
  <si>
    <t>65995</t>
  </si>
  <si>
    <t>66092</t>
  </si>
  <si>
    <t>66134</t>
  </si>
  <si>
    <t>66167</t>
  </si>
  <si>
    <t>66175</t>
  </si>
  <si>
    <t>66183</t>
  </si>
  <si>
    <t>75440</t>
  </si>
  <si>
    <t>2730240</t>
  </si>
  <si>
    <t>6118962</t>
  </si>
  <si>
    <t>0124297</t>
  </si>
  <si>
    <t>28</t>
  </si>
  <si>
    <t>10280</t>
  </si>
  <si>
    <t>66241</t>
  </si>
  <si>
    <t>66266</t>
  </si>
  <si>
    <t>66290</t>
  </si>
  <si>
    <t>29</t>
  </si>
  <si>
    <t>10298</t>
  </si>
  <si>
    <t>66324</t>
  </si>
  <si>
    <t>66357</t>
  </si>
  <si>
    <t>0114330</t>
  </si>
  <si>
    <t>0124834</t>
  </si>
  <si>
    <t>30</t>
  </si>
  <si>
    <t>10306</t>
  </si>
  <si>
    <t>66423</t>
  </si>
  <si>
    <t>66449</t>
  </si>
  <si>
    <t>66464</t>
  </si>
  <si>
    <t>66472</t>
  </si>
  <si>
    <t>66514</t>
  </si>
  <si>
    <t>66555</t>
  </si>
  <si>
    <t>66621</t>
  </si>
  <si>
    <t>66670</t>
  </si>
  <si>
    <t>66696</t>
  </si>
  <si>
    <t>73650</t>
  </si>
  <si>
    <t>6085328</t>
  </si>
  <si>
    <t>6117758</t>
  </si>
  <si>
    <t>6119127</t>
  </si>
  <si>
    <t>0101626</t>
  </si>
  <si>
    <t>0106567</t>
  </si>
  <si>
    <t>0106765</t>
  </si>
  <si>
    <t>0109066</t>
  </si>
  <si>
    <t>0124743</t>
  </si>
  <si>
    <t>0126037</t>
  </si>
  <si>
    <t>76893</t>
  </si>
  <si>
    <t>0130765</t>
  </si>
  <si>
    <t>0131417</t>
  </si>
  <si>
    <t>0132613</t>
  </si>
  <si>
    <t>0133785</t>
  </si>
  <si>
    <t>0133983</t>
  </si>
  <si>
    <t>0134056</t>
  </si>
  <si>
    <t>0133959</t>
  </si>
  <si>
    <t>0134239</t>
  </si>
  <si>
    <t>0134288</t>
  </si>
  <si>
    <t>31</t>
  </si>
  <si>
    <t>66779</t>
  </si>
  <si>
    <t>66795</t>
  </si>
  <si>
    <t>66829</t>
  </si>
  <si>
    <t>66837</t>
  </si>
  <si>
    <t>66852</t>
  </si>
  <si>
    <t>66894</t>
  </si>
  <si>
    <t>66910</t>
  </si>
  <si>
    <t>32</t>
  </si>
  <si>
    <t>66969</t>
  </si>
  <si>
    <t>3230083</t>
  </si>
  <si>
    <t>33</t>
  </si>
  <si>
    <t>10330</t>
  </si>
  <si>
    <t>66977</t>
  </si>
  <si>
    <t>66993</t>
  </si>
  <si>
    <t>67116</t>
  </si>
  <si>
    <t>67215</t>
  </si>
  <si>
    <t>67249</t>
  </si>
  <si>
    <t>73676</t>
  </si>
  <si>
    <t>75176</t>
  </si>
  <si>
    <t>75192</t>
  </si>
  <si>
    <t>6114748</t>
  </si>
  <si>
    <t>3330917</t>
  </si>
  <si>
    <t>0120204</t>
  </si>
  <si>
    <t>0121673</t>
  </si>
  <si>
    <t>0126128</t>
  </si>
  <si>
    <t>0127142</t>
  </si>
  <si>
    <t>34</t>
  </si>
  <si>
    <t>10348</t>
  </si>
  <si>
    <t>67280</t>
  </si>
  <si>
    <t>67314</t>
  </si>
  <si>
    <t>67355</t>
  </si>
  <si>
    <t>67413</t>
  </si>
  <si>
    <t>67439</t>
  </si>
  <si>
    <t>67447</t>
  </si>
  <si>
    <t>0106898</t>
  </si>
  <si>
    <t>0111757</t>
  </si>
  <si>
    <t>0112169</t>
  </si>
  <si>
    <t>0111732</t>
  </si>
  <si>
    <t>0114660</t>
  </si>
  <si>
    <t>0121665</t>
  </si>
  <si>
    <t>0123901</t>
  </si>
  <si>
    <t>0135343</t>
  </si>
  <si>
    <t>35</t>
  </si>
  <si>
    <t>67504</t>
  </si>
  <si>
    <t>36</t>
  </si>
  <si>
    <t>10363</t>
  </si>
  <si>
    <t>67587</t>
  </si>
  <si>
    <t>67611</t>
  </si>
  <si>
    <t>67678</t>
  </si>
  <si>
    <t>67686</t>
  </si>
  <si>
    <t>67694</t>
  </si>
  <si>
    <t>67736</t>
  </si>
  <si>
    <t>67801</t>
  </si>
  <si>
    <t>67819</t>
  </si>
  <si>
    <t>67827</t>
  </si>
  <si>
    <t>67876</t>
  </si>
  <si>
    <t>73890</t>
  </si>
  <si>
    <t>75044</t>
  </si>
  <si>
    <t>75051</t>
  </si>
  <si>
    <t>75069</t>
  </si>
  <si>
    <t>3630993</t>
  </si>
  <si>
    <t>0107516</t>
  </si>
  <si>
    <t>0107730</t>
  </si>
  <si>
    <t>0109850</t>
  </si>
  <si>
    <t>0112441</t>
  </si>
  <si>
    <t>0114389</t>
  </si>
  <si>
    <t>0115089</t>
  </si>
  <si>
    <t>0116707</t>
  </si>
  <si>
    <t>0117192</t>
  </si>
  <si>
    <t>0118059</t>
  </si>
  <si>
    <t>0120006</t>
  </si>
  <si>
    <t>0121343</t>
  </si>
  <si>
    <t>0126714</t>
  </si>
  <si>
    <t>0128462</t>
  </si>
  <si>
    <t>6111918</t>
  </si>
  <si>
    <t>0133892</t>
  </si>
  <si>
    <t>37</t>
  </si>
  <si>
    <t>10371</t>
  </si>
  <si>
    <t>67967</t>
  </si>
  <si>
    <t>67983</t>
  </si>
  <si>
    <t>67991</t>
  </si>
  <si>
    <t>68023</t>
  </si>
  <si>
    <t>68031</t>
  </si>
  <si>
    <t>68049</t>
  </si>
  <si>
    <t>68106</t>
  </si>
  <si>
    <t>68130</t>
  </si>
  <si>
    <t>68163</t>
  </si>
  <si>
    <t>68197</t>
  </si>
  <si>
    <t>68213</t>
  </si>
  <si>
    <t>68312</t>
  </si>
  <si>
    <t>68338</t>
  </si>
  <si>
    <t>68353</t>
  </si>
  <si>
    <t>68403</t>
  </si>
  <si>
    <t>68411</t>
  </si>
  <si>
    <t>68437</t>
  </si>
  <si>
    <t>68452</t>
  </si>
  <si>
    <t>73791</t>
  </si>
  <si>
    <t>75416</t>
  </si>
  <si>
    <t>3730959</t>
  </si>
  <si>
    <t>6039457</t>
  </si>
  <si>
    <t>6040018</t>
  </si>
  <si>
    <t>6061964</t>
  </si>
  <si>
    <t>6111322</t>
  </si>
  <si>
    <t>6037980</t>
  </si>
  <si>
    <t>6115570</t>
  </si>
  <si>
    <t>6115778</t>
  </si>
  <si>
    <t>3732732</t>
  </si>
  <si>
    <t>3731189</t>
  </si>
  <si>
    <t>6117279</t>
  </si>
  <si>
    <t>3731247</t>
  </si>
  <si>
    <t>3731304</t>
  </si>
  <si>
    <t>6119168</t>
  </si>
  <si>
    <t>3731395</t>
  </si>
  <si>
    <t>6119598</t>
  </si>
  <si>
    <t>0101345</t>
  </si>
  <si>
    <t>0108787</t>
  </si>
  <si>
    <t>0106120</t>
  </si>
  <si>
    <t>0106799</t>
  </si>
  <si>
    <t>0108548</t>
  </si>
  <si>
    <t>0108563</t>
  </si>
  <si>
    <t>6039812</t>
  </si>
  <si>
    <t>0109157</t>
  </si>
  <si>
    <t>0109033</t>
  </si>
  <si>
    <t>6040190</t>
  </si>
  <si>
    <t>0111906</t>
  </si>
  <si>
    <t>0111898</t>
  </si>
  <si>
    <t>0114462</t>
  </si>
  <si>
    <t>0114264</t>
  </si>
  <si>
    <t>3731262</t>
  </si>
  <si>
    <t>0135913</t>
  </si>
  <si>
    <t>0118083</t>
  </si>
  <si>
    <t>0119255</t>
  </si>
  <si>
    <t>0119610</t>
  </si>
  <si>
    <t>0119594</t>
  </si>
  <si>
    <t>0121681</t>
  </si>
  <si>
    <t>0136663</t>
  </si>
  <si>
    <t>0127647</t>
  </si>
  <si>
    <t>0124347</t>
  </si>
  <si>
    <t>0125401</t>
  </si>
  <si>
    <t>0126086</t>
  </si>
  <si>
    <t>0126730</t>
  </si>
  <si>
    <t>0127084</t>
  </si>
  <si>
    <t>0128223</t>
  </si>
  <si>
    <t>0129668</t>
  </si>
  <si>
    <t>0129395</t>
  </si>
  <si>
    <t>0129387</t>
  </si>
  <si>
    <t>0131979</t>
  </si>
  <si>
    <t>0132506</t>
  </si>
  <si>
    <t>77032</t>
  </si>
  <si>
    <t>0134577</t>
  </si>
  <si>
    <t>77099</t>
  </si>
  <si>
    <t>0136077</t>
  </si>
  <si>
    <t>0136416</t>
  </si>
  <si>
    <t>0136408</t>
  </si>
  <si>
    <t>77107</t>
  </si>
  <si>
    <t>0136473</t>
  </si>
  <si>
    <t>38</t>
  </si>
  <si>
    <t>68478</t>
  </si>
  <si>
    <t>6112601</t>
  </si>
  <si>
    <t>3830411</t>
  </si>
  <si>
    <t>6040935</t>
  </si>
  <si>
    <t>0101337</t>
  </si>
  <si>
    <t>0101352</t>
  </si>
  <si>
    <t>0107300</t>
  </si>
  <si>
    <t>0127530</t>
  </si>
  <si>
    <t>76927</t>
  </si>
  <si>
    <t>0132183</t>
  </si>
  <si>
    <t>39</t>
  </si>
  <si>
    <t>10397</t>
  </si>
  <si>
    <t>68486</t>
  </si>
  <si>
    <t>68569</t>
  </si>
  <si>
    <t>68619</t>
  </si>
  <si>
    <t>68627</t>
  </si>
  <si>
    <t>68635</t>
  </si>
  <si>
    <t>68650</t>
  </si>
  <si>
    <t>68676</t>
  </si>
  <si>
    <t>3930476</t>
  </si>
  <si>
    <t>0117853</t>
  </si>
  <si>
    <t>0120725</t>
  </si>
  <si>
    <t>0120733</t>
  </si>
  <si>
    <t>0124958</t>
  </si>
  <si>
    <t>0125849</t>
  </si>
  <si>
    <t>0126755</t>
  </si>
  <si>
    <t>0127191</t>
  </si>
  <si>
    <t>0133116</t>
  </si>
  <si>
    <t>0127134</t>
  </si>
  <si>
    <t>0136283</t>
  </si>
  <si>
    <t>40</t>
  </si>
  <si>
    <t>68700</t>
  </si>
  <si>
    <t>68726</t>
  </si>
  <si>
    <t>68791</t>
  </si>
  <si>
    <t>68809</t>
  </si>
  <si>
    <t>68841</t>
  </si>
  <si>
    <t>75465</t>
  </si>
  <si>
    <t>41</t>
  </si>
  <si>
    <t>10413</t>
  </si>
  <si>
    <t>68858</t>
  </si>
  <si>
    <t>68866</t>
  </si>
  <si>
    <t>68890</t>
  </si>
  <si>
    <t>68916</t>
  </si>
  <si>
    <t>68999</t>
  </si>
  <si>
    <t>69005</t>
  </si>
  <si>
    <t>69047</t>
  </si>
  <si>
    <t>69062</t>
  </si>
  <si>
    <t>69070</t>
  </si>
  <si>
    <t>69088</t>
  </si>
  <si>
    <t>0126722</t>
  </si>
  <si>
    <t>0127282</t>
  </si>
  <si>
    <t>0132068</t>
  </si>
  <si>
    <t>0132076</t>
  </si>
  <si>
    <t>0135269</t>
  </si>
  <si>
    <t>0135608</t>
  </si>
  <si>
    <t>42</t>
  </si>
  <si>
    <t>69112</t>
  </si>
  <si>
    <t>69138</t>
  </si>
  <si>
    <t>69146</t>
  </si>
  <si>
    <t>69179</t>
  </si>
  <si>
    <t>69211</t>
  </si>
  <si>
    <t>69229</t>
  </si>
  <si>
    <t>69252</t>
  </si>
  <si>
    <t>69328</t>
  </si>
  <si>
    <t>76786</t>
  </si>
  <si>
    <t>6045918</t>
  </si>
  <si>
    <t>6118202</t>
  </si>
  <si>
    <t>0116921</t>
  </si>
  <si>
    <t>0124255</t>
  </si>
  <si>
    <t>43</t>
  </si>
  <si>
    <t>10439</t>
  </si>
  <si>
    <t>69369</t>
  </si>
  <si>
    <t>69419</t>
  </si>
  <si>
    <t>69427</t>
  </si>
  <si>
    <t>69450</t>
  </si>
  <si>
    <t>69484</t>
  </si>
  <si>
    <t>69542</t>
  </si>
  <si>
    <t>69666</t>
  </si>
  <si>
    <t>69682</t>
  </si>
  <si>
    <t>69690</t>
  </si>
  <si>
    <t>69708</t>
  </si>
  <si>
    <t>4330585</t>
  </si>
  <si>
    <t>4330668</t>
  </si>
  <si>
    <t>0106633</t>
  </si>
  <si>
    <t>0113662</t>
  </si>
  <si>
    <t>0116814</t>
  </si>
  <si>
    <t>0116889</t>
  </si>
  <si>
    <t>0119024</t>
  </si>
  <si>
    <t>0120642</t>
  </si>
  <si>
    <t>0123299</t>
  </si>
  <si>
    <t>0123281</t>
  </si>
  <si>
    <t>0123760</t>
  </si>
  <si>
    <t>0124065</t>
  </si>
  <si>
    <t>0125617</t>
  </si>
  <si>
    <t>0125781</t>
  </si>
  <si>
    <t>0125799</t>
  </si>
  <si>
    <t>0128108</t>
  </si>
  <si>
    <t>0129247</t>
  </si>
  <si>
    <t>0131656</t>
  </si>
  <si>
    <t>0129205</t>
  </si>
  <si>
    <t>0129924</t>
  </si>
  <si>
    <t>0131995</t>
  </si>
  <si>
    <t>0130856</t>
  </si>
  <si>
    <t>0131110</t>
  </si>
  <si>
    <t>0131748</t>
  </si>
  <si>
    <t>0132530</t>
  </si>
  <si>
    <t>0133496</t>
  </si>
  <si>
    <t>44</t>
  </si>
  <si>
    <t>10447</t>
  </si>
  <si>
    <t>69732</t>
  </si>
  <si>
    <t>69757</t>
  </si>
  <si>
    <t>69765</t>
  </si>
  <si>
    <t>69799</t>
  </si>
  <si>
    <t>69807</t>
  </si>
  <si>
    <t>0110007</t>
  </si>
  <si>
    <t>0117804</t>
  </si>
  <si>
    <t>45</t>
  </si>
  <si>
    <t>10454</t>
  </si>
  <si>
    <t>69856</t>
  </si>
  <si>
    <t>69872</t>
  </si>
  <si>
    <t>69880</t>
  </si>
  <si>
    <t>69914</t>
  </si>
  <si>
    <t>69922</t>
  </si>
  <si>
    <t>69948</t>
  </si>
  <si>
    <t>69989</t>
  </si>
  <si>
    <t>70052</t>
  </si>
  <si>
    <t>70086</t>
  </si>
  <si>
    <t>70094</t>
  </si>
  <si>
    <t>70169</t>
  </si>
  <si>
    <t>73700</t>
  </si>
  <si>
    <t>75267</t>
  </si>
  <si>
    <t>0111674</t>
  </si>
  <si>
    <t>0134122</t>
  </si>
  <si>
    <t>0135624</t>
  </si>
  <si>
    <t>0136440</t>
  </si>
  <si>
    <t>46</t>
  </si>
  <si>
    <t>70177</t>
  </si>
  <si>
    <t>47</t>
  </si>
  <si>
    <t>10470</t>
  </si>
  <si>
    <t>70201</t>
  </si>
  <si>
    <t>70243</t>
  </si>
  <si>
    <t>70250</t>
  </si>
  <si>
    <t>70326</t>
  </si>
  <si>
    <t>70359</t>
  </si>
  <si>
    <t>70417</t>
  </si>
  <si>
    <t>70508</t>
  </si>
  <si>
    <t>70516</t>
  </si>
  <si>
    <t>73684</t>
  </si>
  <si>
    <t>76455</t>
  </si>
  <si>
    <t>0117168</t>
  </si>
  <si>
    <t>48</t>
  </si>
  <si>
    <t>10488</t>
  </si>
  <si>
    <t>70524</t>
  </si>
  <si>
    <t>70532</t>
  </si>
  <si>
    <t>70565</t>
  </si>
  <si>
    <t>70581</t>
  </si>
  <si>
    <t>0134262</t>
  </si>
  <si>
    <t>49</t>
  </si>
  <si>
    <t>70607</t>
  </si>
  <si>
    <t>70623</t>
  </si>
  <si>
    <t>70649</t>
  </si>
  <si>
    <t>70656</t>
  </si>
  <si>
    <t>70680</t>
  </si>
  <si>
    <t>70706</t>
  </si>
  <si>
    <t>70714</t>
  </si>
  <si>
    <t>70722</t>
  </si>
  <si>
    <t>70730</t>
  </si>
  <si>
    <t>70763</t>
  </si>
  <si>
    <t>70805</t>
  </si>
  <si>
    <t>70839</t>
  </si>
  <si>
    <t>70854</t>
  </si>
  <si>
    <t>70870</t>
  </si>
  <si>
    <t>70904</t>
  </si>
  <si>
    <t>70912</t>
  </si>
  <si>
    <t>70938</t>
  </si>
  <si>
    <t>70953</t>
  </si>
  <si>
    <t>70961</t>
  </si>
  <si>
    <t>70995</t>
  </si>
  <si>
    <t>71019</t>
  </si>
  <si>
    <t>75390</t>
  </si>
  <si>
    <t>6111678</t>
  </si>
  <si>
    <t>6113039</t>
  </si>
  <si>
    <t>6113492</t>
  </si>
  <si>
    <t>6116958</t>
  </si>
  <si>
    <t>6119036</t>
  </si>
  <si>
    <t>6109144</t>
  </si>
  <si>
    <t>6066344</t>
  </si>
  <si>
    <t>50</t>
  </si>
  <si>
    <t>71050</t>
  </si>
  <si>
    <t>71084</t>
  </si>
  <si>
    <t>71134</t>
  </si>
  <si>
    <t>71142</t>
  </si>
  <si>
    <t>71290</t>
  </si>
  <si>
    <t>51</t>
  </si>
  <si>
    <t>10512</t>
  </si>
  <si>
    <t>71357</t>
  </si>
  <si>
    <t>71407</t>
  </si>
  <si>
    <t>71415</t>
  </si>
  <si>
    <t>71431</t>
  </si>
  <si>
    <t>71449</t>
  </si>
  <si>
    <t>71456</t>
  </si>
  <si>
    <t>71464</t>
  </si>
  <si>
    <t>5130125</t>
  </si>
  <si>
    <t>0107318</t>
  </si>
  <si>
    <t>0109793</t>
  </si>
  <si>
    <t>52</t>
  </si>
  <si>
    <t>71472</t>
  </si>
  <si>
    <t>71506</t>
  </si>
  <si>
    <t>71555</t>
  </si>
  <si>
    <t>71563</t>
  </si>
  <si>
    <t>71571</t>
  </si>
  <si>
    <t>71639</t>
  </si>
  <si>
    <t>71647</t>
  </si>
  <si>
    <t>71654</t>
  </si>
  <si>
    <t>53</t>
  </si>
  <si>
    <t>10538</t>
  </si>
  <si>
    <t>71696</t>
  </si>
  <si>
    <t>71738</t>
  </si>
  <si>
    <t>71746</t>
  </si>
  <si>
    <t>75028</t>
  </si>
  <si>
    <t>0125633</t>
  </si>
  <si>
    <t>54</t>
  </si>
  <si>
    <t>10546</t>
  </si>
  <si>
    <t>71803</t>
  </si>
  <si>
    <t>71829</t>
  </si>
  <si>
    <t>71837</t>
  </si>
  <si>
    <t>71860</t>
  </si>
  <si>
    <t>71944</t>
  </si>
  <si>
    <t>71985</t>
  </si>
  <si>
    <t>71993</t>
  </si>
  <si>
    <t>72009</t>
  </si>
  <si>
    <t>72017</t>
  </si>
  <si>
    <t>72025</t>
  </si>
  <si>
    <t>72041</t>
  </si>
  <si>
    <t>72058</t>
  </si>
  <si>
    <t>72090</t>
  </si>
  <si>
    <t>72108</t>
  </si>
  <si>
    <t>72116</t>
  </si>
  <si>
    <t>72140</t>
  </si>
  <si>
    <t>72157</t>
  </si>
  <si>
    <t>72173</t>
  </si>
  <si>
    <t>72181</t>
  </si>
  <si>
    <t>72199</t>
  </si>
  <si>
    <t>72264</t>
  </si>
  <si>
    <t>6119291</t>
  </si>
  <si>
    <t>0112458</t>
  </si>
  <si>
    <t>0125542</t>
  </si>
  <si>
    <t>0135459</t>
  </si>
  <si>
    <t>55</t>
  </si>
  <si>
    <t>72306</t>
  </si>
  <si>
    <t>72348</t>
  </si>
  <si>
    <t>72355</t>
  </si>
  <si>
    <t>72363</t>
  </si>
  <si>
    <t>72397</t>
  </si>
  <si>
    <t>72413</t>
  </si>
  <si>
    <t>75184</t>
  </si>
  <si>
    <t>56</t>
  </si>
  <si>
    <t>10561</t>
  </si>
  <si>
    <t>72603</t>
  </si>
  <si>
    <t>72611</t>
  </si>
  <si>
    <t>73874</t>
  </si>
  <si>
    <t>57</t>
  </si>
  <si>
    <t>10579</t>
  </si>
  <si>
    <t>72686</t>
  </si>
  <si>
    <t>72694</t>
  </si>
  <si>
    <t>72702</t>
  </si>
  <si>
    <t>0124875</t>
  </si>
  <si>
    <t>0131706</t>
  </si>
  <si>
    <t>58</t>
  </si>
  <si>
    <t>10587</t>
  </si>
  <si>
    <t>72728</t>
  </si>
  <si>
    <t>72736</t>
  </si>
  <si>
    <t>72744</t>
  </si>
  <si>
    <t>72751</t>
  </si>
  <si>
    <t>6115935</t>
  </si>
  <si>
    <t>0117242</t>
  </si>
  <si>
    <t>0121632</t>
  </si>
  <si>
    <t>Aurum Preparatory Academy</t>
  </si>
  <si>
    <t>Latitude 37.8 High</t>
  </si>
  <si>
    <t>Pivot Charter School North Valley II</t>
  </si>
  <si>
    <t>Voices College-Bound Language Academy at West Contra Costa County</t>
  </si>
  <si>
    <t>Invictus Academy of Richmond</t>
  </si>
  <si>
    <t>Rocketship Delta Prep</t>
  </si>
  <si>
    <t>Northern United - Humboldt Charter</t>
  </si>
  <si>
    <t>Heartland Charter</t>
  </si>
  <si>
    <t>Los Angeles Academy of Arts and Enterprise</t>
  </si>
  <si>
    <t>ISANA Nascent Academy</t>
  </si>
  <si>
    <t>ISANA Octavia Academy</t>
  </si>
  <si>
    <t>ISANA Palmati Academy</t>
  </si>
  <si>
    <t>ISANA Cardinal Academy</t>
  </si>
  <si>
    <t>ISANA Achernar Academy</t>
  </si>
  <si>
    <t>Vox Collegiate of Los Angeles</t>
  </si>
  <si>
    <t>OCS - South</t>
  </si>
  <si>
    <t>STEM Preparatory Elementary</t>
  </si>
  <si>
    <t>High Tech LA Middle</t>
  </si>
  <si>
    <t>Soleil Academy Charter</t>
  </si>
  <si>
    <t>Ingenium Clarion Charter Middle</t>
  </si>
  <si>
    <t>Matrix for Success Academy</t>
  </si>
  <si>
    <t>KIPP Compton Community</t>
  </si>
  <si>
    <t>Vista Heritage Global Academy</t>
  </si>
  <si>
    <t>Ednovate - Legacy College Prep.</t>
  </si>
  <si>
    <t>EPIC Charter (Excellence Performance Innovation Citizenship)</t>
  </si>
  <si>
    <t>Vista Condor Global Academy</t>
  </si>
  <si>
    <t>Palm Lane Elementary Charter</t>
  </si>
  <si>
    <t>Pivot Charter School Riverside</t>
  </si>
  <si>
    <t>Julia Lee Performing Arts Academy</t>
  </si>
  <si>
    <t>Oro Grande</t>
  </si>
  <si>
    <t>Entrepreneur High</t>
  </si>
  <si>
    <t>Elite Academic Academy - Lucerne</t>
  </si>
  <si>
    <t>Mojave River Academy - Gold Canyon</t>
  </si>
  <si>
    <t>Mojave River Academy - National Trails</t>
  </si>
  <si>
    <t>Mojave River Academy - Oro Grande</t>
  </si>
  <si>
    <t>Mojave River Academy - Route 66</t>
  </si>
  <si>
    <t>Mojave River Academy - Rockview Park</t>
  </si>
  <si>
    <t>Mojave River Academy - Silver Mountain</t>
  </si>
  <si>
    <t>Mojave River Academy - Marble City</t>
  </si>
  <si>
    <t>Allegiance STEAM Academy - Thrive</t>
  </si>
  <si>
    <t>Savant Preparatory Academy of Business</t>
  </si>
  <si>
    <t>Kavod Charter</t>
  </si>
  <si>
    <t>Elite Academic Academy - Mountain Empire</t>
  </si>
  <si>
    <t>Audeo Charter School III</t>
  </si>
  <si>
    <t>Baypoint Preparatory Academy - San Diego</t>
  </si>
  <si>
    <t>Vista Springs Charter</t>
  </si>
  <si>
    <t>Pacific Springs Charter</t>
  </si>
  <si>
    <t>Learning Choice Academy - Chula Vista</t>
  </si>
  <si>
    <t>Thomas Edison Charter Academy</t>
  </si>
  <si>
    <t>NextGeneration STEAM Academy</t>
  </si>
  <si>
    <t>Trivium Charter School Adventure</t>
  </si>
  <si>
    <t>Trivium Charter School Voyage</t>
  </si>
  <si>
    <t>Olive Grove Charter - Orcutt/Santa Maria</t>
  </si>
  <si>
    <t>Olive Grove Charter - Lompoc</t>
  </si>
  <si>
    <t>Olive Grove Charter - Santa Barbara</t>
  </si>
  <si>
    <t>KIPP Navigate College Prep</t>
  </si>
  <si>
    <t>Pivot Charter School - North Bay</t>
  </si>
  <si>
    <t>0137646</t>
  </si>
  <si>
    <t>0137448</t>
  </si>
  <si>
    <t>1908</t>
  </si>
  <si>
    <t>77180</t>
  </si>
  <si>
    <t>0138289</t>
  </si>
  <si>
    <t>2015</t>
  </si>
  <si>
    <t>0137828</t>
  </si>
  <si>
    <t>1982</t>
  </si>
  <si>
    <t>0136903</t>
  </si>
  <si>
    <t>1906</t>
  </si>
  <si>
    <t>0137026</t>
  </si>
  <si>
    <t>1933</t>
  </si>
  <si>
    <t>0137430</t>
  </si>
  <si>
    <t>1965</t>
  </si>
  <si>
    <t>0137653</t>
  </si>
  <si>
    <t>0137364</t>
  </si>
  <si>
    <t>1957</t>
  </si>
  <si>
    <t>0138131</t>
  </si>
  <si>
    <t>1998</t>
  </si>
  <si>
    <t>0137679</t>
  </si>
  <si>
    <t>1504</t>
  </si>
  <si>
    <t>0137521</t>
  </si>
  <si>
    <t>1917</t>
  </si>
  <si>
    <t>0136945</t>
  </si>
  <si>
    <t>1921</t>
  </si>
  <si>
    <t>0136986</t>
  </si>
  <si>
    <t>1925</t>
  </si>
  <si>
    <t>0137471</t>
  </si>
  <si>
    <t>1929</t>
  </si>
  <si>
    <t>0137166</t>
  </si>
  <si>
    <t>1931</t>
  </si>
  <si>
    <t>0137240</t>
  </si>
  <si>
    <t>1952</t>
  </si>
  <si>
    <t>0137562</t>
  </si>
  <si>
    <t>1961</t>
  </si>
  <si>
    <t>0137984</t>
  </si>
  <si>
    <t>1990</t>
  </si>
  <si>
    <t>0137893</t>
  </si>
  <si>
    <t>1996</t>
  </si>
  <si>
    <t>0137000</t>
  </si>
  <si>
    <t>1930</t>
  </si>
  <si>
    <t>6027379</t>
  </si>
  <si>
    <t>1932</t>
  </si>
  <si>
    <t>0125237</t>
  </si>
  <si>
    <t>1366</t>
  </si>
  <si>
    <t>0138024</t>
  </si>
  <si>
    <t>1974</t>
  </si>
  <si>
    <t>0137836</t>
  </si>
  <si>
    <t>1984</t>
  </si>
  <si>
    <t>0137851</t>
  </si>
  <si>
    <t>1988</t>
  </si>
  <si>
    <t>0136952</t>
  </si>
  <si>
    <t>1922</t>
  </si>
  <si>
    <t>0136960</t>
  </si>
  <si>
    <t>1923</t>
  </si>
  <si>
    <t>0137174</t>
  </si>
  <si>
    <t>1937</t>
  </si>
  <si>
    <t>0137182</t>
  </si>
  <si>
    <t>1938</t>
  </si>
  <si>
    <t>0137190</t>
  </si>
  <si>
    <t>1939</t>
  </si>
  <si>
    <t>0137208</t>
  </si>
  <si>
    <t>1940</t>
  </si>
  <si>
    <t>0137216</t>
  </si>
  <si>
    <t>1941</t>
  </si>
  <si>
    <t>0137224</t>
  </si>
  <si>
    <t>1942</t>
  </si>
  <si>
    <t>0137232</t>
  </si>
  <si>
    <t>1943</t>
  </si>
  <si>
    <t>0137547</t>
  </si>
  <si>
    <t>1945</t>
  </si>
  <si>
    <t>0137935</t>
  </si>
  <si>
    <t>1971</t>
  </si>
  <si>
    <t>0137794</t>
  </si>
  <si>
    <t>1977</t>
  </si>
  <si>
    <t>0136978</t>
  </si>
  <si>
    <t>1924</t>
  </si>
  <si>
    <t>0137034</t>
  </si>
  <si>
    <t>1935</t>
  </si>
  <si>
    <t>77172</t>
  </si>
  <si>
    <t>0138099</t>
  </si>
  <si>
    <t>1966</t>
  </si>
  <si>
    <t>77156</t>
  </si>
  <si>
    <t>0137323</t>
  </si>
  <si>
    <t>1968</t>
  </si>
  <si>
    <t>0138016</t>
  </si>
  <si>
    <t>1989</t>
  </si>
  <si>
    <t>0138073</t>
  </si>
  <si>
    <t>2001</t>
  </si>
  <si>
    <t>0131789</t>
  </si>
  <si>
    <t>1725</t>
  </si>
  <si>
    <t>0137877</t>
  </si>
  <si>
    <t>1994</t>
  </si>
  <si>
    <t>0137885</t>
  </si>
  <si>
    <t>1995</t>
  </si>
  <si>
    <t>77198</t>
  </si>
  <si>
    <t>0138362</t>
  </si>
  <si>
    <t>2011</t>
  </si>
  <si>
    <t>77206</t>
  </si>
  <si>
    <t>0138370</t>
  </si>
  <si>
    <t>2012</t>
  </si>
  <si>
    <t>77222</t>
  </si>
  <si>
    <t>0138396</t>
  </si>
  <si>
    <t>2014</t>
  </si>
  <si>
    <t>77149</t>
  </si>
  <si>
    <t>0137315</t>
  </si>
  <si>
    <t>1955</t>
  </si>
  <si>
    <t>0138065</t>
  </si>
  <si>
    <t>1985</t>
  </si>
  <si>
    <t>Full CDS Code</t>
  </si>
  <si>
    <t xml:space="preserve"> </t>
  </si>
  <si>
    <t>0138669</t>
  </si>
  <si>
    <t>2017</t>
  </si>
  <si>
    <t>Da Vinci RISE High</t>
  </si>
  <si>
    <t>Every Student Succeeds Act</t>
  </si>
  <si>
    <t>01611270000000</t>
  </si>
  <si>
    <t>37679670000000</t>
  </si>
  <si>
    <t>31667790000000</t>
  </si>
  <si>
    <t>20651770000000</t>
  </si>
  <si>
    <t>10619940000000</t>
  </si>
  <si>
    <t>33669770000000</t>
  </si>
  <si>
    <t>03739810000000</t>
  </si>
  <si>
    <t>30664230000000</t>
  </si>
  <si>
    <t>45698560000000</t>
  </si>
  <si>
    <t>52714720000000</t>
  </si>
  <si>
    <t>34672800000000</t>
  </si>
  <si>
    <t>23655570000000</t>
  </si>
  <si>
    <t>40687000000000</t>
  </si>
  <si>
    <t>24656310000000</t>
  </si>
  <si>
    <t>04613820000000</t>
  </si>
  <si>
    <t>36676110000000</t>
  </si>
  <si>
    <t>20651850000000</t>
  </si>
  <si>
    <t>41688580000000</t>
  </si>
  <si>
    <t>33669930000000</t>
  </si>
  <si>
    <t>45698720000000</t>
  </si>
  <si>
    <t>55723060000000</t>
  </si>
  <si>
    <t>41688660000000</t>
  </si>
  <si>
    <t>48705240000000</t>
  </si>
  <si>
    <t>49706230000000</t>
  </si>
  <si>
    <t>55751840000000</t>
  </si>
  <si>
    <t>14632480000000</t>
  </si>
  <si>
    <t>18640890000000</t>
  </si>
  <si>
    <t>04614080000000</t>
  </si>
  <si>
    <t>14766870000000</t>
  </si>
  <si>
    <t>45698800000000</t>
  </si>
  <si>
    <t>42691120000000</t>
  </si>
  <si>
    <t>44697320000000</t>
  </si>
  <si>
    <t>37679830000000</t>
  </si>
  <si>
    <t>30664490000000</t>
  </si>
  <si>
    <t>05615560000000</t>
  </si>
  <si>
    <t>12627290000000</t>
  </si>
  <si>
    <t>51713570000000</t>
  </si>
  <si>
    <t>42691380000000</t>
  </si>
  <si>
    <t>54718290000000</t>
  </si>
  <si>
    <t>10620420000000</t>
  </si>
  <si>
    <t>54718370000000</t>
  </si>
  <si>
    <t>47736840000000</t>
  </si>
  <si>
    <t>47702010000000</t>
  </si>
  <si>
    <t>15633700000000</t>
  </si>
  <si>
    <t>41688900000000</t>
  </si>
  <si>
    <t>37679910000000</t>
  </si>
  <si>
    <t>15633880000000</t>
  </si>
  <si>
    <t>28662410000000</t>
  </si>
  <si>
    <t>27659870000000</t>
  </si>
  <si>
    <t>42691460000000</t>
  </si>
  <si>
    <t>45699140000000</t>
  </si>
  <si>
    <t>19643450000000</t>
  </si>
  <si>
    <t>45699220000000</t>
  </si>
  <si>
    <t>40687260000000</t>
  </si>
  <si>
    <t>19643520000000</t>
  </si>
  <si>
    <t>30664720000000</t>
  </si>
  <si>
    <t>50710500000000</t>
  </si>
  <si>
    <t>20652010000000</t>
  </si>
  <si>
    <t>27659950000000</t>
  </si>
  <si>
    <t>49706490000000</t>
  </si>
  <si>
    <t>10621090000000</t>
  </si>
  <si>
    <t>29663240000000</t>
  </si>
  <si>
    <t>49706560000000</t>
  </si>
  <si>
    <t>10621250000000</t>
  </si>
  <si>
    <t>40754650000000</t>
  </si>
  <si>
    <t>31667950000000</t>
  </si>
  <si>
    <t>42691790000000</t>
  </si>
  <si>
    <t>36676860000000</t>
  </si>
  <si>
    <t>45699480000000</t>
  </si>
  <si>
    <t>55723480000000</t>
  </si>
  <si>
    <t>06615980000000</t>
  </si>
  <si>
    <t>16638910000000</t>
  </si>
  <si>
    <t>52715060000000</t>
  </si>
  <si>
    <t>37680310000000</t>
  </si>
  <si>
    <t>36676940000000</t>
  </si>
  <si>
    <t>12627370000000</t>
  </si>
  <si>
    <t>43694190000000</t>
  </si>
  <si>
    <t>55723550000000</t>
  </si>
  <si>
    <t>54718600000000</t>
  </si>
  <si>
    <t>14632710000000</t>
  </si>
  <si>
    <t>37680490000000</t>
  </si>
  <si>
    <t>15634040000000</t>
  </si>
  <si>
    <t>48705320000000</t>
  </si>
  <si>
    <t>53716960000000</t>
  </si>
  <si>
    <t>01750930000000</t>
  </si>
  <si>
    <t>47702430000000</t>
  </si>
  <si>
    <t>47702500000000</t>
  </si>
  <si>
    <t>04614320000000</t>
  </si>
  <si>
    <t>43694270000000</t>
  </si>
  <si>
    <t>26736680000000</t>
  </si>
  <si>
    <t>09618530000000</t>
  </si>
  <si>
    <t>24656800000000</t>
  </si>
  <si>
    <t>15751680000000</t>
  </si>
  <si>
    <t>15634460000000</t>
  </si>
  <si>
    <t>57726860000000</t>
  </si>
  <si>
    <t>31668290000000</t>
  </si>
  <si>
    <t>15634610000000</t>
  </si>
  <si>
    <t>45699890000000</t>
  </si>
  <si>
    <t>12753740000000</t>
  </si>
  <si>
    <t>12627940000000</t>
  </si>
  <si>
    <t>31668370000000</t>
  </si>
  <si>
    <t>49706800000000</t>
  </si>
  <si>
    <t>12768020000000</t>
  </si>
  <si>
    <t>12628100000000</t>
  </si>
  <si>
    <t>01611760000000</t>
  </si>
  <si>
    <t>12628280000000</t>
  </si>
  <si>
    <t>30665140000000</t>
  </si>
  <si>
    <t>34673550000000</t>
  </si>
  <si>
    <t>45752670000000</t>
  </si>
  <si>
    <t>49707060000000</t>
  </si>
  <si>
    <t>09618870000000</t>
  </si>
  <si>
    <t>04614570000000</t>
  </si>
  <si>
    <t>50710840000000</t>
  </si>
  <si>
    <t>49707140000000</t>
  </si>
  <si>
    <t>47703260000000</t>
  </si>
  <si>
    <t>04755070000000</t>
  </si>
  <si>
    <t>37681300000000</t>
  </si>
  <si>
    <t>11765620000000</t>
  </si>
  <si>
    <t>44697570000000</t>
  </si>
  <si>
    <t>49707300000000</t>
  </si>
  <si>
    <t>49753900000000</t>
  </si>
  <si>
    <t>24656980000000</t>
  </si>
  <si>
    <t>13631490000000</t>
  </si>
  <si>
    <t>42692110000000</t>
  </si>
  <si>
    <t>54719440000000</t>
  </si>
  <si>
    <t>49707630000000</t>
  </si>
  <si>
    <t>47703590000000</t>
  </si>
  <si>
    <t>19646260000000</t>
  </si>
  <si>
    <t>12628850000000</t>
  </si>
  <si>
    <t>30736500000000</t>
  </si>
  <si>
    <t>16639330000000</t>
  </si>
  <si>
    <t>12628930000000</t>
  </si>
  <si>
    <t>55723630000000</t>
  </si>
  <si>
    <t>41689160000000</t>
  </si>
  <si>
    <t>53717380000000</t>
  </si>
  <si>
    <t>15635290000000</t>
  </si>
  <si>
    <t>15635450000000</t>
  </si>
  <si>
    <t>50711340000000</t>
  </si>
  <si>
    <t>10622570000000</t>
  </si>
  <si>
    <t>52715550000000</t>
  </si>
  <si>
    <t>16639580000000</t>
  </si>
  <si>
    <t>50711420000000</t>
  </si>
  <si>
    <t>07617050000000</t>
  </si>
  <si>
    <t>17640220000000</t>
  </si>
  <si>
    <t>37681970000000</t>
  </si>
  <si>
    <t>30665550000000</t>
  </si>
  <si>
    <t>11625960000000</t>
  </si>
  <si>
    <t>17640300000000</t>
  </si>
  <si>
    <t>16639660000000</t>
  </si>
  <si>
    <t>21653670000000</t>
  </si>
  <si>
    <t>19646830000000</t>
  </si>
  <si>
    <t>52715630000000</t>
  </si>
  <si>
    <t>23739160000000</t>
  </si>
  <si>
    <t>24657300000000</t>
  </si>
  <si>
    <t>16639740000000</t>
  </si>
  <si>
    <t>16639820000000</t>
  </si>
  <si>
    <t>53717460000000</t>
  </si>
  <si>
    <t>54719850000000</t>
  </si>
  <si>
    <t>39685690000000</t>
  </si>
  <si>
    <t>54719930000000</t>
  </si>
  <si>
    <t>15635860000000</t>
  </si>
  <si>
    <t>44697650000000</t>
  </si>
  <si>
    <t>01612000000000</t>
  </si>
  <si>
    <t>12629270000000</t>
  </si>
  <si>
    <t>14632890000000</t>
  </si>
  <si>
    <t>52715710000000</t>
  </si>
  <si>
    <t>43695420000000</t>
  </si>
  <si>
    <t>26736920000000</t>
  </si>
  <si>
    <t>04614990000000</t>
  </si>
  <si>
    <t>51714070000000</t>
  </si>
  <si>
    <t>49708050000000</t>
  </si>
  <si>
    <t>06616060000000</t>
  </si>
  <si>
    <t>13631800000000</t>
  </si>
  <si>
    <t>13631980000000</t>
  </si>
  <si>
    <t>10751270000000</t>
  </si>
  <si>
    <t>33671160000000</t>
  </si>
  <si>
    <t>51714150000000</t>
  </si>
  <si>
    <t>21653910000000</t>
  </si>
  <si>
    <t>45700520000000</t>
  </si>
  <si>
    <t>10623230000000</t>
  </si>
  <si>
    <t>54720090000000</t>
  </si>
  <si>
    <t>47704170000000</t>
  </si>
  <si>
    <t>42692520000000</t>
  </si>
  <si>
    <t>45737000000000</t>
  </si>
  <si>
    <t>53750280000000</t>
  </si>
  <si>
    <t>28662660000000</t>
  </si>
  <si>
    <t>36678010000000</t>
  </si>
  <si>
    <t>29663570000000</t>
  </si>
  <si>
    <t>39686190000000</t>
  </si>
  <si>
    <t>39686270000000</t>
  </si>
  <si>
    <t>31668520000000</t>
  </si>
  <si>
    <t>35675040000000</t>
  </si>
  <si>
    <t>12626870000000</t>
  </si>
  <si>
    <t>49708390000000</t>
  </si>
  <si>
    <t>56738740000000</t>
  </si>
  <si>
    <t>45700860000000</t>
  </si>
  <si>
    <t>54720170000000</t>
  </si>
  <si>
    <t>39686350000000</t>
  </si>
  <si>
    <t>36678190000000</t>
  </si>
  <si>
    <t>12629680000000</t>
  </si>
  <si>
    <t>36678270000000</t>
  </si>
  <si>
    <t>04615070000000</t>
  </si>
  <si>
    <t>54720250000000</t>
  </si>
  <si>
    <t>45700940000000</t>
  </si>
  <si>
    <t>27661340000000</t>
  </si>
  <si>
    <t>10623560000000</t>
  </si>
  <si>
    <t>12629760000000</t>
  </si>
  <si>
    <t>15633620000000</t>
  </si>
  <si>
    <t>29768770000000</t>
  </si>
  <si>
    <t>16639900000000</t>
  </si>
  <si>
    <t>04733790000000</t>
  </si>
  <si>
    <t>54720410000000</t>
  </si>
  <si>
    <t>31668940000000</t>
  </si>
  <si>
    <t>51714310000000</t>
  </si>
  <si>
    <t>40687910000000</t>
  </si>
  <si>
    <t>54720580000000</t>
  </si>
  <si>
    <t>58727440000000</t>
  </si>
  <si>
    <t>23655990000000</t>
  </si>
  <si>
    <t>15637190000000</t>
  </si>
  <si>
    <t>37683120000000</t>
  </si>
  <si>
    <t>52716390000000</t>
  </si>
  <si>
    <t>21654250000000</t>
  </si>
  <si>
    <t>52716470000000</t>
  </si>
  <si>
    <t>16739320000000</t>
  </si>
  <si>
    <t>09619780000000</t>
  </si>
  <si>
    <t>52716540000000</t>
  </si>
  <si>
    <t>12630080000000</t>
  </si>
  <si>
    <t>10754080000000</t>
  </si>
  <si>
    <t>54720900000000</t>
  </si>
  <si>
    <t>49709040000000</t>
  </si>
  <si>
    <t>31669100000000</t>
  </si>
  <si>
    <t>14633050000000</t>
  </si>
  <si>
    <t>23656070000000</t>
  </si>
  <si>
    <t>27661670000000</t>
  </si>
  <si>
    <t>27661750000000</t>
  </si>
  <si>
    <t>38684780000000</t>
  </si>
  <si>
    <t>01612910000000</t>
  </si>
  <si>
    <t>27661830000000</t>
  </si>
  <si>
    <t>40688090000000</t>
  </si>
  <si>
    <t>41690470000000</t>
  </si>
  <si>
    <t>37683530000000</t>
  </si>
  <si>
    <t>13632140000000</t>
  </si>
  <si>
    <t>42693280000000</t>
  </si>
  <si>
    <t>43696820000000</t>
  </si>
  <si>
    <t>54721080000000</t>
  </si>
  <si>
    <t>19649980000000</t>
  </si>
  <si>
    <t>30666960000000</t>
  </si>
  <si>
    <t>12630240000000</t>
  </si>
  <si>
    <t>47764550000000</t>
  </si>
  <si>
    <t>49709380000000</t>
  </si>
  <si>
    <t>15637680000000</t>
  </si>
  <si>
    <t>54721160000000</t>
  </si>
  <si>
    <t>18641880000000</t>
  </si>
  <si>
    <t>46701770000000</t>
  </si>
  <si>
    <t>36738900000000</t>
  </si>
  <si>
    <t>56726030000000</t>
  </si>
  <si>
    <t>24658390000000</t>
  </si>
  <si>
    <t>27754400000000</t>
  </si>
  <si>
    <t>56726110000000</t>
  </si>
  <si>
    <t>49709530000000</t>
  </si>
  <si>
    <t>55723970000000</t>
  </si>
  <si>
    <t>12630320000000</t>
  </si>
  <si>
    <t>19650290000000</t>
  </si>
  <si>
    <t>41690700000000</t>
  </si>
  <si>
    <t>28662900000000</t>
  </si>
  <si>
    <t>54721400000000</t>
  </si>
  <si>
    <t>11626530000000</t>
  </si>
  <si>
    <t>54721570000000</t>
  </si>
  <si>
    <t>55724130000000</t>
  </si>
  <si>
    <t>54721730000000</t>
  </si>
  <si>
    <t>54721810000000</t>
  </si>
  <si>
    <t>43696900000000</t>
  </si>
  <si>
    <t>01751190000000</t>
  </si>
  <si>
    <t>25658960000000</t>
  </si>
  <si>
    <t>51714490000000</t>
  </si>
  <si>
    <t>50712900000000</t>
  </si>
  <si>
    <t>40688410000000</t>
  </si>
  <si>
    <t>54721990000000</t>
  </si>
  <si>
    <t>04615490000000</t>
  </si>
  <si>
    <t>48705650000000</t>
  </si>
  <si>
    <t>12630570000000</t>
  </si>
  <si>
    <t>49709610000000</t>
  </si>
  <si>
    <t>43697080000000</t>
  </si>
  <si>
    <t>36750690000000</t>
  </si>
  <si>
    <t>17769760000000</t>
  </si>
  <si>
    <t>19650780000000</t>
  </si>
  <si>
    <t>05615800000000</t>
  </si>
  <si>
    <t>37684370000000</t>
  </si>
  <si>
    <t>15638340000000</t>
  </si>
  <si>
    <t>07618120000000</t>
  </si>
  <si>
    <t>10625130000000</t>
  </si>
  <si>
    <t>10767780000000</t>
  </si>
  <si>
    <t>49709950000000</t>
  </si>
  <si>
    <t>54722640000000</t>
  </si>
  <si>
    <t>49706070000000</t>
  </si>
  <si>
    <t>58727510000000</t>
  </si>
  <si>
    <t>45701690000000</t>
  </si>
  <si>
    <t>06616220000000</t>
  </si>
  <si>
    <t>11626610000000</t>
  </si>
  <si>
    <t>49710190000000</t>
  </si>
  <si>
    <t>19651510000000</t>
  </si>
  <si>
    <t>51714560000000</t>
  </si>
  <si>
    <t>41690880000000</t>
  </si>
  <si>
    <t>47705080000000</t>
  </si>
  <si>
    <t>47705160000000</t>
  </si>
  <si>
    <t>01100170000000</t>
  </si>
  <si>
    <t>05100580000000</t>
  </si>
  <si>
    <t>12101240000000</t>
  </si>
  <si>
    <t>15101570000000</t>
  </si>
  <si>
    <t>21102150000000</t>
  </si>
  <si>
    <t>25102560000000</t>
  </si>
  <si>
    <t>27102720000000</t>
  </si>
  <si>
    <t>28102800000000</t>
  </si>
  <si>
    <t>34103480000000</t>
  </si>
  <si>
    <t>39103970000000</t>
  </si>
  <si>
    <t>41104130000000</t>
  </si>
  <si>
    <t>44104470000000</t>
  </si>
  <si>
    <t>47104700000000</t>
  </si>
  <si>
    <t>51105120000000</t>
  </si>
  <si>
    <t>56105610000000</t>
  </si>
  <si>
    <t>57105790000000</t>
  </si>
  <si>
    <t>49709536111678</t>
  </si>
  <si>
    <t>C0009</t>
  </si>
  <si>
    <t>01612596111660</t>
  </si>
  <si>
    <t>C0014</t>
  </si>
  <si>
    <t>19647336019715</t>
  </si>
  <si>
    <t>C0016</t>
  </si>
  <si>
    <t>42767866045918</t>
  </si>
  <si>
    <t>C0021</t>
  </si>
  <si>
    <t>37683383730959</t>
  </si>
  <si>
    <t>C0028</t>
  </si>
  <si>
    <t>19647336017016</t>
  </si>
  <si>
    <t>C0030</t>
  </si>
  <si>
    <t>23656072330272</t>
  </si>
  <si>
    <t>C0032</t>
  </si>
  <si>
    <t>37683386039457</t>
  </si>
  <si>
    <t>C0033</t>
  </si>
  <si>
    <t>38684786112601</t>
  </si>
  <si>
    <t>C0040</t>
  </si>
  <si>
    <t>19647336112536</t>
  </si>
  <si>
    <t>C0045</t>
  </si>
  <si>
    <t>37683386040018</t>
  </si>
  <si>
    <t>C0046</t>
  </si>
  <si>
    <t>37683386061964</t>
  </si>
  <si>
    <t>C0048</t>
  </si>
  <si>
    <t>37680236111322</t>
  </si>
  <si>
    <t>C0054</t>
  </si>
  <si>
    <t>37680236037980</t>
  </si>
  <si>
    <t>C0064</t>
  </si>
  <si>
    <t>30666216085328</t>
  </si>
  <si>
    <t>C0066</t>
  </si>
  <si>
    <t>49709386113039</t>
  </si>
  <si>
    <t>C0078</t>
  </si>
  <si>
    <t>37683386115570</t>
  </si>
  <si>
    <t>C0081</t>
  </si>
  <si>
    <t>49708706113492</t>
  </si>
  <si>
    <t>C0098</t>
  </si>
  <si>
    <t>01612596113807</t>
  </si>
  <si>
    <t>C0106</t>
  </si>
  <si>
    <t>19647336018204</t>
  </si>
  <si>
    <t>C0115</t>
  </si>
  <si>
    <t>38684783830411</t>
  </si>
  <si>
    <t>C0122</t>
  </si>
  <si>
    <t>33672496114748</t>
  </si>
  <si>
    <t>C0129</t>
  </si>
  <si>
    <t>19647336114912</t>
  </si>
  <si>
    <t>C0131</t>
  </si>
  <si>
    <t>37680236115778</t>
  </si>
  <si>
    <t>C0135</t>
  </si>
  <si>
    <t>19650946023527</t>
  </si>
  <si>
    <t>C0142</t>
  </si>
  <si>
    <t>32669693230083</t>
  </si>
  <si>
    <t>C0146</t>
  </si>
  <si>
    <t>37681303732732</t>
  </si>
  <si>
    <t>C0150</t>
  </si>
  <si>
    <t>38684786040935</t>
  </si>
  <si>
    <t>C0158</t>
  </si>
  <si>
    <t>58727286115935</t>
  </si>
  <si>
    <t>C0165</t>
  </si>
  <si>
    <t>37683383731189</t>
  </si>
  <si>
    <t>C0169</t>
  </si>
  <si>
    <t>19647336117048</t>
  </si>
  <si>
    <t>C0190</t>
  </si>
  <si>
    <t>ICEF View Park Preparatory Elementary</t>
  </si>
  <si>
    <t>10101086085112</t>
  </si>
  <si>
    <t>C0195</t>
  </si>
  <si>
    <t>19647336116750</t>
  </si>
  <si>
    <t>C0213</t>
  </si>
  <si>
    <t>49709126116958</t>
  </si>
  <si>
    <t>C0215</t>
  </si>
  <si>
    <t>19101996116883</t>
  </si>
  <si>
    <t>C0249</t>
  </si>
  <si>
    <t>37683386117279</t>
  </si>
  <si>
    <t>C0264</t>
  </si>
  <si>
    <t>37683383731247</t>
  </si>
  <si>
    <t>C0269</t>
  </si>
  <si>
    <t>23656152330413</t>
  </si>
  <si>
    <t>C0271</t>
  </si>
  <si>
    <t>19647091996313</t>
  </si>
  <si>
    <t>C0281</t>
  </si>
  <si>
    <t>33751923330917</t>
  </si>
  <si>
    <t>C0284</t>
  </si>
  <si>
    <t>43696664330585</t>
  </si>
  <si>
    <t>C0287</t>
  </si>
  <si>
    <t>51714645130125</t>
  </si>
  <si>
    <t>C0289</t>
  </si>
  <si>
    <t>19647336117667</t>
  </si>
  <si>
    <t>C0293</t>
  </si>
  <si>
    <t>30664646117758</t>
  </si>
  <si>
    <t>C0294</t>
  </si>
  <si>
    <t>01612596117972</t>
  </si>
  <si>
    <t>C0302</t>
  </si>
  <si>
    <t>37684113731304</t>
  </si>
  <si>
    <t>C0303</t>
  </si>
  <si>
    <t>42767866118202</t>
  </si>
  <si>
    <t>C0326</t>
  </si>
  <si>
    <t>19647330133298</t>
  </si>
  <si>
    <t>C0331</t>
  </si>
  <si>
    <t>36678763630993</t>
  </si>
  <si>
    <t>C0335</t>
  </si>
  <si>
    <t>01612593030772</t>
  </si>
  <si>
    <t>C0340</t>
  </si>
  <si>
    <t>01611190130609</t>
  </si>
  <si>
    <t>C0352</t>
  </si>
  <si>
    <t>19646911996438</t>
  </si>
  <si>
    <t>C0353</t>
  </si>
  <si>
    <t>27660922730240</t>
  </si>
  <si>
    <t>C0362</t>
  </si>
  <si>
    <t>30666706119127</t>
  </si>
  <si>
    <t>C0365</t>
  </si>
  <si>
    <t>49708546119036</t>
  </si>
  <si>
    <t>C0382</t>
  </si>
  <si>
    <t>19647336119044</t>
  </si>
  <si>
    <t>C0388</t>
  </si>
  <si>
    <t>54105466119291</t>
  </si>
  <si>
    <t>C0395</t>
  </si>
  <si>
    <t>37683386119168</t>
  </si>
  <si>
    <t>C0396</t>
  </si>
  <si>
    <t>01611190130625</t>
  </si>
  <si>
    <t>C0398</t>
  </si>
  <si>
    <t>37683383731395</t>
  </si>
  <si>
    <t>C0406</t>
  </si>
  <si>
    <t>01612590130633</t>
  </si>
  <si>
    <t>C0413</t>
  </si>
  <si>
    <t>43694274330668</t>
  </si>
  <si>
    <t>C0414</t>
  </si>
  <si>
    <t>04614246119523</t>
  </si>
  <si>
    <t>C0415</t>
  </si>
  <si>
    <t>19647336119531</t>
  </si>
  <si>
    <t>C0417</t>
  </si>
  <si>
    <t>37683386119598</t>
  </si>
  <si>
    <t>C0420</t>
  </si>
  <si>
    <t>39103973930476</t>
  </si>
  <si>
    <t>C0423</t>
  </si>
  <si>
    <t>27660926118962</t>
  </si>
  <si>
    <t>C0429</t>
  </si>
  <si>
    <t>19756636120158</t>
  </si>
  <si>
    <t>C0431</t>
  </si>
  <si>
    <t>19646341996586</t>
  </si>
  <si>
    <t>C0432</t>
  </si>
  <si>
    <t>19101996119945</t>
  </si>
  <si>
    <t>C0438</t>
  </si>
  <si>
    <t>23656152330454</t>
  </si>
  <si>
    <t>C0439</t>
  </si>
  <si>
    <t>19647336019079</t>
  </si>
  <si>
    <t>C0446</t>
  </si>
  <si>
    <t>19647336119903</t>
  </si>
  <si>
    <t>C0448</t>
  </si>
  <si>
    <t>19647331996610</t>
  </si>
  <si>
    <t>C0461</t>
  </si>
  <si>
    <t>12626796120562</t>
  </si>
  <si>
    <t>C0466</t>
  </si>
  <si>
    <t>19647336120489</t>
  </si>
  <si>
    <t>C0475</t>
  </si>
  <si>
    <t>19647336121081</t>
  </si>
  <si>
    <t>C0506</t>
  </si>
  <si>
    <t>ICEF View Park Preparatory Middle</t>
  </si>
  <si>
    <t>19647330100289</t>
  </si>
  <si>
    <t>C0521</t>
  </si>
  <si>
    <t>01613090101212</t>
  </si>
  <si>
    <t>C0524</t>
  </si>
  <si>
    <t>19647330101444</t>
  </si>
  <si>
    <t>C0530</t>
  </si>
  <si>
    <t>19647330100867</t>
  </si>
  <si>
    <t>C0531</t>
  </si>
  <si>
    <t>19647330100800</t>
  </si>
  <si>
    <t>C0534</t>
  </si>
  <si>
    <t>19647330100677</t>
  </si>
  <si>
    <t>C0537</t>
  </si>
  <si>
    <t>19647330100750</t>
  </si>
  <si>
    <t>C0538</t>
  </si>
  <si>
    <t>19647330100743</t>
  </si>
  <si>
    <t>C0539</t>
  </si>
  <si>
    <t>19647330107755</t>
  </si>
  <si>
    <t>C0542</t>
  </si>
  <si>
    <t>19647330101196</t>
  </si>
  <si>
    <t>C0543</t>
  </si>
  <si>
    <t>ICEF View Park Preparatory High</t>
  </si>
  <si>
    <t>38684780101337</t>
  </si>
  <si>
    <t>C0549</t>
  </si>
  <si>
    <t>37683380101345</t>
  </si>
  <si>
    <t>C0550</t>
  </si>
  <si>
    <t>38684780101352</t>
  </si>
  <si>
    <t>C0551</t>
  </si>
  <si>
    <t>07617960101477</t>
  </si>
  <si>
    <t>C0557</t>
  </si>
  <si>
    <t>19647330102335</t>
  </si>
  <si>
    <t>C0569</t>
  </si>
  <si>
    <t>19647331933746</t>
  </si>
  <si>
    <t>C0572</t>
  </si>
  <si>
    <t>30666700101626</t>
  </si>
  <si>
    <t>C0578</t>
  </si>
  <si>
    <t>19647330101683</t>
  </si>
  <si>
    <t>C0579</t>
  </si>
  <si>
    <t>19647330101675</t>
  </si>
  <si>
    <t>C0581</t>
  </si>
  <si>
    <t>19647336018642</t>
  </si>
  <si>
    <t>C0583</t>
  </si>
  <si>
    <t>19647330102483</t>
  </si>
  <si>
    <t>C0592</t>
  </si>
  <si>
    <t>38684780107300</t>
  </si>
  <si>
    <t>C0599</t>
  </si>
  <si>
    <t>19647330102426</t>
  </si>
  <si>
    <t>C0600</t>
  </si>
  <si>
    <t>19647330102541</t>
  </si>
  <si>
    <t>C0601</t>
  </si>
  <si>
    <t>19647330102434</t>
  </si>
  <si>
    <t>C0602</t>
  </si>
  <si>
    <t>19647330102442</t>
  </si>
  <si>
    <t>C0603</t>
  </si>
  <si>
    <t>19647330106351</t>
  </si>
  <si>
    <t>C0619</t>
  </si>
  <si>
    <t>37683380108787</t>
  </si>
  <si>
    <t>C0622</t>
  </si>
  <si>
    <t>37684520106120</t>
  </si>
  <si>
    <t>C0627</t>
  </si>
  <si>
    <t>43693690106633</t>
  </si>
  <si>
    <t>C0628</t>
  </si>
  <si>
    <t>30666700106567</t>
  </si>
  <si>
    <t>C0632</t>
  </si>
  <si>
    <t>Nova Academy Early College High</t>
  </si>
  <si>
    <t>19647330106427</t>
  </si>
  <si>
    <t>C0636</t>
  </si>
  <si>
    <t>51714640107318</t>
  </si>
  <si>
    <t>C0639</t>
  </si>
  <si>
    <t>34674390106898</t>
  </si>
  <si>
    <t>C0640</t>
  </si>
  <si>
    <t>19647330106864</t>
  </si>
  <si>
    <t>C0645</t>
  </si>
  <si>
    <t>19647330106872</t>
  </si>
  <si>
    <t>C0654</t>
  </si>
  <si>
    <t>37683380106799</t>
  </si>
  <si>
    <t>C0659</t>
  </si>
  <si>
    <t>01612590106906</t>
  </si>
  <si>
    <t>C0661</t>
  </si>
  <si>
    <t>10621660106740</t>
  </si>
  <si>
    <t>C0662</t>
  </si>
  <si>
    <t>19101990106880</t>
  </si>
  <si>
    <t>C0663</t>
  </si>
  <si>
    <t>30664640106765</t>
  </si>
  <si>
    <t>C0664</t>
  </si>
  <si>
    <t>36750440107516</t>
  </si>
  <si>
    <t>C0671</t>
  </si>
  <si>
    <t>19647090107508</t>
  </si>
  <si>
    <t>C0672</t>
  </si>
  <si>
    <t>19647330110304</t>
  </si>
  <si>
    <t>C0675</t>
  </si>
  <si>
    <t>20652430107938</t>
  </si>
  <si>
    <t>C0676</t>
  </si>
  <si>
    <t>36678760107730</t>
  </si>
  <si>
    <t>C0677</t>
  </si>
  <si>
    <t>C0680</t>
  </si>
  <si>
    <t>17640550108340</t>
  </si>
  <si>
    <t>C0681</t>
  </si>
  <si>
    <t>37679910108563</t>
  </si>
  <si>
    <t>C0683</t>
  </si>
  <si>
    <t>01611920108670</t>
  </si>
  <si>
    <t>C0684</t>
  </si>
  <si>
    <t>37683386039812</t>
  </si>
  <si>
    <t>C0695</t>
  </si>
  <si>
    <t>37683380109157</t>
  </si>
  <si>
    <t>C0698</t>
  </si>
  <si>
    <t>01612590108944</t>
  </si>
  <si>
    <t>C0700</t>
  </si>
  <si>
    <t>30666700109066</t>
  </si>
  <si>
    <t>C0701</t>
  </si>
  <si>
    <t>37683380109033</t>
  </si>
  <si>
    <t>C0704</t>
  </si>
  <si>
    <t>37683386040190</t>
  </si>
  <si>
    <t>C0705</t>
  </si>
  <si>
    <t>19647330108878</t>
  </si>
  <si>
    <t>C0712</t>
  </si>
  <si>
    <t>19647330108894</t>
  </si>
  <si>
    <t>C0714</t>
  </si>
  <si>
    <t>19647330108910</t>
  </si>
  <si>
    <t>C0716</t>
  </si>
  <si>
    <t>19647330108928</t>
  </si>
  <si>
    <t>C0717</t>
  </si>
  <si>
    <t>19647330108936</t>
  </si>
  <si>
    <t>C0718</t>
  </si>
  <si>
    <t>51714070109793</t>
  </si>
  <si>
    <t>C0724</t>
  </si>
  <si>
    <t>04614240110551</t>
  </si>
  <si>
    <t>C0729</t>
  </si>
  <si>
    <t>36678760109850</t>
  </si>
  <si>
    <t>C0731</t>
  </si>
  <si>
    <t>19647330109884</t>
  </si>
  <si>
    <t>C0734</t>
  </si>
  <si>
    <t>19769680109926</t>
  </si>
  <si>
    <t>C0738</t>
  </si>
  <si>
    <t>19647330109934</t>
  </si>
  <si>
    <t>C0739</t>
  </si>
  <si>
    <t>19772890109942</t>
  </si>
  <si>
    <t>C0741</t>
  </si>
  <si>
    <t>Los Angeles College Prep Academy</t>
  </si>
  <si>
    <t>44698070110007</t>
  </si>
  <si>
    <t>C0747</t>
  </si>
  <si>
    <t>07617960110973</t>
  </si>
  <si>
    <t>C0755</t>
  </si>
  <si>
    <t>19647330111211</t>
  </si>
  <si>
    <t>C0761</t>
  </si>
  <si>
    <t>37683380111906</t>
  </si>
  <si>
    <t>C0772</t>
  </si>
  <si>
    <t>37683380111898</t>
  </si>
  <si>
    <t>C0773</t>
  </si>
  <si>
    <t>09618380111724</t>
  </si>
  <si>
    <t>C0774</t>
  </si>
  <si>
    <t>34674390111757</t>
  </si>
  <si>
    <t>C0775</t>
  </si>
  <si>
    <t>34674470112169</t>
  </si>
  <si>
    <t>C0776</t>
  </si>
  <si>
    <t>34673140111732</t>
  </si>
  <si>
    <t>C0777</t>
  </si>
  <si>
    <t>45104540111674</t>
  </si>
  <si>
    <t>C0778</t>
  </si>
  <si>
    <t>19647330111518</t>
  </si>
  <si>
    <t>C0779</t>
  </si>
  <si>
    <t>19647330111641</t>
  </si>
  <si>
    <t>C0784</t>
  </si>
  <si>
    <t>10101080111682</t>
  </si>
  <si>
    <t>C0787</t>
  </si>
  <si>
    <t>19647330111658</t>
  </si>
  <si>
    <t>C0788</t>
  </si>
  <si>
    <t>19647330111492</t>
  </si>
  <si>
    <t>C0789</t>
  </si>
  <si>
    <t>19647330111500</t>
  </si>
  <si>
    <t>C0790</t>
  </si>
  <si>
    <t>19647330111484</t>
  </si>
  <si>
    <t>C0791</t>
  </si>
  <si>
    <t>19647330133272</t>
  </si>
  <si>
    <t>C0797</t>
  </si>
  <si>
    <t>19647330112201</t>
  </si>
  <si>
    <t>C0798</t>
  </si>
  <si>
    <t>36750440112441</t>
  </si>
  <si>
    <t>C0801</t>
  </si>
  <si>
    <t>54718030112458</t>
  </si>
  <si>
    <t>C0804</t>
  </si>
  <si>
    <t>01100170112607</t>
  </si>
  <si>
    <t>C0811</t>
  </si>
  <si>
    <t>01611920137646</t>
  </si>
  <si>
    <t>C0836</t>
  </si>
  <si>
    <t>01612590115238</t>
  </si>
  <si>
    <t>C0837</t>
  </si>
  <si>
    <t>43694500113662</t>
  </si>
  <si>
    <t>C0846</t>
  </si>
  <si>
    <t>19648810113464</t>
  </si>
  <si>
    <t>C0847</t>
  </si>
  <si>
    <t>19648810113472</t>
  </si>
  <si>
    <t>C0848</t>
  </si>
  <si>
    <t>34674130114660</t>
  </si>
  <si>
    <t>C0853</t>
  </si>
  <si>
    <t>07100740114470</t>
  </si>
  <si>
    <t>C0868</t>
  </si>
  <si>
    <t>29102980114330</t>
  </si>
  <si>
    <t>C0869</t>
  </si>
  <si>
    <t>37683380114462</t>
  </si>
  <si>
    <t>C0876</t>
  </si>
  <si>
    <t>01613090114421</t>
  </si>
  <si>
    <t>C0880</t>
  </si>
  <si>
    <t>01612590114363</t>
  </si>
  <si>
    <t>C0882</t>
  </si>
  <si>
    <t>01612590114868</t>
  </si>
  <si>
    <t>C0883</t>
  </si>
  <si>
    <t>37684520114264</t>
  </si>
  <si>
    <t>C0884</t>
  </si>
  <si>
    <t>36750440114389</t>
  </si>
  <si>
    <t>C0885</t>
  </si>
  <si>
    <t>37681303731262</t>
  </si>
  <si>
    <t>C0893</t>
  </si>
  <si>
    <t>36750510115089</t>
  </si>
  <si>
    <t>C0905</t>
  </si>
  <si>
    <t>19101990115212</t>
  </si>
  <si>
    <t>C0906</t>
  </si>
  <si>
    <t>23656150115055</t>
  </si>
  <si>
    <t>C0910</t>
  </si>
  <si>
    <t>19647330115048</t>
  </si>
  <si>
    <t>C0911</t>
  </si>
  <si>
    <t>19101990115030</t>
  </si>
  <si>
    <t>C0917</t>
  </si>
  <si>
    <t>19647330117598</t>
  </si>
  <si>
    <t>C0927</t>
  </si>
  <si>
    <t>19647330116509</t>
  </si>
  <si>
    <t>C0928</t>
  </si>
  <si>
    <t>19647330117606</t>
  </si>
  <si>
    <t>C0929</t>
  </si>
  <si>
    <t>12101240134163</t>
  </si>
  <si>
    <t>C0930</t>
  </si>
  <si>
    <t>19647330114959</t>
  </si>
  <si>
    <t>C0931</t>
  </si>
  <si>
    <t>19647330114967</t>
  </si>
  <si>
    <t>C0934</t>
  </si>
  <si>
    <t>19647330115113</t>
  </si>
  <si>
    <t>C0936</t>
  </si>
  <si>
    <t>19647330115139</t>
  </si>
  <si>
    <t>C0937</t>
  </si>
  <si>
    <t>01612590115014</t>
  </si>
  <si>
    <t>C0938</t>
  </si>
  <si>
    <t>04100410114991</t>
  </si>
  <si>
    <t>C0945</t>
  </si>
  <si>
    <t>19647330115253</t>
  </si>
  <si>
    <t>C0949</t>
  </si>
  <si>
    <t>19647330115287</t>
  </si>
  <si>
    <t>C0953</t>
  </si>
  <si>
    <t>19734370115725</t>
  </si>
  <si>
    <t>C0963</t>
  </si>
  <si>
    <t>36750440116707</t>
  </si>
  <si>
    <t>C0971</t>
  </si>
  <si>
    <t>43104390116814</t>
  </si>
  <si>
    <t>C0972</t>
  </si>
  <si>
    <t>42692290116921</t>
  </si>
  <si>
    <t>C0973</t>
  </si>
  <si>
    <t>43694270116889</t>
  </si>
  <si>
    <t>C0976</t>
  </si>
  <si>
    <t>19651360117234</t>
  </si>
  <si>
    <t>C0981</t>
  </si>
  <si>
    <t>36678760117192</t>
  </si>
  <si>
    <t>C0982</t>
  </si>
  <si>
    <t>47104700117168</t>
  </si>
  <si>
    <t>C0983</t>
  </si>
  <si>
    <t>19647330117622</t>
  </si>
  <si>
    <t>C0986</t>
  </si>
  <si>
    <t>19101990137679</t>
  </si>
  <si>
    <t>C0987</t>
  </si>
  <si>
    <t>19647330117648</t>
  </si>
  <si>
    <t>C0988</t>
  </si>
  <si>
    <t>19647330117655</t>
  </si>
  <si>
    <t>C0989</t>
  </si>
  <si>
    <t>58105870117242</t>
  </si>
  <si>
    <t>C0990</t>
  </si>
  <si>
    <t>19647330117614</t>
  </si>
  <si>
    <t>C0998</t>
  </si>
  <si>
    <t>44697990117804</t>
  </si>
  <si>
    <t>C1004</t>
  </si>
  <si>
    <t>19647330117846</t>
  </si>
  <si>
    <t>C1007</t>
  </si>
  <si>
    <t>37683380135913</t>
  </si>
  <si>
    <t>C1008</t>
  </si>
  <si>
    <t>19647330117903</t>
  </si>
  <si>
    <t>C1010</t>
  </si>
  <si>
    <t>14101400117994</t>
  </si>
  <si>
    <t>C1012</t>
  </si>
  <si>
    <t>19647330117895</t>
  </si>
  <si>
    <t>C1014</t>
  </si>
  <si>
    <t>19647330117911</t>
  </si>
  <si>
    <t>C1020</t>
  </si>
  <si>
    <t>37683380118083</t>
  </si>
  <si>
    <t>C1024</t>
  </si>
  <si>
    <t>39686760117853</t>
  </si>
  <si>
    <t>C1027</t>
  </si>
  <si>
    <t>13631230118455</t>
  </si>
  <si>
    <t>C1030</t>
  </si>
  <si>
    <t>19648810118075</t>
  </si>
  <si>
    <t>C1031</t>
  </si>
  <si>
    <t>36750440118059</t>
  </si>
  <si>
    <t>C1034</t>
  </si>
  <si>
    <t>19647330117978</t>
  </si>
  <si>
    <t>C1036</t>
  </si>
  <si>
    <t>19647330117952</t>
  </si>
  <si>
    <t>C1037</t>
  </si>
  <si>
    <t>19647330117937</t>
  </si>
  <si>
    <t>C1039</t>
  </si>
  <si>
    <t>43104390119024</t>
  </si>
  <si>
    <t>C1061</t>
  </si>
  <si>
    <t>37679910119255</t>
  </si>
  <si>
    <t>C1063</t>
  </si>
  <si>
    <t>01611190119222</t>
  </si>
  <si>
    <t>C1066</t>
  </si>
  <si>
    <t>15101570119669</t>
  </si>
  <si>
    <t>C1078</t>
  </si>
  <si>
    <t>37683380119610</t>
  </si>
  <si>
    <t>C1080</t>
  </si>
  <si>
    <t>37680230119594</t>
  </si>
  <si>
    <t>C1082</t>
  </si>
  <si>
    <t>10101080119628</t>
  </si>
  <si>
    <t>C1085</t>
  </si>
  <si>
    <t>36678760120006</t>
  </si>
  <si>
    <t>C1089</t>
  </si>
  <si>
    <t>19647330133280</t>
  </si>
  <si>
    <t>C1092</t>
  </si>
  <si>
    <t>19647330119982</t>
  </si>
  <si>
    <t>C1093</t>
  </si>
  <si>
    <t>19647330120014</t>
  </si>
  <si>
    <t>C1094</t>
  </si>
  <si>
    <t>19647330120030</t>
  </si>
  <si>
    <t>C1096</t>
  </si>
  <si>
    <t>19647330120097</t>
  </si>
  <si>
    <t>C1101</t>
  </si>
  <si>
    <t>33751760120204</t>
  </si>
  <si>
    <t>C1118</t>
  </si>
  <si>
    <t>19647331931047</t>
  </si>
  <si>
    <t>C1119</t>
  </si>
  <si>
    <t>19647330120071</t>
  </si>
  <si>
    <t>C1120</t>
  </si>
  <si>
    <t>19646340120303</t>
  </si>
  <si>
    <t>C1121</t>
  </si>
  <si>
    <t>43104390120642</t>
  </si>
  <si>
    <t>C1127</t>
  </si>
  <si>
    <t>19734520120600</t>
  </si>
  <si>
    <t>C1135</t>
  </si>
  <si>
    <t>19647330120527</t>
  </si>
  <si>
    <t>C1141</t>
  </si>
  <si>
    <t>39686760120725</t>
  </si>
  <si>
    <t>C1142</t>
  </si>
  <si>
    <t>39686760120733</t>
  </si>
  <si>
    <t>C1143</t>
  </si>
  <si>
    <t>36678760121343</t>
  </si>
  <si>
    <t>C1153</t>
  </si>
  <si>
    <t>19647330121079</t>
  </si>
  <si>
    <t>C1156</t>
  </si>
  <si>
    <t>19647330121137</t>
  </si>
  <si>
    <t>C1157</t>
  </si>
  <si>
    <t>19647330121285</t>
  </si>
  <si>
    <t>C1161</t>
  </si>
  <si>
    <t>19647330121293</t>
  </si>
  <si>
    <t>C1162</t>
  </si>
  <si>
    <t>19647330123133</t>
  </si>
  <si>
    <t>C1163</t>
  </si>
  <si>
    <t>19647330123141</t>
  </si>
  <si>
    <t>C1164</t>
  </si>
  <si>
    <t>01611190122085</t>
  </si>
  <si>
    <t>C1181</t>
  </si>
  <si>
    <t>58727360121632</t>
  </si>
  <si>
    <t>C1182</t>
  </si>
  <si>
    <t>34674390121665</t>
  </si>
  <si>
    <t>C1186</t>
  </si>
  <si>
    <t>19647330121848</t>
  </si>
  <si>
    <t>C1187</t>
  </si>
  <si>
    <t>33736760121673</t>
  </si>
  <si>
    <t>C1188</t>
  </si>
  <si>
    <t>37683380121681</t>
  </si>
  <si>
    <t>C1190</t>
  </si>
  <si>
    <t>43694500123299</t>
  </si>
  <si>
    <t>C1192</t>
  </si>
  <si>
    <t>43104390123281</t>
  </si>
  <si>
    <t>C1193</t>
  </si>
  <si>
    <t>19647330121699</t>
  </si>
  <si>
    <t>C1195</t>
  </si>
  <si>
    <t>19647330121707</t>
  </si>
  <si>
    <t>C1196</t>
  </si>
  <si>
    <t>19647330122556</t>
  </si>
  <si>
    <t>C1200</t>
  </si>
  <si>
    <t>19101990121772</t>
  </si>
  <si>
    <t>C1204</t>
  </si>
  <si>
    <t>19647330122242</t>
  </si>
  <si>
    <t>C1206</t>
  </si>
  <si>
    <t>19647330122564</t>
  </si>
  <si>
    <t>C1212</t>
  </si>
  <si>
    <t>19647330122630</t>
  </si>
  <si>
    <t>C1215</t>
  </si>
  <si>
    <t>19647330123158</t>
  </si>
  <si>
    <t>C1218</t>
  </si>
  <si>
    <t>19647330122861</t>
  </si>
  <si>
    <t>C1231</t>
  </si>
  <si>
    <t>19647330122655</t>
  </si>
  <si>
    <t>C1232</t>
  </si>
  <si>
    <t>19647330122739</t>
  </si>
  <si>
    <t>C1234</t>
  </si>
  <si>
    <t>19647330122747</t>
  </si>
  <si>
    <t>C1236</t>
  </si>
  <si>
    <t>19647330122754</t>
  </si>
  <si>
    <t>C1237</t>
  </si>
  <si>
    <t>19647330122838</t>
  </si>
  <si>
    <t>C1238</t>
  </si>
  <si>
    <t>19647330122606</t>
  </si>
  <si>
    <t>C1241</t>
  </si>
  <si>
    <t>19647330123166</t>
  </si>
  <si>
    <t>C1246</t>
  </si>
  <si>
    <t>34674390123901</t>
  </si>
  <si>
    <t>C1273</t>
  </si>
  <si>
    <t>23655650123737</t>
  </si>
  <si>
    <t>C1275</t>
  </si>
  <si>
    <t>43694840123760</t>
  </si>
  <si>
    <t>C1278</t>
  </si>
  <si>
    <t>19647330123984</t>
  </si>
  <si>
    <t>C1285</t>
  </si>
  <si>
    <t>19647330123992</t>
  </si>
  <si>
    <t>C1286</t>
  </si>
  <si>
    <t>43104390124065</t>
  </si>
  <si>
    <t>C1290</t>
  </si>
  <si>
    <t>15101570124040</t>
  </si>
  <si>
    <t>C1292</t>
  </si>
  <si>
    <t>19647330124560</t>
  </si>
  <si>
    <t>C1299</t>
  </si>
  <si>
    <t>19647330124198</t>
  </si>
  <si>
    <t>C1300</t>
  </si>
  <si>
    <t>37683380136663</t>
  </si>
  <si>
    <t>C1301</t>
  </si>
  <si>
    <t>37683380127647</t>
  </si>
  <si>
    <t>C1302</t>
  </si>
  <si>
    <t>12768020124164</t>
  </si>
  <si>
    <t>C1304</t>
  </si>
  <si>
    <t>27102720124297</t>
  </si>
  <si>
    <t>C1306</t>
  </si>
  <si>
    <t>37683380124347</t>
  </si>
  <si>
    <t>C1312</t>
  </si>
  <si>
    <t>19647331932623</t>
  </si>
  <si>
    <t>C1314</t>
  </si>
  <si>
    <t>42691120124255</t>
  </si>
  <si>
    <t>C1319</t>
  </si>
  <si>
    <t>12626870124263</t>
  </si>
  <si>
    <t>C1320</t>
  </si>
  <si>
    <t>30664640124743</t>
  </si>
  <si>
    <t>C1324</t>
  </si>
  <si>
    <t>19647330124818</t>
  </si>
  <si>
    <t>C1333</t>
  </si>
  <si>
    <t>19647330124826</t>
  </si>
  <si>
    <t>C1334</t>
  </si>
  <si>
    <t>29663570124834</t>
  </si>
  <si>
    <t>C1336</t>
  </si>
  <si>
    <t>57726940124875</t>
  </si>
  <si>
    <t>C1338</t>
  </si>
  <si>
    <t>19647330124891</t>
  </si>
  <si>
    <t>C1343</t>
  </si>
  <si>
    <t>11101160124909</t>
  </si>
  <si>
    <t>C1350</t>
  </si>
  <si>
    <t>19647330124933</t>
  </si>
  <si>
    <t>C1354</t>
  </si>
  <si>
    <t>19647330124941</t>
  </si>
  <si>
    <t>C1356</t>
  </si>
  <si>
    <t>39686760124958</t>
  </si>
  <si>
    <t>C1360</t>
  </si>
  <si>
    <t>33103300125237</t>
  </si>
  <si>
    <t>C1366</t>
  </si>
  <si>
    <t>19648570125377</t>
  </si>
  <si>
    <t>C1367</t>
  </si>
  <si>
    <t>37684030125401</t>
  </si>
  <si>
    <t>C1371</t>
  </si>
  <si>
    <t>19646670125559</t>
  </si>
  <si>
    <t>C1376</t>
  </si>
  <si>
    <t>19647330125625</t>
  </si>
  <si>
    <t>C1377</t>
  </si>
  <si>
    <t>19647330125609</t>
  </si>
  <si>
    <t>C1378</t>
  </si>
  <si>
    <t>19647330125641</t>
  </si>
  <si>
    <t>C1379</t>
  </si>
  <si>
    <t>54105460125542</t>
  </si>
  <si>
    <t>C1382</t>
  </si>
  <si>
    <t>01100170125567</t>
  </si>
  <si>
    <t>C1383</t>
  </si>
  <si>
    <t>43694270125617</t>
  </si>
  <si>
    <t>C1387</t>
  </si>
  <si>
    <t>43104390125781</t>
  </si>
  <si>
    <t>C1393</t>
  </si>
  <si>
    <t>43104390125799</t>
  </si>
  <si>
    <t>C1394</t>
  </si>
  <si>
    <t>22655320125823</t>
  </si>
  <si>
    <t>C1396</t>
  </si>
  <si>
    <t>39686500125849</t>
  </si>
  <si>
    <t>C1398</t>
  </si>
  <si>
    <t>19647330125864</t>
  </si>
  <si>
    <t>C1401</t>
  </si>
  <si>
    <t>19647330126169</t>
  </si>
  <si>
    <t>C1402</t>
  </si>
  <si>
    <t>37684110126086</t>
  </si>
  <si>
    <t>C1407</t>
  </si>
  <si>
    <t>33672150126128</t>
  </si>
  <si>
    <t>C1409</t>
  </si>
  <si>
    <t>19647330126136</t>
  </si>
  <si>
    <t>C1412</t>
  </si>
  <si>
    <t>19647330126177</t>
  </si>
  <si>
    <t>C1413</t>
  </si>
  <si>
    <t>19647330126193</t>
  </si>
  <si>
    <t>C1414</t>
  </si>
  <si>
    <t>30103060126037</t>
  </si>
  <si>
    <t>C1419</t>
  </si>
  <si>
    <t>36678760126714</t>
  </si>
  <si>
    <t>C1438</t>
  </si>
  <si>
    <t>49708706109144</t>
  </si>
  <si>
    <t>C1439</t>
  </si>
  <si>
    <t>49708706066344</t>
  </si>
  <si>
    <t>C1440</t>
  </si>
  <si>
    <t>07617960126805</t>
  </si>
  <si>
    <t>C1441</t>
  </si>
  <si>
    <t>41690620126722</t>
  </si>
  <si>
    <t>C1446</t>
  </si>
  <si>
    <t>37683380126730</t>
  </si>
  <si>
    <t>C1447</t>
  </si>
  <si>
    <t>39686270126755</t>
  </si>
  <si>
    <t>C1448</t>
  </si>
  <si>
    <t>01612590126748</t>
  </si>
  <si>
    <t>C1449</t>
  </si>
  <si>
    <t>37682130127084</t>
  </si>
  <si>
    <t>C1454</t>
  </si>
  <si>
    <t>19647330117077</t>
  </si>
  <si>
    <t>C1459</t>
  </si>
  <si>
    <t>39686270127191</t>
  </si>
  <si>
    <t>C1489</t>
  </si>
  <si>
    <t>15636280127209</t>
  </si>
  <si>
    <t>C1491</t>
  </si>
  <si>
    <t>33669930127142</t>
  </si>
  <si>
    <t>C1493</t>
  </si>
  <si>
    <t>12626790137653</t>
  </si>
  <si>
    <t>C1496</t>
  </si>
  <si>
    <t>41690050127282</t>
  </si>
  <si>
    <t>C1498</t>
  </si>
  <si>
    <t>19101990127498</t>
  </si>
  <si>
    <t>C1501</t>
  </si>
  <si>
    <t>38684780127530</t>
  </si>
  <si>
    <t>C1502</t>
  </si>
  <si>
    <t>10101080127514</t>
  </si>
  <si>
    <t>C1503</t>
  </si>
  <si>
    <t>19647250127506</t>
  </si>
  <si>
    <t>C1504</t>
  </si>
  <si>
    <t>19647330127670</t>
  </si>
  <si>
    <t>C1508</t>
  </si>
  <si>
    <t>01611920127696</t>
  </si>
  <si>
    <t>C1514</t>
  </si>
  <si>
    <t>37684520128223</t>
  </si>
  <si>
    <t>C1515</t>
  </si>
  <si>
    <t>36675870128462</t>
  </si>
  <si>
    <t>C1520</t>
  </si>
  <si>
    <t>36103636111918</t>
  </si>
  <si>
    <t>C1522</t>
  </si>
  <si>
    <t>43694500128108</t>
  </si>
  <si>
    <t>C1526</t>
  </si>
  <si>
    <t>19647330128009</t>
  </si>
  <si>
    <t>C1530</t>
  </si>
  <si>
    <t>19647330128033</t>
  </si>
  <si>
    <t>C1531</t>
  </si>
  <si>
    <t>19647330128041</t>
  </si>
  <si>
    <t>C1532</t>
  </si>
  <si>
    <t>19647330128058</t>
  </si>
  <si>
    <t>C1533</t>
  </si>
  <si>
    <t>19647330127985</t>
  </si>
  <si>
    <t>C1536</t>
  </si>
  <si>
    <t>19647330127886</t>
  </si>
  <si>
    <t>C1538</t>
  </si>
  <si>
    <t>19647330127910</t>
  </si>
  <si>
    <t>C1540</t>
  </si>
  <si>
    <t>19647330127936</t>
  </si>
  <si>
    <t>C1542</t>
  </si>
  <si>
    <t>01611920127944</t>
  </si>
  <si>
    <t>C1543</t>
  </si>
  <si>
    <t>43694500129247</t>
  </si>
  <si>
    <t>C1545</t>
  </si>
  <si>
    <t>43696660131656</t>
  </si>
  <si>
    <t>C1546</t>
  </si>
  <si>
    <t>19101990128025</t>
  </si>
  <si>
    <t>C1560</t>
  </si>
  <si>
    <t>19647330128132</t>
  </si>
  <si>
    <t>C1562</t>
  </si>
  <si>
    <t>19647330128371</t>
  </si>
  <si>
    <t>C1567</t>
  </si>
  <si>
    <t>19647330128389</t>
  </si>
  <si>
    <t>C1570</t>
  </si>
  <si>
    <t>19647330128512</t>
  </si>
  <si>
    <t>C1586</t>
  </si>
  <si>
    <t>19647330129460</t>
  </si>
  <si>
    <t>C1587</t>
  </si>
  <si>
    <t>14101400128454</t>
  </si>
  <si>
    <t>C1593</t>
  </si>
  <si>
    <t>14101400128447</t>
  </si>
  <si>
    <t>C1594</t>
  </si>
  <si>
    <t>19647330131466</t>
  </si>
  <si>
    <t>C1605</t>
  </si>
  <si>
    <t>43694500129205</t>
  </si>
  <si>
    <t>C1608</t>
  </si>
  <si>
    <t>43693690129924</t>
  </si>
  <si>
    <t>C1609</t>
  </si>
  <si>
    <t>19646340128991</t>
  </si>
  <si>
    <t>C1612</t>
  </si>
  <si>
    <t>19647330131722</t>
  </si>
  <si>
    <t>C1613</t>
  </si>
  <si>
    <t>04615070129577</t>
  </si>
  <si>
    <t>C1616</t>
  </si>
  <si>
    <t>07100740129528</t>
  </si>
  <si>
    <t>C1622</t>
  </si>
  <si>
    <t>19647330129593</t>
  </si>
  <si>
    <t>C1626</t>
  </si>
  <si>
    <t>19647330135921</t>
  </si>
  <si>
    <t>C1627</t>
  </si>
  <si>
    <t>37682130129668</t>
  </si>
  <si>
    <t>C1628</t>
  </si>
  <si>
    <t>37683380129395</t>
  </si>
  <si>
    <t>C1633</t>
  </si>
  <si>
    <t>37683380129387</t>
  </si>
  <si>
    <t>C1634</t>
  </si>
  <si>
    <t>19647330129858</t>
  </si>
  <si>
    <t>C1638</t>
  </si>
  <si>
    <t>19647330129866</t>
  </si>
  <si>
    <t>C1639</t>
  </si>
  <si>
    <t>19647330129833</t>
  </si>
  <si>
    <t>C1641</t>
  </si>
  <si>
    <t>19647330131870</t>
  </si>
  <si>
    <t>C1642</t>
  </si>
  <si>
    <t>19753090135145</t>
  </si>
  <si>
    <t>C1651</t>
  </si>
  <si>
    <t>17640550129601</t>
  </si>
  <si>
    <t>C1653</t>
  </si>
  <si>
    <t>19647330129619</t>
  </si>
  <si>
    <t>C1657</t>
  </si>
  <si>
    <t>19647330129627</t>
  </si>
  <si>
    <t>C1658</t>
  </si>
  <si>
    <t>57726940131706</t>
  </si>
  <si>
    <t>C1659</t>
  </si>
  <si>
    <t>07617960129643</t>
  </si>
  <si>
    <t>C1660</t>
  </si>
  <si>
    <t>01612590129635</t>
  </si>
  <si>
    <t>C1661</t>
  </si>
  <si>
    <t>19647330129650</t>
  </si>
  <si>
    <t>C1669</t>
  </si>
  <si>
    <t>43694270131995</t>
  </si>
  <si>
    <t>C1675</t>
  </si>
  <si>
    <t>43694270130856</t>
  </si>
  <si>
    <t>C1681</t>
  </si>
  <si>
    <t>19647330132928</t>
  </si>
  <si>
    <t>C1685</t>
  </si>
  <si>
    <t>30768930130765</t>
  </si>
  <si>
    <t>C1686</t>
  </si>
  <si>
    <t>43104390131110</t>
  </si>
  <si>
    <t>C1687</t>
  </si>
  <si>
    <t>19768690131128</t>
  </si>
  <si>
    <t>C1689</t>
  </si>
  <si>
    <t>Da Vinci Communications</t>
  </si>
  <si>
    <t>19753090131987</t>
  </si>
  <si>
    <t>C1699</t>
  </si>
  <si>
    <t>30664230131417</t>
  </si>
  <si>
    <t>C1701</t>
  </si>
  <si>
    <t>19647330132282</t>
  </si>
  <si>
    <t>C1702</t>
  </si>
  <si>
    <t>19647330131847</t>
  </si>
  <si>
    <t>C1703</t>
  </si>
  <si>
    <t>01612590132514</t>
  </si>
  <si>
    <t>C1708</t>
  </si>
  <si>
    <t>19647330134148</t>
  </si>
  <si>
    <t>C1710</t>
  </si>
  <si>
    <t>19647330131904</t>
  </si>
  <si>
    <t>C1711</t>
  </si>
  <si>
    <t>43104390131748</t>
  </si>
  <si>
    <t>C1716</t>
  </si>
  <si>
    <t>01611190131805</t>
  </si>
  <si>
    <t>C1718</t>
  </si>
  <si>
    <t>37683380131979</t>
  </si>
  <si>
    <t>C1719</t>
  </si>
  <si>
    <t>19647330131771</t>
  </si>
  <si>
    <t>C1720</t>
  </si>
  <si>
    <t>19647330131797</t>
  </si>
  <si>
    <t>C1721</t>
  </si>
  <si>
    <t>19647330131821</t>
  </si>
  <si>
    <t>C1722</t>
  </si>
  <si>
    <t>19647330132027</t>
  </si>
  <si>
    <t>C1723</t>
  </si>
  <si>
    <t>19647330132126</t>
  </si>
  <si>
    <t>C1724</t>
  </si>
  <si>
    <t>39684860131789</t>
  </si>
  <si>
    <t>C1725</t>
  </si>
  <si>
    <t>41690050132068</t>
  </si>
  <si>
    <t>C1735</t>
  </si>
  <si>
    <t>41690050132076</t>
  </si>
  <si>
    <t>C1736</t>
  </si>
  <si>
    <t>19647330132084</t>
  </si>
  <si>
    <t>C1738</t>
  </si>
  <si>
    <t>38769270132183</t>
  </si>
  <si>
    <t>C1742</t>
  </si>
  <si>
    <t>43104390132530</t>
  </si>
  <si>
    <t>C1743</t>
  </si>
  <si>
    <t>19101990132605</t>
  </si>
  <si>
    <t>C1744</t>
  </si>
  <si>
    <t>37680490132506</t>
  </si>
  <si>
    <t>C1748</t>
  </si>
  <si>
    <t>30103060132613</t>
  </si>
  <si>
    <t>C1752</t>
  </si>
  <si>
    <t>39686270133116</t>
  </si>
  <si>
    <t>C1762</t>
  </si>
  <si>
    <t>19734370132845</t>
  </si>
  <si>
    <t>C1772</t>
  </si>
  <si>
    <t>C1775</t>
  </si>
  <si>
    <t>43104390133496</t>
  </si>
  <si>
    <t>C1778</t>
  </si>
  <si>
    <t>48705810134262</t>
  </si>
  <si>
    <t>C1779</t>
  </si>
  <si>
    <t>30103060133785</t>
  </si>
  <si>
    <t>C1784</t>
  </si>
  <si>
    <t>19647330133686</t>
  </si>
  <si>
    <t>C1785</t>
  </si>
  <si>
    <t>19647330133702</t>
  </si>
  <si>
    <t>C1788</t>
  </si>
  <si>
    <t>19647330133710</t>
  </si>
  <si>
    <t>C1791</t>
  </si>
  <si>
    <t>10621660133942</t>
  </si>
  <si>
    <t>C1792</t>
  </si>
  <si>
    <t>45699480134122</t>
  </si>
  <si>
    <t>C1793</t>
  </si>
  <si>
    <t>36678760133892</t>
  </si>
  <si>
    <t>C1795</t>
  </si>
  <si>
    <t>30103060133983</t>
  </si>
  <si>
    <t>C1798</t>
  </si>
  <si>
    <t>30103060134056</t>
  </si>
  <si>
    <t>C1799</t>
  </si>
  <si>
    <t>30103060133959</t>
  </si>
  <si>
    <t>C1800</t>
  </si>
  <si>
    <t>19647330134205</t>
  </si>
  <si>
    <t>C1806</t>
  </si>
  <si>
    <t>30103060134239</t>
  </si>
  <si>
    <t>C1807</t>
  </si>
  <si>
    <t>30103060134288</t>
  </si>
  <si>
    <t>C1808</t>
  </si>
  <si>
    <t>53105380125633</t>
  </si>
  <si>
    <t>C1809</t>
  </si>
  <si>
    <t>19101990135582</t>
  </si>
  <si>
    <t>C1817</t>
  </si>
  <si>
    <t>19101990134361</t>
  </si>
  <si>
    <t>C1818</t>
  </si>
  <si>
    <t>19734370134338</t>
  </si>
  <si>
    <t>C1827</t>
  </si>
  <si>
    <t>37770320134577</t>
  </si>
  <si>
    <t>C1835</t>
  </si>
  <si>
    <t>19647330135715</t>
  </si>
  <si>
    <t>C1842</t>
  </si>
  <si>
    <t>19647330135723</t>
  </si>
  <si>
    <t>C1843</t>
  </si>
  <si>
    <t>41104130135269</t>
  </si>
  <si>
    <t>C1845</t>
  </si>
  <si>
    <t>15635780135186</t>
  </si>
  <si>
    <t>C1847</t>
  </si>
  <si>
    <t>34674390135343</t>
  </si>
  <si>
    <t>C1848</t>
  </si>
  <si>
    <t>15101570135467</t>
  </si>
  <si>
    <t>C1851</t>
  </si>
  <si>
    <t>19647330135616</t>
  </si>
  <si>
    <t>C1854</t>
  </si>
  <si>
    <t>19647330135517</t>
  </si>
  <si>
    <t>C1855</t>
  </si>
  <si>
    <t>19101990135368</t>
  </si>
  <si>
    <t>C1859</t>
  </si>
  <si>
    <t>54105460135459</t>
  </si>
  <si>
    <t>C1860</t>
  </si>
  <si>
    <t>41689990135608</t>
  </si>
  <si>
    <t>C1868</t>
  </si>
  <si>
    <t>45699140135624</t>
  </si>
  <si>
    <t>C1869</t>
  </si>
  <si>
    <t>19101990136119</t>
  </si>
  <si>
    <t>C1874</t>
  </si>
  <si>
    <t>12755151230150</t>
  </si>
  <si>
    <t>C1884</t>
  </si>
  <si>
    <t>37770990136077</t>
  </si>
  <si>
    <t>C1889</t>
  </si>
  <si>
    <t>39686760136283</t>
  </si>
  <si>
    <t>C1890</t>
  </si>
  <si>
    <t>37680490136416</t>
  </si>
  <si>
    <t>C1892</t>
  </si>
  <si>
    <t>45701690136440</t>
  </si>
  <si>
    <t>C1900</t>
  </si>
  <si>
    <t>37681970136408</t>
  </si>
  <si>
    <t>C1901</t>
  </si>
  <si>
    <t>37771070136473</t>
  </si>
  <si>
    <t>C1903</t>
  </si>
  <si>
    <t>07617960136903</t>
  </si>
  <si>
    <t>C1906</t>
  </si>
  <si>
    <t>01100170137448</t>
  </si>
  <si>
    <t>C1908</t>
  </si>
  <si>
    <t>19647330137521</t>
  </si>
  <si>
    <t>C1917</t>
  </si>
  <si>
    <t>19648810136945</t>
  </si>
  <si>
    <t>C1921</t>
  </si>
  <si>
    <t>36678760136952</t>
  </si>
  <si>
    <t>C1922</t>
  </si>
  <si>
    <t>36750510136960</t>
  </si>
  <si>
    <t>C1923</t>
  </si>
  <si>
    <t>37682130136978</t>
  </si>
  <si>
    <t>C1924</t>
  </si>
  <si>
    <t>19647330136986</t>
  </si>
  <si>
    <t>C1925</t>
  </si>
  <si>
    <t>19647330137471</t>
  </si>
  <si>
    <t>C1929</t>
  </si>
  <si>
    <t>30103060137000</t>
  </si>
  <si>
    <t>C1930</t>
  </si>
  <si>
    <t>19101990137166</t>
  </si>
  <si>
    <t>C1931</t>
  </si>
  <si>
    <t>30664236027379</t>
  </si>
  <si>
    <t>C1932</t>
  </si>
  <si>
    <t>07100740137026</t>
  </si>
  <si>
    <t>C1933</t>
  </si>
  <si>
    <t>37681060137034</t>
  </si>
  <si>
    <t>C1935</t>
  </si>
  <si>
    <t>36678270137174</t>
  </si>
  <si>
    <t>C1937</t>
  </si>
  <si>
    <t>36678270137182</t>
  </si>
  <si>
    <t>C1938</t>
  </si>
  <si>
    <t>36678270137190</t>
  </si>
  <si>
    <t>C1939</t>
  </si>
  <si>
    <t>36678270137208</t>
  </si>
  <si>
    <t>C1940</t>
  </si>
  <si>
    <t>36678270137216</t>
  </si>
  <si>
    <t>C1941</t>
  </si>
  <si>
    <t>36678270137224</t>
  </si>
  <si>
    <t>C1942</t>
  </si>
  <si>
    <t>36678270137232</t>
  </si>
  <si>
    <t>C1943</t>
  </si>
  <si>
    <t>36676780137547</t>
  </si>
  <si>
    <t>C1945</t>
  </si>
  <si>
    <t>19734370137240</t>
  </si>
  <si>
    <t>C1952</t>
  </si>
  <si>
    <t>43771490137315</t>
  </si>
  <si>
    <t>C1955</t>
  </si>
  <si>
    <t>12101240137364</t>
  </si>
  <si>
    <t>C1957</t>
  </si>
  <si>
    <t>19647330137562</t>
  </si>
  <si>
    <t>C1961</t>
  </si>
  <si>
    <t>07616480137430</t>
  </si>
  <si>
    <t>C1965</t>
  </si>
  <si>
    <t>37771720138099</t>
  </si>
  <si>
    <t>C1966</t>
  </si>
  <si>
    <t>37771560137323</t>
  </si>
  <si>
    <t>C1968</t>
  </si>
  <si>
    <t>36678760137935</t>
  </si>
  <si>
    <t>C1971</t>
  </si>
  <si>
    <t>33103300138024</t>
  </si>
  <si>
    <t>C1974</t>
  </si>
  <si>
    <t>36750510137794</t>
  </si>
  <si>
    <t>C1977</t>
  </si>
  <si>
    <t>Gorman Learning Center San Bernardino/Santa Clarita</t>
  </si>
  <si>
    <t>04614240137828</t>
  </si>
  <si>
    <t>C1982</t>
  </si>
  <si>
    <t>37737910138222</t>
  </si>
  <si>
    <t>0138222</t>
  </si>
  <si>
    <t>1983</t>
  </si>
  <si>
    <t>C1983</t>
  </si>
  <si>
    <t>Pivot Charter School - San Diego II</t>
  </si>
  <si>
    <t>33103300137836</t>
  </si>
  <si>
    <t>C1984</t>
  </si>
  <si>
    <t>49708390138065</t>
  </si>
  <si>
    <t>C1985</t>
  </si>
  <si>
    <t>33103300137851</t>
  </si>
  <si>
    <t>C1988</t>
  </si>
  <si>
    <t>37103710138016</t>
  </si>
  <si>
    <t>C1989</t>
  </si>
  <si>
    <t>19734370137984</t>
  </si>
  <si>
    <t>C1990</t>
  </si>
  <si>
    <t>42691120137877</t>
  </si>
  <si>
    <t>C1994</t>
  </si>
  <si>
    <t>42691120137885</t>
  </si>
  <si>
    <t>C1995</t>
  </si>
  <si>
    <t>19734370137893</t>
  </si>
  <si>
    <t>C1996</t>
  </si>
  <si>
    <t>15636280138131</t>
  </si>
  <si>
    <t>C1998</t>
  </si>
  <si>
    <t>37680230138073</t>
  </si>
  <si>
    <t>C2001</t>
  </si>
  <si>
    <t>19647330138305</t>
  </si>
  <si>
    <t>0138305</t>
  </si>
  <si>
    <t>2004</t>
  </si>
  <si>
    <t>C2004</t>
  </si>
  <si>
    <t>TEACH Preparatory Mildred S. Cunningham &amp; Edith H. Morris Elementary</t>
  </si>
  <si>
    <t>42771980138362</t>
  </si>
  <si>
    <t>C2011</t>
  </si>
  <si>
    <t>42772060138370</t>
  </si>
  <si>
    <t>C2012</t>
  </si>
  <si>
    <t>42772220138396</t>
  </si>
  <si>
    <t>C2014</t>
  </si>
  <si>
    <t>01771800138289</t>
  </si>
  <si>
    <t>C2015</t>
  </si>
  <si>
    <t>19101990138669</t>
  </si>
  <si>
    <t>C2017</t>
  </si>
  <si>
    <t>33103300138602</t>
  </si>
  <si>
    <t>0138602</t>
  </si>
  <si>
    <t>2018</t>
  </si>
  <si>
    <t>C2018</t>
  </si>
  <si>
    <t>JCS - Pine Hills</t>
  </si>
  <si>
    <t>37103710138594</t>
  </si>
  <si>
    <t>0138594</t>
  </si>
  <si>
    <t>2023</t>
  </si>
  <si>
    <t>C2023</t>
  </si>
  <si>
    <t>30103060138800</t>
  </si>
  <si>
    <t>0138800</t>
  </si>
  <si>
    <t>2025</t>
  </si>
  <si>
    <t>C2025</t>
  </si>
  <si>
    <t>76877</t>
  </si>
  <si>
    <t>Granada Hills Charter</t>
  </si>
  <si>
    <t>California Connections Academy Southern California</t>
  </si>
  <si>
    <t>77289</t>
  </si>
  <si>
    <t>California Montessori Project-San Juan Campuses</t>
  </si>
  <si>
    <t>Pathways to College K8</t>
  </si>
  <si>
    <t>Discovery Charter Preparatory #2</t>
  </si>
  <si>
    <t>19734370118760</t>
  </si>
  <si>
    <t>0118760</t>
  </si>
  <si>
    <t>1062</t>
  </si>
  <si>
    <t>C1062</t>
  </si>
  <si>
    <t>Barack Obama Charter</t>
  </si>
  <si>
    <t>iEmpire Academy</t>
  </si>
  <si>
    <t>Camino Nuevo Charter Academy #2</t>
  </si>
  <si>
    <t>Leadership Military Academy</t>
  </si>
  <si>
    <t>Motivated Youth Academy</t>
  </si>
  <si>
    <t>Elevate</t>
  </si>
  <si>
    <t>California Connections Academy North Bay</t>
  </si>
  <si>
    <t>Collegiate Charter High School of Los Angeles</t>
  </si>
  <si>
    <t>Cabrillo Point Academy</t>
  </si>
  <si>
    <t>Scholarship Prep</t>
  </si>
  <si>
    <t>Sparrow Academy</t>
  </si>
  <si>
    <t>Animo Compton Charter</t>
  </si>
  <si>
    <t>01100170138867</t>
  </si>
  <si>
    <t>0138867</t>
  </si>
  <si>
    <t>2027</t>
  </si>
  <si>
    <t>C2027</t>
  </si>
  <si>
    <t>Hayward Collegiate Charter</t>
  </si>
  <si>
    <t>48104880139030</t>
  </si>
  <si>
    <t>0139030</t>
  </si>
  <si>
    <t>2034</t>
  </si>
  <si>
    <t>C2034</t>
  </si>
  <si>
    <t>Elite Public</t>
  </si>
  <si>
    <t>36103630139147</t>
  </si>
  <si>
    <t>0139147</t>
  </si>
  <si>
    <t>2036</t>
  </si>
  <si>
    <t>C2036</t>
  </si>
  <si>
    <t>Sycamore Academy of Science and Cultural Arts - Chino Valley</t>
  </si>
  <si>
    <t>49707220139048</t>
  </si>
  <si>
    <t>0139048</t>
  </si>
  <si>
    <t>2037</t>
  </si>
  <si>
    <t>C2037</t>
  </si>
  <si>
    <t>California Pacific Charter - Sonoma</t>
  </si>
  <si>
    <t>37681300139063</t>
  </si>
  <si>
    <t>0139063</t>
  </si>
  <si>
    <t>2039</t>
  </si>
  <si>
    <t>C2039</t>
  </si>
  <si>
    <t>The Learning Choice Academy - East County</t>
  </si>
  <si>
    <t>19647330139121</t>
  </si>
  <si>
    <t>0139121</t>
  </si>
  <si>
    <t>2040</t>
  </si>
  <si>
    <t>C2040</t>
  </si>
  <si>
    <t>Equitas Academy 5</t>
  </si>
  <si>
    <t>19647330139071</t>
  </si>
  <si>
    <t>0139071</t>
  </si>
  <si>
    <t>2041</t>
  </si>
  <si>
    <t>C2041</t>
  </si>
  <si>
    <t>KIPP Pueblo Unido</t>
  </si>
  <si>
    <t>19647330139097</t>
  </si>
  <si>
    <t>0139097</t>
  </si>
  <si>
    <t>2042</t>
  </si>
  <si>
    <t>C2042</t>
  </si>
  <si>
    <t>Scholarship Prep - South Bay</t>
  </si>
  <si>
    <t>19647330139089</t>
  </si>
  <si>
    <t>0139089</t>
  </si>
  <si>
    <t>2043</t>
  </si>
  <si>
    <t>C2043</t>
  </si>
  <si>
    <t>Vista Horizon Global Academy</t>
  </si>
  <si>
    <t>30103060139352</t>
  </si>
  <si>
    <t>0139352</t>
  </si>
  <si>
    <t>2047</t>
  </si>
  <si>
    <t>C2047</t>
  </si>
  <si>
    <t>Sycamore Creek Community Charter</t>
  </si>
  <si>
    <t>30103060139469</t>
  </si>
  <si>
    <t>0139469</t>
  </si>
  <si>
    <t>2048</t>
  </si>
  <si>
    <t>C2048</t>
  </si>
  <si>
    <t>International School for Science and Culture</t>
  </si>
  <si>
    <t>33669930139360</t>
  </si>
  <si>
    <t>0139360</t>
  </si>
  <si>
    <t>2049</t>
  </si>
  <si>
    <t>C2049</t>
  </si>
  <si>
    <t>Mission Vista Academy</t>
  </si>
  <si>
    <t>15101571530500</t>
  </si>
  <si>
    <t>1530500</t>
  </si>
  <si>
    <t>2050</t>
  </si>
  <si>
    <t>C2050</t>
  </si>
  <si>
    <t>Ridgecrest Elementary Academy for Language, Music, and Science</t>
  </si>
  <si>
    <t>37754160139386</t>
  </si>
  <si>
    <t>0139386</t>
  </si>
  <si>
    <t>2053</t>
  </si>
  <si>
    <t>C2053</t>
  </si>
  <si>
    <t>Excel Academy Charter</t>
  </si>
  <si>
    <t>37679910139394</t>
  </si>
  <si>
    <t>0139394</t>
  </si>
  <si>
    <t>2054</t>
  </si>
  <si>
    <t>C2054</t>
  </si>
  <si>
    <t>Kidinnu Academy</t>
  </si>
  <si>
    <t>37681630139402</t>
  </si>
  <si>
    <t>0139402</t>
  </si>
  <si>
    <t>2055</t>
  </si>
  <si>
    <t>C2055</t>
  </si>
  <si>
    <t>Brookfield Engineering Science Technology Academy</t>
  </si>
  <si>
    <t>33103300139428</t>
  </si>
  <si>
    <t>0139428</t>
  </si>
  <si>
    <t>2058</t>
  </si>
  <si>
    <t>C2058</t>
  </si>
  <si>
    <t>Garvey/Allen Visual &amp; Performing Arts Academy for STEM</t>
  </si>
  <si>
    <t>57727020139436</t>
  </si>
  <si>
    <t>0139436</t>
  </si>
  <si>
    <t>2059</t>
  </si>
  <si>
    <t>C2059</t>
  </si>
  <si>
    <t>Compass Charter School of Yolo</t>
  </si>
  <si>
    <t>45699480139543</t>
  </si>
  <si>
    <t>0139543</t>
  </si>
  <si>
    <t>2065</t>
  </si>
  <si>
    <t>C2065</t>
  </si>
  <si>
    <t>Shasta View Academy</t>
  </si>
  <si>
    <t>18641960135756</t>
  </si>
  <si>
    <t>0135756</t>
  </si>
  <si>
    <t>2066</t>
  </si>
  <si>
    <t>C2066</t>
  </si>
  <si>
    <t>Thompson Peak Charter</t>
  </si>
  <si>
    <t>18750366010763</t>
  </si>
  <si>
    <t>6010763</t>
  </si>
  <si>
    <t>2067</t>
  </si>
  <si>
    <t>C2067</t>
  </si>
  <si>
    <t>36677360139576</t>
  </si>
  <si>
    <t>2073</t>
  </si>
  <si>
    <t>C2073</t>
  </si>
  <si>
    <t>45104540129957</t>
  </si>
  <si>
    <t>0129957</t>
  </si>
  <si>
    <t>2076</t>
  </si>
  <si>
    <t>C2076</t>
  </si>
  <si>
    <t>Northern Summit Academy Shasta</t>
  </si>
  <si>
    <t>39684860127134</t>
  </si>
  <si>
    <t>0132233</t>
  </si>
  <si>
    <t>1741</t>
  </si>
  <si>
    <t>C1741</t>
  </si>
  <si>
    <t>John Henry High</t>
  </si>
  <si>
    <t>Sonoma Charter</t>
  </si>
  <si>
    <t>Oakland Charter Academy</t>
  </si>
  <si>
    <t>AIMS College Prep Middle</t>
  </si>
  <si>
    <t>King-Chavez Arts and Athletics Academy</t>
  </si>
  <si>
    <t>Albert Einstein Academies</t>
  </si>
  <si>
    <t>Health Sciences High and Middle College</t>
  </si>
  <si>
    <t>San Diego Global Vision Academy</t>
  </si>
  <si>
    <t>Camino Nuevo Elementary #3</t>
  </si>
  <si>
    <t>REACH Leadership STEM Academy</t>
  </si>
  <si>
    <t>Hayward Twin Oaks Montessori</t>
  </si>
  <si>
    <t>Empower Language Academy</t>
  </si>
  <si>
    <t>Vibrant Minds Charter</t>
  </si>
  <si>
    <t>River Islands Technology Academy</t>
  </si>
  <si>
    <t>Russell Westbrook Why Not? High</t>
  </si>
  <si>
    <t>Russell Westbrook Why Not? Middle</t>
  </si>
  <si>
    <t>Dual Language Immersion North County</t>
  </si>
  <si>
    <t>Suncoast Preparatory Academy</t>
  </si>
  <si>
    <t>Long Valley</t>
  </si>
  <si>
    <t>37103710108548</t>
  </si>
  <si>
    <t>07773540132233</t>
  </si>
  <si>
    <t>77354</t>
  </si>
  <si>
    <t>0139576</t>
  </si>
  <si>
    <t>Contra Costa County</t>
  </si>
  <si>
    <t>Fresno</t>
  </si>
  <si>
    <t xml:space="preserve">
2021‒22
Preliminary
Eligibility
Amount</t>
  </si>
  <si>
    <t xml:space="preserve">Fiscal Year 2021‒22 </t>
  </si>
  <si>
    <t>Equitas Academy 6</t>
  </si>
  <si>
    <t>KIPP Esperanza High</t>
  </si>
  <si>
    <t>Ednovate - South LA College Prep</t>
  </si>
  <si>
    <t>Orange County Classical Academy</t>
  </si>
  <si>
    <t>Clovis Global Academy</t>
  </si>
  <si>
    <t>Agnes J. Johnson Charter</t>
  </si>
  <si>
    <t>19647330138883</t>
  </si>
  <si>
    <t>0138883</t>
  </si>
  <si>
    <t>2030</t>
  </si>
  <si>
    <t>C2030</t>
  </si>
  <si>
    <t>41690620139915</t>
  </si>
  <si>
    <t>0139915</t>
  </si>
  <si>
    <t>2085</t>
  </si>
  <si>
    <t>C2085</t>
  </si>
  <si>
    <t>19647330140129</t>
  </si>
  <si>
    <t>0140129</t>
  </si>
  <si>
    <t>2087</t>
  </si>
  <si>
    <t>C2087</t>
  </si>
  <si>
    <t>30666210139964</t>
  </si>
  <si>
    <t>0139964</t>
  </si>
  <si>
    <t>2094</t>
  </si>
  <si>
    <t>C2094</t>
  </si>
  <si>
    <t>10101080140186</t>
  </si>
  <si>
    <t>0140186</t>
  </si>
  <si>
    <t>2101</t>
  </si>
  <si>
    <t>C2101</t>
  </si>
  <si>
    <t>12101246008221</t>
  </si>
  <si>
    <t>6008221</t>
  </si>
  <si>
    <t>2103</t>
  </si>
  <si>
    <t>C2103</t>
  </si>
  <si>
    <t>Oasis Charter Public</t>
  </si>
  <si>
    <t>School of Arts and Enterprise</t>
  </si>
  <si>
    <t>Howard Gardner Community Charter</t>
  </si>
  <si>
    <t>Ross Valley Charter</t>
  </si>
  <si>
    <t>Rocketship Futuro Academy</t>
  </si>
  <si>
    <t>ISANA Himalia Academy</t>
  </si>
  <si>
    <t>27102726119663</t>
  </si>
  <si>
    <t>6119663</t>
  </si>
  <si>
    <t>0412</t>
  </si>
  <si>
    <t>C0412</t>
  </si>
  <si>
    <t>19649071996693</t>
  </si>
  <si>
    <t>1996693</t>
  </si>
  <si>
    <t>0505</t>
  </si>
  <si>
    <t>C0505</t>
  </si>
  <si>
    <t>37103710124321</t>
  </si>
  <si>
    <t>0124321</t>
  </si>
  <si>
    <t>1308</t>
  </si>
  <si>
    <t>C1308</t>
  </si>
  <si>
    <t>21102150135350</t>
  </si>
  <si>
    <t>0135350</t>
  </si>
  <si>
    <t>1790</t>
  </si>
  <si>
    <t>C1790</t>
  </si>
  <si>
    <t>07617540134072</t>
  </si>
  <si>
    <t>0134072</t>
  </si>
  <si>
    <t>1805</t>
  </si>
  <si>
    <t>C1805</t>
  </si>
  <si>
    <t>19647330135954</t>
  </si>
  <si>
    <t>0135954</t>
  </si>
  <si>
    <t>1858</t>
  </si>
  <si>
    <t>C1858</t>
  </si>
  <si>
    <t>1st
Apportionment</t>
  </si>
  <si>
    <t>FI$Cal
Supplier
ID</t>
  </si>
  <si>
    <t>FI$Cal
Address
Sequence
ID</t>
  </si>
  <si>
    <t xml:space="preserve">Improving Basic Programs Operated by Local Educational Agencies </t>
  </si>
  <si>
    <t>County
Treasurer</t>
  </si>
  <si>
    <t>Invoice Number</t>
  </si>
  <si>
    <t>County
Total</t>
  </si>
  <si>
    <t>San Luis Obispo</t>
  </si>
  <si>
    <t xml:space="preserve">Improving Basic Programs Operated by State and Local Education Agencies 
</t>
  </si>
  <si>
    <t>Schedule of the First Apportionment for Title I, Part A</t>
  </si>
  <si>
    <t>0000011784</t>
  </si>
  <si>
    <t>0000011865</t>
  </si>
  <si>
    <t>0000011783</t>
  </si>
  <si>
    <t>0000004851</t>
  </si>
  <si>
    <t>0000001357</t>
  </si>
  <si>
    <t>0000011786</t>
  </si>
  <si>
    <t>0000004172</t>
  </si>
  <si>
    <t>0000011788</t>
  </si>
  <si>
    <t>0000011787</t>
  </si>
  <si>
    <t>0000009047</t>
  </si>
  <si>
    <t>0000011790</t>
  </si>
  <si>
    <t>0000006842</t>
  </si>
  <si>
    <t>0000011791</t>
  </si>
  <si>
    <t>0000011813</t>
  </si>
  <si>
    <t>0000011814</t>
  </si>
  <si>
    <t>0000008422</t>
  </si>
  <si>
    <t>0000040496</t>
  </si>
  <si>
    <t>0000012471</t>
  </si>
  <si>
    <t>0000011819</t>
  </si>
  <si>
    <t>0000011821</t>
  </si>
  <si>
    <t>0000044132</t>
  </si>
  <si>
    <t>0000011826</t>
  </si>
  <si>
    <t>0000004508</t>
  </si>
  <si>
    <t>0000011869</t>
  </si>
  <si>
    <t>0000004364</t>
  </si>
  <si>
    <t>0000011831</t>
  </si>
  <si>
    <t>0000004323</t>
  </si>
  <si>
    <t>0000011833</t>
  </si>
  <si>
    <t>0000008322</t>
  </si>
  <si>
    <t>0000011834</t>
  </si>
  <si>
    <t>0000011835</t>
  </si>
  <si>
    <t>0000012840</t>
  </si>
  <si>
    <t>0000012839</t>
  </si>
  <si>
    <t>0000011836</t>
  </si>
  <si>
    <t>0000011837</t>
  </si>
  <si>
    <t>0000004357</t>
  </si>
  <si>
    <t>0000011838</t>
  </si>
  <si>
    <t>0000011839</t>
  </si>
  <si>
    <t>0000007988</t>
  </si>
  <si>
    <t>0000011840</t>
  </si>
  <si>
    <t>0000011841</t>
  </si>
  <si>
    <t>0000011842</t>
  </si>
  <si>
    <t>0000011843</t>
  </si>
  <si>
    <t>0000002583</t>
  </si>
  <si>
    <t>0000011846</t>
  </si>
  <si>
    <t>0000011781</t>
  </si>
  <si>
    <t>0000011849</t>
  </si>
  <si>
    <t>0000011852</t>
  </si>
  <si>
    <t>0000011782</t>
  </si>
  <si>
    <t>0000011854</t>
  </si>
  <si>
    <t>0000011855</t>
  </si>
  <si>
    <t>0000013338</t>
  </si>
  <si>
    <t>0000004848</t>
  </si>
  <si>
    <t>0000011857</t>
  </si>
  <si>
    <t>0000004402</t>
  </si>
  <si>
    <t>0000011859</t>
  </si>
  <si>
    <t>County Summary of the First Apportionment for Title I, Part A</t>
  </si>
  <si>
    <t>Fiscal Year 2021-22</t>
  </si>
  <si>
    <t>24657220000000</t>
  </si>
  <si>
    <t>65722</t>
  </si>
  <si>
    <t>Le Grand Union Elementary</t>
  </si>
  <si>
    <t>24102490000000</t>
  </si>
  <si>
    <t>10249</t>
  </si>
  <si>
    <t>Merced County Office of Education</t>
  </si>
  <si>
    <t>18641960000000</t>
  </si>
  <si>
    <t>Susanville Elementary</t>
  </si>
  <si>
    <t>37737910000000</t>
  </si>
  <si>
    <t>San Marcos Unified</t>
  </si>
  <si>
    <t>September 2021</t>
  </si>
  <si>
    <t>County Name</t>
  </si>
  <si>
    <t>21-14329 09-13-2021</t>
  </si>
  <si>
    <t>Voucher Number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</si>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</sst>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35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Arial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b/>
      <sz val="12"/>
      <color theme="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8000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99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3" borderId="0" applyNumberFormat="0" applyBorder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32" fillId="0" borderId="0" applyNumberFormat="0" applyFill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1" applyNumberFormat="0" applyAlignment="0" applyProtection="0"/>
    <xf numFmtId="0" fontId="18" fillId="0" borderId="6" applyNumberFormat="0" applyFill="0" applyAlignment="0" applyProtection="0"/>
    <xf numFmtId="0" fontId="19" fillId="22" borderId="0" applyNumberFormat="0" applyBorder="0" applyAlignment="0" applyProtection="0"/>
    <xf numFmtId="0" fontId="5" fillId="0" borderId="0"/>
    <xf numFmtId="0" fontId="2" fillId="0" borderId="0"/>
    <xf numFmtId="0" fontId="25" fillId="0" borderId="0"/>
    <xf numFmtId="0" fontId="25" fillId="0" borderId="0"/>
    <xf numFmtId="0" fontId="26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>
      <alignment wrapText="1"/>
    </xf>
    <xf numFmtId="49" fontId="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4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5" fillId="0" borderId="0"/>
    <xf numFmtId="0" fontId="3" fillId="0" borderId="0"/>
    <xf numFmtId="0" fontId="25" fillId="0" borderId="0"/>
    <xf numFmtId="49" fontId="5" fillId="0" borderId="0"/>
    <xf numFmtId="0" fontId="27" fillId="0" borderId="0"/>
    <xf numFmtId="0" fontId="6" fillId="23" borderId="7" applyNumberFormat="0" applyFont="0" applyAlignment="0" applyProtection="0"/>
    <xf numFmtId="0" fontId="20" fillId="20" borderId="8" applyNumberFormat="0" applyAlignment="0" applyProtection="0"/>
    <xf numFmtId="9" fontId="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5" fillId="0" borderId="0"/>
    <xf numFmtId="0" fontId="29" fillId="0" borderId="13" applyNumberFormat="0" applyFill="0" applyAlignment="0" applyProtection="0"/>
    <xf numFmtId="43" fontId="30" fillId="0" borderId="0" applyFont="0" applyFill="0" applyBorder="0" applyAlignment="0" applyProtection="0"/>
    <xf numFmtId="0" fontId="2" fillId="0" borderId="0"/>
    <xf numFmtId="0" fontId="30" fillId="0" borderId="0"/>
    <xf numFmtId="0" fontId="29" fillId="0" borderId="0" applyNumberFormat="0" applyFill="0" applyAlignment="0" applyProtection="0"/>
    <xf numFmtId="0" fontId="1" fillId="0" borderId="0"/>
    <xf numFmtId="0" fontId="1" fillId="0" borderId="0"/>
    <xf numFmtId="0" fontId="32" fillId="0" borderId="0" applyNumberFormat="0" applyFill="0" applyAlignment="0" applyProtection="0"/>
    <xf numFmtId="0" fontId="32" fillId="0" borderId="0" applyNumberFormat="0" applyFill="0" applyAlignment="0" applyProtection="0"/>
    <xf numFmtId="0" fontId="32" fillId="0" borderId="0" applyNumberFormat="0" applyFill="0" applyAlignment="0" applyProtection="0"/>
  </cellStyleXfs>
  <cellXfs count="56">
    <xf numFmtId="0" fontId="0" fillId="0" borderId="0" xfId="0"/>
    <xf numFmtId="0" fontId="24" fillId="0" borderId="0" xfId="59" applyFont="1"/>
    <xf numFmtId="0" fontId="24" fillId="0" borderId="0" xfId="59" applyFont="1" applyAlignment="1">
      <alignment horizontal="center"/>
    </xf>
    <xf numFmtId="49" fontId="24" fillId="0" borderId="0" xfId="59" applyNumberFormat="1" applyFont="1" applyAlignment="1">
      <alignment horizontal="center"/>
    </xf>
    <xf numFmtId="164" fontId="32" fillId="0" borderId="0" xfId="90" applyNumberFormat="1" applyFont="1" applyFill="1"/>
    <xf numFmtId="0" fontId="2" fillId="0" borderId="0" xfId="59"/>
    <xf numFmtId="0" fontId="31" fillId="0" borderId="0" xfId="91" applyFont="1" applyAlignment="1">
      <alignment horizontal="left" vertical="center"/>
    </xf>
    <xf numFmtId="0" fontId="24" fillId="0" borderId="0" xfId="0" applyFont="1"/>
    <xf numFmtId="0" fontId="24" fillId="0" borderId="0" xfId="0" applyFont="1" applyAlignment="1">
      <alignment horizontal="center"/>
    </xf>
    <xf numFmtId="0" fontId="24" fillId="0" borderId="0" xfId="58" applyFont="1" applyAlignment="1">
      <alignment horizontal="center"/>
    </xf>
    <xf numFmtId="164" fontId="31" fillId="0" borderId="0" xfId="91" applyNumberFormat="1" applyFont="1" applyAlignment="1">
      <alignment horizontal="left" vertical="center"/>
    </xf>
    <xf numFmtId="164" fontId="24" fillId="0" borderId="0" xfId="59" applyNumberFormat="1" applyFont="1"/>
    <xf numFmtId="0" fontId="33" fillId="0" borderId="0" xfId="37" applyFont="1" applyAlignment="1">
      <alignment horizontal="left"/>
    </xf>
    <xf numFmtId="0" fontId="24" fillId="0" borderId="0" xfId="58" applyFont="1"/>
    <xf numFmtId="0" fontId="24" fillId="0" borderId="0" xfId="0" quotePrefix="1" applyFont="1" applyAlignment="1">
      <alignment horizontal="center"/>
    </xf>
    <xf numFmtId="164" fontId="24" fillId="0" borderId="0" xfId="0" applyNumberFormat="1" applyFont="1"/>
    <xf numFmtId="0" fontId="28" fillId="0" borderId="0" xfId="0" applyFont="1"/>
    <xf numFmtId="0" fontId="32" fillId="0" borderId="0" xfId="0" applyFont="1" applyAlignment="1">
      <alignment horizontal="left"/>
    </xf>
    <xf numFmtId="0" fontId="24" fillId="0" borderId="0" xfId="94" applyFont="1" applyAlignment="1">
      <alignment horizontal="center"/>
    </xf>
    <xf numFmtId="0" fontId="24" fillId="0" borderId="0" xfId="95" applyFont="1" applyAlignment="1">
      <alignment horizontal="center"/>
    </xf>
    <xf numFmtId="0" fontId="24" fillId="0" borderId="0" xfId="94" applyFont="1"/>
    <xf numFmtId="0" fontId="24" fillId="0" borderId="0" xfId="0" applyFont="1" applyAlignment="1">
      <alignment horizontal="left"/>
    </xf>
    <xf numFmtId="15" fontId="24" fillId="0" borderId="0" xfId="0" quotePrefix="1" applyNumberFormat="1" applyFont="1"/>
    <xf numFmtId="0" fontId="24" fillId="0" borderId="0" xfId="0" quotePrefix="1" applyFont="1"/>
    <xf numFmtId="6" fontId="24" fillId="0" borderId="0" xfId="59" applyNumberFormat="1" applyFont="1"/>
    <xf numFmtId="0" fontId="2" fillId="0" borderId="0" xfId="67" applyAlignment="1">
      <alignment horizontal="centerContinuous" vertical="center" wrapText="1"/>
    </xf>
    <xf numFmtId="0" fontId="2" fillId="0" borderId="0" xfId="67"/>
    <xf numFmtId="49" fontId="30" fillId="0" borderId="0" xfId="67" applyNumberFormat="1" applyFont="1" applyAlignment="1">
      <alignment horizontal="center"/>
    </xf>
    <xf numFmtId="0" fontId="30" fillId="0" borderId="0" xfId="67" applyFont="1"/>
    <xf numFmtId="0" fontId="0" fillId="0" borderId="0" xfId="67" applyFont="1"/>
    <xf numFmtId="6" fontId="24" fillId="0" borderId="0" xfId="67" applyNumberFormat="1" applyFont="1"/>
    <xf numFmtId="49" fontId="0" fillId="0" borderId="0" xfId="67" applyNumberFormat="1" applyFont="1" applyAlignment="1">
      <alignment horizontal="center"/>
    </xf>
    <xf numFmtId="49" fontId="30" fillId="0" borderId="0" xfId="67" applyNumberFormat="1" applyFont="1"/>
    <xf numFmtId="49" fontId="0" fillId="0" borderId="0" xfId="67" quotePrefix="1" applyNumberFormat="1" applyFont="1"/>
    <xf numFmtId="0" fontId="29" fillId="0" borderId="0" xfId="0" applyFont="1" applyAlignment="1">
      <alignment horizontal="left"/>
    </xf>
    <xf numFmtId="0" fontId="28" fillId="0" borderId="0" xfId="96" applyFont="1" applyFill="1" applyAlignment="1">
      <alignment horizontal="left" vertical="center"/>
    </xf>
    <xf numFmtId="0" fontId="32" fillId="0" borderId="0" xfId="97" applyAlignment="1">
      <alignment horizontal="left"/>
    </xf>
    <xf numFmtId="49" fontId="24" fillId="0" borderId="0" xfId="59" applyNumberFormat="1" applyFont="1"/>
    <xf numFmtId="0" fontId="34" fillId="24" borderId="11" xfId="0" applyFont="1" applyFill="1" applyBorder="1" applyAlignment="1">
      <alignment horizontal="center" wrapText="1"/>
    </xf>
    <xf numFmtId="0" fontId="34" fillId="24" borderId="11" xfId="0" applyFont="1" applyFill="1" applyBorder="1" applyAlignment="1">
      <alignment horizontal="center"/>
    </xf>
    <xf numFmtId="164" fontId="34" fillId="24" borderId="11" xfId="0" applyNumberFormat="1" applyFont="1" applyFill="1" applyBorder="1" applyAlignment="1">
      <alignment horizontal="center" wrapText="1"/>
    </xf>
    <xf numFmtId="6" fontId="34" fillId="24" borderId="11" xfId="0" applyNumberFormat="1" applyFont="1" applyFill="1" applyBorder="1" applyAlignment="1">
      <alignment horizontal="center" wrapText="1"/>
    </xf>
    <xf numFmtId="0" fontId="24" fillId="0" borderId="0" xfId="0" applyFont="1" applyAlignment="1">
      <alignment wrapText="1"/>
    </xf>
    <xf numFmtId="0" fontId="24" fillId="0" borderId="0" xfId="67" applyFont="1"/>
    <xf numFmtId="0" fontId="34" fillId="24" borderId="12" xfId="67" applyFont="1" applyFill="1" applyBorder="1" applyAlignment="1">
      <alignment horizontal="center" wrapText="1"/>
    </xf>
    <xf numFmtId="164" fontId="34" fillId="24" borderId="12" xfId="67" applyNumberFormat="1" applyFont="1" applyFill="1" applyBorder="1" applyAlignment="1">
      <alignment horizontal="center" wrapText="1"/>
    </xf>
    <xf numFmtId="0" fontId="29" fillId="0" borderId="13" xfId="89" applyAlignment="1">
      <alignment horizontal="left"/>
    </xf>
    <xf numFmtId="0" fontId="29" fillId="0" borderId="13" xfId="89"/>
    <xf numFmtId="6" fontId="29" fillId="0" borderId="13" xfId="89" applyNumberFormat="1"/>
    <xf numFmtId="0" fontId="29" fillId="0" borderId="13" xfId="89" applyNumberFormat="1" applyFill="1" applyAlignment="1" applyProtection="1"/>
    <xf numFmtId="0" fontId="29" fillId="0" borderId="13" xfId="89" applyNumberFormat="1" applyFill="1" applyAlignment="1" applyProtection="1">
      <alignment horizontal="left"/>
    </xf>
    <xf numFmtId="0" fontId="29" fillId="0" borderId="13" xfId="89" applyFill="1"/>
    <xf numFmtId="0" fontId="29" fillId="0" borderId="13" xfId="89" applyNumberFormat="1" applyFill="1" applyAlignment="1" applyProtection="1">
      <alignment horizontal="center"/>
    </xf>
    <xf numFmtId="0" fontId="29" fillId="0" borderId="13" xfId="89" applyFill="1" applyAlignment="1">
      <alignment horizontal="center"/>
    </xf>
    <xf numFmtId="6" fontId="29" fillId="0" borderId="13" xfId="89" applyNumberFormat="1" applyFill="1" applyAlignment="1" applyProtection="1"/>
    <xf numFmtId="0" fontId="0" fillId="0" borderId="0" xfId="0" applyAlignment="1">
      <alignment horizontal="left"/>
    </xf>
  </cellXfs>
  <cellStyles count="99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Calculation 2" xfId="26" xr:uid="{00000000-0005-0000-0000-000019000000}"/>
    <cellStyle name="Check Cell 2" xfId="27" xr:uid="{00000000-0005-0000-0000-00001A000000}"/>
    <cellStyle name="Comma" xfId="90" builtinId="3"/>
    <cellStyle name="Comma 2" xfId="28" xr:uid="{00000000-0005-0000-0000-00001C000000}"/>
    <cellStyle name="Comma 2 2" xfId="29" xr:uid="{00000000-0005-0000-0000-00001D000000}"/>
    <cellStyle name="Comma 3" xfId="30" xr:uid="{00000000-0005-0000-0000-00001E000000}"/>
    <cellStyle name="Comma 4" xfId="31" xr:uid="{00000000-0005-0000-0000-00001F000000}"/>
    <cellStyle name="Comma 5" xfId="32" xr:uid="{00000000-0005-0000-0000-000020000000}"/>
    <cellStyle name="Comma 6" xfId="33" xr:uid="{00000000-0005-0000-0000-000021000000}"/>
    <cellStyle name="Currency 2" xfId="34" xr:uid="{00000000-0005-0000-0000-000022000000}"/>
    <cellStyle name="Explanatory Text 2" xfId="35" xr:uid="{00000000-0005-0000-0000-000023000000}"/>
    <cellStyle name="Good 2" xfId="36" xr:uid="{00000000-0005-0000-0000-000024000000}"/>
    <cellStyle name="Heading 1" xfId="37" builtinId="16" customBuiltin="1"/>
    <cellStyle name="Heading 1 2" xfId="38" xr:uid="{00000000-0005-0000-0000-000026000000}"/>
    <cellStyle name="Heading 1 3" xfId="87" xr:uid="{00000000-0005-0000-0000-000027000000}"/>
    <cellStyle name="Heading 2" xfId="96" builtinId="17" customBuiltin="1"/>
    <cellStyle name="Heading 2 2" xfId="39" xr:uid="{00000000-0005-0000-0000-000028000000}"/>
    <cellStyle name="Heading 3" xfId="97" builtinId="18" customBuiltin="1"/>
    <cellStyle name="Heading 3 2" xfId="40" xr:uid="{00000000-0005-0000-0000-000029000000}"/>
    <cellStyle name="Heading 4" xfId="98" builtinId="19" customBuiltin="1"/>
    <cellStyle name="Heading 4 2" xfId="41" xr:uid="{00000000-0005-0000-0000-00002A000000}"/>
    <cellStyle name="Input 2" xfId="42" xr:uid="{00000000-0005-0000-0000-00002B000000}"/>
    <cellStyle name="Linked Cell 2" xfId="43" xr:uid="{00000000-0005-0000-0000-00002C000000}"/>
    <cellStyle name="Neutral 2" xfId="44" xr:uid="{00000000-0005-0000-0000-00002D000000}"/>
    <cellStyle name="Normal" xfId="0" builtinId="0" customBuiltin="1"/>
    <cellStyle name="Normal 10" xfId="45" xr:uid="{00000000-0005-0000-0000-00002F000000}"/>
    <cellStyle name="Normal 11" xfId="46" xr:uid="{00000000-0005-0000-0000-000030000000}"/>
    <cellStyle name="Normal 12" xfId="47" xr:uid="{00000000-0005-0000-0000-000031000000}"/>
    <cellStyle name="Normal 12 2" xfId="48" xr:uid="{00000000-0005-0000-0000-000032000000}"/>
    <cellStyle name="Normal 12 2 2 2 2" xfId="94" xr:uid="{BA8307B2-4FF6-4AC0-B7F4-72135F24E854}"/>
    <cellStyle name="Normal 12 2 2 2 2 2 2 2 2 2" xfId="95" xr:uid="{E12986C8-EC39-487E-B2F3-E4D5A8E053D6}"/>
    <cellStyle name="Normal 13" xfId="49" xr:uid="{00000000-0005-0000-0000-000033000000}"/>
    <cellStyle name="Normal 14" xfId="50" xr:uid="{00000000-0005-0000-0000-000034000000}"/>
    <cellStyle name="Normal 15" xfId="51" xr:uid="{00000000-0005-0000-0000-000035000000}"/>
    <cellStyle name="Normal 15 2" xfId="52" xr:uid="{00000000-0005-0000-0000-000036000000}"/>
    <cellStyle name="Normal 16" xfId="53" xr:uid="{00000000-0005-0000-0000-000037000000}"/>
    <cellStyle name="Normal 17" xfId="54" xr:uid="{00000000-0005-0000-0000-000038000000}"/>
    <cellStyle name="Normal 18" xfId="55" xr:uid="{00000000-0005-0000-0000-000039000000}"/>
    <cellStyle name="Normal 19" xfId="56" xr:uid="{00000000-0005-0000-0000-00003A000000}"/>
    <cellStyle name="Normal 2" xfId="57" xr:uid="{00000000-0005-0000-0000-00003B000000}"/>
    <cellStyle name="Normal 2 2" xfId="58" xr:uid="{00000000-0005-0000-0000-00003C000000}"/>
    <cellStyle name="Normal 20" xfId="59" xr:uid="{00000000-0005-0000-0000-00003D000000}"/>
    <cellStyle name="Normal 20 2" xfId="60" xr:uid="{00000000-0005-0000-0000-00003E000000}"/>
    <cellStyle name="Normal 21" xfId="61" xr:uid="{00000000-0005-0000-0000-00003F000000}"/>
    <cellStyle name="Normal 22" xfId="62" xr:uid="{00000000-0005-0000-0000-000040000000}"/>
    <cellStyle name="Normal 23" xfId="63" xr:uid="{00000000-0005-0000-0000-000041000000}"/>
    <cellStyle name="Normal 24" xfId="64" xr:uid="{00000000-0005-0000-0000-000042000000}"/>
    <cellStyle name="Normal 25" xfId="65" xr:uid="{00000000-0005-0000-0000-000043000000}"/>
    <cellStyle name="Normal 25 2" xfId="66" xr:uid="{00000000-0005-0000-0000-000044000000}"/>
    <cellStyle name="Normal 3" xfId="67" xr:uid="{00000000-0005-0000-0000-000045000000}"/>
    <cellStyle name="Normal 3 2" xfId="68" xr:uid="{00000000-0005-0000-0000-000046000000}"/>
    <cellStyle name="Normal 4" xfId="69" xr:uid="{00000000-0005-0000-0000-000047000000}"/>
    <cellStyle name="Normal 4 2 2" xfId="92" xr:uid="{00000000-0005-0000-0000-000048000000}"/>
    <cellStyle name="Normal 5" xfId="70" xr:uid="{00000000-0005-0000-0000-000049000000}"/>
    <cellStyle name="Normal 6" xfId="71" xr:uid="{00000000-0005-0000-0000-00004A000000}"/>
    <cellStyle name="Normal 62" xfId="88" xr:uid="{00000000-0005-0000-0000-00004B000000}"/>
    <cellStyle name="Normal 7" xfId="72" xr:uid="{00000000-0005-0000-0000-00004C000000}"/>
    <cellStyle name="Normal 8" xfId="73" xr:uid="{00000000-0005-0000-0000-00004D000000}"/>
    <cellStyle name="Normal 9" xfId="74" xr:uid="{00000000-0005-0000-0000-00004E000000}"/>
    <cellStyle name="Normal_15005 2nd apportionment_2nd Appt Title I, Part A 2009-10 Final 032210" xfId="91" xr:uid="{00000000-0005-0000-0000-00004F000000}"/>
    <cellStyle name="Note 2" xfId="75" xr:uid="{00000000-0005-0000-0000-000050000000}"/>
    <cellStyle name="Output 2" xfId="76" xr:uid="{00000000-0005-0000-0000-000051000000}"/>
    <cellStyle name="Percent 2" xfId="77" xr:uid="{00000000-0005-0000-0000-000052000000}"/>
    <cellStyle name="Percent 2 2" xfId="78" xr:uid="{00000000-0005-0000-0000-000053000000}"/>
    <cellStyle name="Percent 3" xfId="79" xr:uid="{00000000-0005-0000-0000-000054000000}"/>
    <cellStyle name="Percent 4" xfId="80" xr:uid="{00000000-0005-0000-0000-000055000000}"/>
    <cellStyle name="Percent 5" xfId="81" xr:uid="{00000000-0005-0000-0000-000056000000}"/>
    <cellStyle name="Percent 6" xfId="82" xr:uid="{00000000-0005-0000-0000-000057000000}"/>
    <cellStyle name="Percent 7" xfId="83" xr:uid="{00000000-0005-0000-0000-000058000000}"/>
    <cellStyle name="Title 2" xfId="84" xr:uid="{00000000-0005-0000-0000-000059000000}"/>
    <cellStyle name="Total" xfId="89" builtinId="25" customBuiltin="1"/>
    <cellStyle name="Total 2" xfId="85" xr:uid="{00000000-0005-0000-0000-00005B000000}"/>
    <cellStyle name="Total 4" xfId="93" xr:uid="{00000000-0005-0000-0000-00005C000000}"/>
    <cellStyle name="Warning Text 2" xfId="86" xr:uid="{00000000-0005-0000-0000-00005D000000}"/>
  </cellStyles>
  <dxfs count="38">
    <dxf>
      <font>
        <color rgb="FF9C0006"/>
      </font>
      <fill>
        <patternFill>
          <bgColor rgb="FFFFC7CE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/>
        <right/>
        <top/>
        <bottom style="thin">
          <color indexed="64"/>
        </bottom>
        <vertical/>
        <horizontal/>
      </border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auto="1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6:L893" totalsRowCount="1" headerRowDxfId="37" dataDxfId="35" headerRowBorderDxfId="36" tableBorderDxfId="34" totalsRowCellStyle="Total">
  <sortState xmlns:xlrd2="http://schemas.microsoft.com/office/spreadsheetml/2017/richdata2" ref="A7:K892">
    <sortCondition ref="E7:E892"/>
    <sortCondition ref="I7:I892"/>
  </sortState>
  <tableColumns count="12">
    <tableColumn id="1" xr3:uid="{00000000-0010-0000-0000-000001000000}" name="County Name" totalsRowLabel="Statewide Total" dataDxfId="33" totalsRowDxfId="32" dataCellStyle="Normal 20" totalsRowCellStyle="Total"/>
    <tableColumn id="12" xr3:uid="{36BB7953-04BB-434E-9A3E-86288A873C07}" name="FI$Cal_x000a_Supplier_x000a_ID" dataDxfId="31" totalsRowDxfId="30" totalsRowCellStyle="Total"/>
    <tableColumn id="11" xr3:uid="{DFCFE8AB-C29E-4D6D-838C-AA43D9C89223}" name="FI$Cal_x000a_Address_x000a_Sequence_x000a_ID" dataDxfId="29" totalsRowDxfId="28" totalsRowCellStyle="Total"/>
    <tableColumn id="2" xr3:uid="{00000000-0010-0000-0000-000002000000}" name="Full CDS Code" dataDxfId="27" totalsRowDxfId="26" totalsRowCellStyle="Total"/>
    <tableColumn id="3" xr3:uid="{00000000-0010-0000-0000-000003000000}" name="County_x000a_Code" dataDxfId="25" totalsRowDxfId="24" dataCellStyle="Normal 20" totalsRowCellStyle="Total"/>
    <tableColumn id="4" xr3:uid="{00000000-0010-0000-0000-000004000000}" name="District_x000a_Code" dataDxfId="23" totalsRowDxfId="22" dataCellStyle="Normal 20" totalsRowCellStyle="Total"/>
    <tableColumn id="5" xr3:uid="{00000000-0010-0000-0000-000005000000}" name="School_x000a_Code" dataDxfId="21" totalsRowDxfId="20" dataCellStyle="Normal 20" totalsRowCellStyle="Total"/>
    <tableColumn id="6" xr3:uid="{00000000-0010-0000-0000-000006000000}" name="Direct_x000a_Funded_x000a_Charter School_x000a_Number" dataDxfId="19" totalsRowDxfId="18" dataCellStyle="Normal 20" totalsRowCellStyle="Total"/>
    <tableColumn id="7" xr3:uid="{00000000-0010-0000-0000-000007000000}" name="Service Location Field" dataDxfId="17" totalsRowDxfId="16" totalsRowCellStyle="Total"/>
    <tableColumn id="8" xr3:uid="{00000000-0010-0000-0000-000008000000}" name="Local Educational Agency" dataDxfId="15" totalsRowDxfId="14" dataCellStyle="Normal 20" totalsRowCellStyle="Total"/>
    <tableColumn id="10" xr3:uid="{00000000-0010-0000-0000-00000A000000}" name="_x000a_2021‒22_x000a_Preliminary_x000a_Eligibility_x000a_Amount" totalsRowFunction="custom" dataDxfId="13" totalsRowDxfId="12" dataCellStyle="Normal 20" totalsRowCellStyle="Total">
      <totalsRowFormula>SUBTOTAL(109,Table2[] Table2[] Table2[
2021‒22
Preliminary
Eligibility
Amount]  )</totalsRowFormula>
    </tableColumn>
    <tableColumn id="9" xr3:uid="{FE988F7E-CB61-4101-AB93-659AA5EE9CC2}" name="1st_x000a_Apportionment" totalsRowFunction="custom" dataDxfId="11" totalsRowDxfId="10" totalsRowCellStyle="Total">
      <totalsRowFormula>SUBTOTAL(109,Table2[] Table2[] Table2[1st
Apportionment]  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first apportionment for the Title I, Part A program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8669D9C-0BC7-460C-ABCE-AA37729AE061}" name="Table3" displayName="Table3" ref="A5:E62" totalsRowCount="1" headerRowDxfId="9" headerRowBorderDxfId="8" totalsRowCellStyle="Total">
  <tableColumns count="5">
    <tableColumn id="1" xr3:uid="{0916866F-61C3-446B-BB17-5685627FC82C}" name="County_x000a_Code" totalsRowLabel="Statewide Total" dataDxfId="7" totalsRowDxfId="6" totalsRowCellStyle="Total"/>
    <tableColumn id="2" xr3:uid="{3BE16D0F-2BC9-4F8F-BE10-6BC2E800EA8F}" name="County_x000a_Treasurer" dataDxfId="5" totalsRowCellStyle="Total"/>
    <tableColumn id="5" xr3:uid="{8CA48535-B305-41E5-89EE-D19C471E6EE1}" name="Invoice Number" dataDxfId="4" totalsRowCellStyle="Total"/>
    <tableColumn id="3" xr3:uid="{4EAE6770-6A0B-4A4D-B94E-920B7BD7826D}" name="County_x000a_Total" totalsRowFunction="sum" dataDxfId="3" totalsRowCellStyle="Total"/>
    <tableColumn id="4" xr3:uid="{A0A0878E-2165-4228-A1DE-76662F0FB8DE}" name="Voucher Number" dataDxfId="2" totalsRowDxfId="1" dataCellStyle="Normal 3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e County Summary provides a subtotal for each county receiving funds for Title I, Part A.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96"/>
  <sheetViews>
    <sheetView tabSelected="1" zoomScaleNormal="100" workbookViewId="0"/>
  </sheetViews>
  <sheetFormatPr defaultColWidth="8.90625" defaultRowHeight="15" x14ac:dyDescent="0.25"/>
  <cols>
    <col min="1" max="1" width="17.1796875" style="2" bestFit="1" customWidth="1"/>
    <col min="2" max="2" width="14.08984375" style="2" customWidth="1"/>
    <col min="3" max="3" width="9.90625" style="2" bestFit="1" customWidth="1"/>
    <col min="4" max="4" width="18.6328125" style="2" customWidth="1"/>
    <col min="5" max="5" width="9.1796875" style="7" customWidth="1"/>
    <col min="6" max="6" width="11.81640625" style="3" customWidth="1"/>
    <col min="7" max="7" width="9.6328125" style="3" customWidth="1"/>
    <col min="8" max="8" width="8" style="3" bestFit="1" customWidth="1"/>
    <col min="9" max="9" width="12.08984375" style="3" customWidth="1"/>
    <col min="10" max="10" width="63.1796875" style="3" customWidth="1"/>
    <col min="11" max="11" width="16" style="11" customWidth="1"/>
    <col min="12" max="12" width="16" style="1" customWidth="1"/>
    <col min="13" max="16384" width="8.90625" style="1"/>
  </cols>
  <sheetData>
    <row r="1" spans="1:12" customFormat="1" ht="21" x14ac:dyDescent="0.4">
      <c r="A1" s="12" t="s">
        <v>4023</v>
      </c>
      <c r="B1" s="12"/>
      <c r="C1" s="12"/>
      <c r="D1" s="7"/>
      <c r="E1" s="7"/>
      <c r="F1" s="7"/>
      <c r="G1" s="7"/>
      <c r="H1" s="7"/>
      <c r="I1" s="7"/>
      <c r="J1" s="7"/>
      <c r="K1" s="15"/>
    </row>
    <row r="2" spans="1:12" customFormat="1" ht="17.399999999999999" x14ac:dyDescent="0.3">
      <c r="A2" s="35" t="s">
        <v>4022</v>
      </c>
      <c r="B2" s="16"/>
      <c r="C2" s="16"/>
      <c r="D2" s="7"/>
      <c r="E2" s="7"/>
      <c r="F2" s="42"/>
      <c r="G2" s="7" t="s">
        <v>2396</v>
      </c>
      <c r="H2" s="7"/>
      <c r="I2" s="7"/>
      <c r="J2" s="7"/>
      <c r="K2" s="15" t="s">
        <v>2396</v>
      </c>
    </row>
    <row r="3" spans="1:12" customFormat="1" ht="15.6" x14ac:dyDescent="0.3">
      <c r="A3" s="36" t="s">
        <v>2400</v>
      </c>
      <c r="B3" s="17"/>
      <c r="C3" s="17"/>
      <c r="D3" s="7"/>
      <c r="E3" s="7"/>
      <c r="F3" s="7"/>
      <c r="G3" s="7"/>
      <c r="H3" s="7"/>
      <c r="I3" s="7"/>
      <c r="J3" s="7"/>
      <c r="K3" s="15"/>
    </row>
    <row r="4" spans="1:12" s="5" customFormat="1" ht="15.6" x14ac:dyDescent="0.3">
      <c r="A4" s="34" t="s">
        <v>3953</v>
      </c>
      <c r="B4" s="7"/>
      <c r="C4" s="7"/>
      <c r="D4" s="6"/>
      <c r="E4" s="6"/>
      <c r="F4" s="6"/>
      <c r="G4" s="6"/>
      <c r="H4" s="6"/>
      <c r="I4" s="6"/>
      <c r="J4" s="6"/>
      <c r="K4" s="10"/>
    </row>
    <row r="5" spans="1:12" s="5" customFormat="1" x14ac:dyDescent="0.25">
      <c r="A5" s="55" t="s">
        <v>4096</v>
      </c>
      <c r="B5" s="7"/>
      <c r="C5" s="7"/>
      <c r="D5" s="6"/>
      <c r="E5" s="6"/>
      <c r="F5" s="6"/>
      <c r="G5" s="6"/>
      <c r="H5" s="6"/>
      <c r="I5" s="6"/>
      <c r="J5" s="6"/>
      <c r="K5" s="10"/>
    </row>
    <row r="6" spans="1:12" ht="78.599999999999994" thickBot="1" x14ac:dyDescent="0.35">
      <c r="A6" s="38" t="s">
        <v>4093</v>
      </c>
      <c r="B6" s="38" t="s">
        <v>4015</v>
      </c>
      <c r="C6" s="38" t="s">
        <v>4016</v>
      </c>
      <c r="D6" s="39" t="s">
        <v>2395</v>
      </c>
      <c r="E6" s="38" t="s">
        <v>930</v>
      </c>
      <c r="F6" s="38" t="s">
        <v>929</v>
      </c>
      <c r="G6" s="38" t="s">
        <v>928</v>
      </c>
      <c r="H6" s="38" t="s">
        <v>927</v>
      </c>
      <c r="I6" s="38" t="s">
        <v>1268</v>
      </c>
      <c r="J6" s="39" t="s">
        <v>926</v>
      </c>
      <c r="K6" s="40" t="s">
        <v>3952</v>
      </c>
      <c r="L6" s="41" t="s">
        <v>4014</v>
      </c>
    </row>
    <row r="7" spans="1:12" x14ac:dyDescent="0.25">
      <c r="A7" s="7" t="s">
        <v>881</v>
      </c>
      <c r="B7" s="8" t="s">
        <v>4024</v>
      </c>
      <c r="C7" s="8">
        <v>1</v>
      </c>
      <c r="D7" s="8" t="s">
        <v>2706</v>
      </c>
      <c r="E7" s="8" t="s">
        <v>1271</v>
      </c>
      <c r="F7" s="8" t="s">
        <v>1272</v>
      </c>
      <c r="G7" s="8" t="s">
        <v>1273</v>
      </c>
      <c r="H7" s="8" t="s">
        <v>1266</v>
      </c>
      <c r="I7" s="9" t="s">
        <v>1272</v>
      </c>
      <c r="J7" s="7" t="s">
        <v>925</v>
      </c>
      <c r="K7" s="24">
        <v>729030</v>
      </c>
      <c r="L7" s="24">
        <v>51652</v>
      </c>
    </row>
    <row r="8" spans="1:12" x14ac:dyDescent="0.25">
      <c r="A8" s="7" t="s">
        <v>881</v>
      </c>
      <c r="B8" s="8" t="s">
        <v>4024</v>
      </c>
      <c r="C8" s="8">
        <v>1</v>
      </c>
      <c r="D8" s="8" t="s">
        <v>2401</v>
      </c>
      <c r="E8" s="8" t="s">
        <v>1271</v>
      </c>
      <c r="F8" s="8" t="s">
        <v>1275</v>
      </c>
      <c r="G8" s="8" t="s">
        <v>1273</v>
      </c>
      <c r="H8" s="8" t="s">
        <v>1266</v>
      </c>
      <c r="I8" s="9" t="s">
        <v>1275</v>
      </c>
      <c r="J8" s="7" t="s">
        <v>924</v>
      </c>
      <c r="K8" s="24">
        <v>193147</v>
      </c>
      <c r="L8" s="24">
        <v>45861</v>
      </c>
    </row>
    <row r="9" spans="1:12" x14ac:dyDescent="0.25">
      <c r="A9" s="7" t="s">
        <v>881</v>
      </c>
      <c r="B9" s="8" t="s">
        <v>4024</v>
      </c>
      <c r="C9" s="8">
        <v>1</v>
      </c>
      <c r="D9" s="8" t="s">
        <v>2505</v>
      </c>
      <c r="E9" s="8" t="s">
        <v>1271</v>
      </c>
      <c r="F9" s="8" t="s">
        <v>1276</v>
      </c>
      <c r="G9" s="8" t="s">
        <v>1273</v>
      </c>
      <c r="H9" s="8" t="s">
        <v>1266</v>
      </c>
      <c r="I9" s="9" t="s">
        <v>1276</v>
      </c>
      <c r="J9" s="7" t="s">
        <v>923</v>
      </c>
      <c r="K9" s="24">
        <v>1193719</v>
      </c>
      <c r="L9" s="24">
        <v>123745</v>
      </c>
    </row>
    <row r="10" spans="1:12" x14ac:dyDescent="0.25">
      <c r="A10" s="7" t="s">
        <v>881</v>
      </c>
      <c r="B10" s="8" t="s">
        <v>4024</v>
      </c>
      <c r="C10" s="8">
        <v>1</v>
      </c>
      <c r="D10" s="8" t="s">
        <v>2563</v>
      </c>
      <c r="E10" s="8" t="s">
        <v>1271</v>
      </c>
      <c r="F10" s="8" t="s">
        <v>1278</v>
      </c>
      <c r="G10" s="8" t="s">
        <v>1273</v>
      </c>
      <c r="H10" s="8" t="s">
        <v>1266</v>
      </c>
      <c r="I10" s="9" t="s">
        <v>1278</v>
      </c>
      <c r="J10" s="7" t="s">
        <v>922</v>
      </c>
      <c r="K10" s="24">
        <v>479942</v>
      </c>
      <c r="L10" s="24">
        <v>42486</v>
      </c>
    </row>
    <row r="11" spans="1:12" x14ac:dyDescent="0.25">
      <c r="A11" s="7" t="s">
        <v>881</v>
      </c>
      <c r="B11" s="8" t="s">
        <v>4024</v>
      </c>
      <c r="C11" s="8">
        <v>1</v>
      </c>
      <c r="D11" s="8" t="s">
        <v>2637</v>
      </c>
      <c r="E11" s="8" t="s">
        <v>1271</v>
      </c>
      <c r="F11" s="8" t="s">
        <v>1280</v>
      </c>
      <c r="G11" s="8" t="s">
        <v>1273</v>
      </c>
      <c r="H11" s="8" t="s">
        <v>1266</v>
      </c>
      <c r="I11" s="9" t="s">
        <v>1280</v>
      </c>
      <c r="J11" s="7" t="s">
        <v>921</v>
      </c>
      <c r="K11" s="24">
        <v>1560550</v>
      </c>
      <c r="L11" s="24">
        <v>390138</v>
      </c>
    </row>
    <row r="12" spans="1:12" x14ac:dyDescent="0.25">
      <c r="A12" s="7" t="s">
        <v>881</v>
      </c>
      <c r="B12" s="8" t="s">
        <v>4024</v>
      </c>
      <c r="C12" s="8">
        <v>1</v>
      </c>
      <c r="D12" s="8" t="s">
        <v>2485</v>
      </c>
      <c r="E12" s="8" t="s">
        <v>1271</v>
      </c>
      <c r="F12" s="8" t="s">
        <v>1282</v>
      </c>
      <c r="G12" s="8" t="s">
        <v>1273</v>
      </c>
      <c r="H12" s="8" t="s">
        <v>1266</v>
      </c>
      <c r="I12" s="9" t="s">
        <v>1282</v>
      </c>
      <c r="J12" s="7" t="s">
        <v>920</v>
      </c>
      <c r="K12" s="24">
        <v>151661</v>
      </c>
      <c r="L12" s="24">
        <v>29116</v>
      </c>
    </row>
    <row r="13" spans="1:12" x14ac:dyDescent="0.25">
      <c r="A13" s="7" t="s">
        <v>881</v>
      </c>
      <c r="B13" s="8" t="s">
        <v>4024</v>
      </c>
      <c r="C13" s="8">
        <v>1</v>
      </c>
      <c r="D13" s="8" t="s">
        <v>2673</v>
      </c>
      <c r="E13" s="8" t="s">
        <v>1271</v>
      </c>
      <c r="F13" s="8" t="s">
        <v>1283</v>
      </c>
      <c r="G13" s="8" t="s">
        <v>1273</v>
      </c>
      <c r="H13" s="8" t="s">
        <v>1266</v>
      </c>
      <c r="I13" s="9" t="s">
        <v>1283</v>
      </c>
      <c r="J13" s="7" t="s">
        <v>919</v>
      </c>
      <c r="K13" s="24">
        <v>22561</v>
      </c>
      <c r="L13" s="24">
        <v>4615</v>
      </c>
    </row>
    <row r="14" spans="1:12" x14ac:dyDescent="0.25">
      <c r="A14" s="7" t="s">
        <v>881</v>
      </c>
      <c r="B14" s="8" t="s">
        <v>4024</v>
      </c>
      <c r="C14" s="8">
        <v>1</v>
      </c>
      <c r="D14" s="8" t="s">
        <v>2724</v>
      </c>
      <c r="E14" s="8" t="s">
        <v>1271</v>
      </c>
      <c r="F14" s="8" t="s">
        <v>1279</v>
      </c>
      <c r="G14" s="8" t="s">
        <v>1284</v>
      </c>
      <c r="H14" s="8" t="s">
        <v>918</v>
      </c>
      <c r="I14" s="9" t="s">
        <v>2725</v>
      </c>
      <c r="J14" s="7" t="s">
        <v>3929</v>
      </c>
      <c r="K14" s="24">
        <v>106287</v>
      </c>
      <c r="L14" s="24">
        <v>26572</v>
      </c>
    </row>
    <row r="15" spans="1:12" x14ac:dyDescent="0.25">
      <c r="A15" s="7" t="s">
        <v>881</v>
      </c>
      <c r="B15" s="8" t="s">
        <v>4024</v>
      </c>
      <c r="C15" s="8">
        <v>1</v>
      </c>
      <c r="D15" s="8" t="s">
        <v>2758</v>
      </c>
      <c r="E15" s="8" t="s">
        <v>1271</v>
      </c>
      <c r="F15" s="8" t="s">
        <v>1279</v>
      </c>
      <c r="G15" s="8" t="s">
        <v>1285</v>
      </c>
      <c r="H15" s="8" t="s">
        <v>999</v>
      </c>
      <c r="I15" s="9" t="s">
        <v>2759</v>
      </c>
      <c r="J15" s="7" t="s">
        <v>3930</v>
      </c>
      <c r="K15" s="24">
        <v>64388</v>
      </c>
      <c r="L15" s="24">
        <v>16097</v>
      </c>
    </row>
    <row r="16" spans="1:12" x14ac:dyDescent="0.25">
      <c r="A16" s="7" t="s">
        <v>881</v>
      </c>
      <c r="B16" s="8" t="s">
        <v>4024</v>
      </c>
      <c r="C16" s="8">
        <v>1</v>
      </c>
      <c r="D16" s="8" t="s">
        <v>2811</v>
      </c>
      <c r="E16" s="8" t="s">
        <v>1271</v>
      </c>
      <c r="F16" s="8" t="s">
        <v>1279</v>
      </c>
      <c r="G16" s="8" t="s">
        <v>1286</v>
      </c>
      <c r="H16" s="8" t="s">
        <v>917</v>
      </c>
      <c r="I16" s="9" t="s">
        <v>2812</v>
      </c>
      <c r="J16" s="7" t="s">
        <v>916</v>
      </c>
      <c r="K16" s="24">
        <v>34707</v>
      </c>
      <c r="L16" s="24">
        <v>8677</v>
      </c>
    </row>
    <row r="17" spans="1:12" x14ac:dyDescent="0.25">
      <c r="A17" s="7" t="s">
        <v>881</v>
      </c>
      <c r="B17" s="8" t="s">
        <v>4024</v>
      </c>
      <c r="C17" s="8">
        <v>1</v>
      </c>
      <c r="D17" s="8" t="s">
        <v>2821</v>
      </c>
      <c r="E17" s="8" t="s">
        <v>1271</v>
      </c>
      <c r="F17" s="8" t="s">
        <v>1279</v>
      </c>
      <c r="G17" s="8" t="s">
        <v>1287</v>
      </c>
      <c r="H17" s="8" t="s">
        <v>915</v>
      </c>
      <c r="I17" s="9" t="s">
        <v>2822</v>
      </c>
      <c r="J17" s="7" t="s">
        <v>914</v>
      </c>
      <c r="K17" s="24">
        <v>25415</v>
      </c>
      <c r="L17" s="24">
        <v>6354</v>
      </c>
    </row>
    <row r="18" spans="1:12" x14ac:dyDescent="0.25">
      <c r="A18" s="7" t="s">
        <v>881</v>
      </c>
      <c r="B18" s="8" t="s">
        <v>4024</v>
      </c>
      <c r="C18" s="8">
        <v>1</v>
      </c>
      <c r="D18" s="8" t="s">
        <v>2823</v>
      </c>
      <c r="E18" s="8" t="s">
        <v>1271</v>
      </c>
      <c r="F18" s="8" t="s">
        <v>1274</v>
      </c>
      <c r="G18" s="8" t="s">
        <v>1288</v>
      </c>
      <c r="H18" s="8" t="s">
        <v>913</v>
      </c>
      <c r="I18" s="9" t="s">
        <v>2824</v>
      </c>
      <c r="J18" s="7" t="s">
        <v>912</v>
      </c>
      <c r="K18" s="24">
        <v>28077</v>
      </c>
      <c r="L18" s="24">
        <v>7019</v>
      </c>
    </row>
    <row r="19" spans="1:12" x14ac:dyDescent="0.25">
      <c r="A19" s="7" t="s">
        <v>881</v>
      </c>
      <c r="B19" s="8" t="s">
        <v>4024</v>
      </c>
      <c r="C19" s="8">
        <v>1</v>
      </c>
      <c r="D19" s="8" t="s">
        <v>2839</v>
      </c>
      <c r="E19" s="8" t="s">
        <v>1271</v>
      </c>
      <c r="F19" s="8" t="s">
        <v>1274</v>
      </c>
      <c r="G19" s="8" t="s">
        <v>1289</v>
      </c>
      <c r="H19" s="8" t="s">
        <v>911</v>
      </c>
      <c r="I19" s="9" t="s">
        <v>2840</v>
      </c>
      <c r="J19" s="7" t="s">
        <v>1034</v>
      </c>
      <c r="K19" s="24">
        <v>71783</v>
      </c>
      <c r="L19" s="24">
        <v>17946</v>
      </c>
    </row>
    <row r="20" spans="1:12" x14ac:dyDescent="0.25">
      <c r="A20" s="7" t="s">
        <v>881</v>
      </c>
      <c r="B20" s="8" t="s">
        <v>4024</v>
      </c>
      <c r="C20" s="8">
        <v>1</v>
      </c>
      <c r="D20" s="8" t="s">
        <v>2843</v>
      </c>
      <c r="E20" s="8" t="s">
        <v>1271</v>
      </c>
      <c r="F20" s="8" t="s">
        <v>1279</v>
      </c>
      <c r="G20" s="8" t="s">
        <v>1290</v>
      </c>
      <c r="H20" s="8" t="s">
        <v>910</v>
      </c>
      <c r="I20" s="9" t="s">
        <v>2844</v>
      </c>
      <c r="J20" s="7" t="s">
        <v>909</v>
      </c>
      <c r="K20" s="24">
        <v>205128</v>
      </c>
      <c r="L20" s="24">
        <v>51282</v>
      </c>
    </row>
    <row r="21" spans="1:12" x14ac:dyDescent="0.25">
      <c r="A21" s="7" t="s">
        <v>881</v>
      </c>
      <c r="B21" s="8" t="s">
        <v>4024</v>
      </c>
      <c r="C21" s="8">
        <v>1</v>
      </c>
      <c r="D21" s="8" t="s">
        <v>2880</v>
      </c>
      <c r="E21" s="8" t="s">
        <v>1271</v>
      </c>
      <c r="F21" s="8" t="s">
        <v>1281</v>
      </c>
      <c r="G21" s="8" t="s">
        <v>1291</v>
      </c>
      <c r="H21" s="8" t="s">
        <v>908</v>
      </c>
      <c r="I21" s="9" t="s">
        <v>2881</v>
      </c>
      <c r="J21" s="7" t="s">
        <v>907</v>
      </c>
      <c r="K21" s="24">
        <v>139894</v>
      </c>
      <c r="L21" s="24">
        <v>34974</v>
      </c>
    </row>
    <row r="22" spans="1:12" x14ac:dyDescent="0.25">
      <c r="A22" s="7" t="s">
        <v>881</v>
      </c>
      <c r="B22" s="8" t="s">
        <v>4024</v>
      </c>
      <c r="C22" s="8">
        <v>1</v>
      </c>
      <c r="D22" s="8" t="s">
        <v>2954</v>
      </c>
      <c r="E22" s="8" t="s">
        <v>1271</v>
      </c>
      <c r="F22" s="8" t="s">
        <v>1279</v>
      </c>
      <c r="G22" s="8" t="s">
        <v>1292</v>
      </c>
      <c r="H22" s="8" t="s">
        <v>906</v>
      </c>
      <c r="I22" s="9" t="s">
        <v>2955</v>
      </c>
      <c r="J22" s="7" t="s">
        <v>905</v>
      </c>
      <c r="K22" s="24">
        <v>119446</v>
      </c>
      <c r="L22" s="24">
        <v>29862</v>
      </c>
    </row>
    <row r="23" spans="1:12" x14ac:dyDescent="0.25">
      <c r="A23" s="7" t="s">
        <v>881</v>
      </c>
      <c r="B23" s="8" t="s">
        <v>4024</v>
      </c>
      <c r="C23" s="8">
        <v>1</v>
      </c>
      <c r="D23" s="8" t="s">
        <v>2977</v>
      </c>
      <c r="E23" s="8" t="s">
        <v>1271</v>
      </c>
      <c r="F23" s="8" t="s">
        <v>1277</v>
      </c>
      <c r="G23" s="8" t="s">
        <v>1293</v>
      </c>
      <c r="H23" s="8" t="s">
        <v>904</v>
      </c>
      <c r="I23" s="9" t="s">
        <v>2978</v>
      </c>
      <c r="J23" s="7" t="s">
        <v>903</v>
      </c>
      <c r="K23" s="24">
        <v>135830</v>
      </c>
      <c r="L23" s="24">
        <v>33958</v>
      </c>
    </row>
    <row r="24" spans="1:12" x14ac:dyDescent="0.25">
      <c r="A24" s="7" t="s">
        <v>881</v>
      </c>
      <c r="B24" s="8" t="s">
        <v>4024</v>
      </c>
      <c r="C24" s="8">
        <v>1</v>
      </c>
      <c r="D24" s="8" t="s">
        <v>2983</v>
      </c>
      <c r="E24" s="8" t="s">
        <v>1271</v>
      </c>
      <c r="F24" s="8" t="s">
        <v>1279</v>
      </c>
      <c r="G24" s="8" t="s">
        <v>1294</v>
      </c>
      <c r="H24" s="8" t="s">
        <v>902</v>
      </c>
      <c r="I24" s="9" t="s">
        <v>2984</v>
      </c>
      <c r="J24" s="7" t="s">
        <v>901</v>
      </c>
      <c r="K24" s="24">
        <v>111099</v>
      </c>
      <c r="L24" s="24">
        <v>27775</v>
      </c>
    </row>
    <row r="25" spans="1:12" x14ac:dyDescent="0.25">
      <c r="A25" s="7" t="s">
        <v>881</v>
      </c>
      <c r="B25" s="8" t="s">
        <v>4024</v>
      </c>
      <c r="C25" s="8">
        <v>1</v>
      </c>
      <c r="D25" s="8" t="s">
        <v>3058</v>
      </c>
      <c r="E25" s="8" t="s">
        <v>1271</v>
      </c>
      <c r="F25" s="8" t="s">
        <v>1272</v>
      </c>
      <c r="G25" s="8" t="s">
        <v>1295</v>
      </c>
      <c r="H25" s="8" t="s">
        <v>900</v>
      </c>
      <c r="I25" s="9" t="s">
        <v>3059</v>
      </c>
      <c r="J25" s="7" t="s">
        <v>899</v>
      </c>
      <c r="K25" s="24">
        <v>132063</v>
      </c>
      <c r="L25" s="24">
        <v>27546</v>
      </c>
    </row>
    <row r="26" spans="1:12" x14ac:dyDescent="0.25">
      <c r="A26" s="7" t="s">
        <v>881</v>
      </c>
      <c r="B26" s="8" t="s">
        <v>4024</v>
      </c>
      <c r="C26" s="8">
        <v>1</v>
      </c>
      <c r="D26" s="8" t="s">
        <v>3060</v>
      </c>
      <c r="E26" s="8" t="s">
        <v>1271</v>
      </c>
      <c r="F26" s="8" t="s">
        <v>1277</v>
      </c>
      <c r="G26" s="8" t="s">
        <v>2286</v>
      </c>
      <c r="H26" s="8" t="s">
        <v>898</v>
      </c>
      <c r="I26" s="9" t="s">
        <v>3061</v>
      </c>
      <c r="J26" s="7" t="s">
        <v>897</v>
      </c>
      <c r="K26" s="24">
        <v>194268</v>
      </c>
      <c r="L26" s="24">
        <v>38508</v>
      </c>
    </row>
    <row r="27" spans="1:12" x14ac:dyDescent="0.25">
      <c r="A27" s="7" t="s">
        <v>881</v>
      </c>
      <c r="B27" s="8" t="s">
        <v>4024</v>
      </c>
      <c r="C27" s="8">
        <v>1</v>
      </c>
      <c r="D27" s="8" t="s">
        <v>3062</v>
      </c>
      <c r="E27" s="8" t="s">
        <v>1271</v>
      </c>
      <c r="F27" s="8" t="s">
        <v>1279</v>
      </c>
      <c r="G27" s="8" t="s">
        <v>1296</v>
      </c>
      <c r="H27" s="8" t="s">
        <v>896</v>
      </c>
      <c r="I27" s="9" t="s">
        <v>3063</v>
      </c>
      <c r="J27" s="7" t="s">
        <v>895</v>
      </c>
      <c r="K27" s="24">
        <v>142747</v>
      </c>
      <c r="L27" s="24">
        <v>35687</v>
      </c>
    </row>
    <row r="28" spans="1:12" x14ac:dyDescent="0.25">
      <c r="A28" s="7" t="s">
        <v>881</v>
      </c>
      <c r="B28" s="8" t="s">
        <v>4024</v>
      </c>
      <c r="C28" s="8">
        <v>1</v>
      </c>
      <c r="D28" s="8" t="s">
        <v>3078</v>
      </c>
      <c r="E28" s="8" t="s">
        <v>1271</v>
      </c>
      <c r="F28" s="8" t="s">
        <v>1281</v>
      </c>
      <c r="G28" s="8" t="s">
        <v>1297</v>
      </c>
      <c r="H28" s="8" t="s">
        <v>894</v>
      </c>
      <c r="I28" s="9" t="s">
        <v>3079</v>
      </c>
      <c r="J28" s="7" t="s">
        <v>893</v>
      </c>
      <c r="K28" s="24">
        <v>189821</v>
      </c>
      <c r="L28" s="24">
        <v>47455</v>
      </c>
    </row>
    <row r="29" spans="1:12" x14ac:dyDescent="0.25">
      <c r="A29" s="7" t="s">
        <v>881</v>
      </c>
      <c r="B29" s="8" t="s">
        <v>4024</v>
      </c>
      <c r="C29" s="8">
        <v>1</v>
      </c>
      <c r="D29" s="8" t="s">
        <v>3080</v>
      </c>
      <c r="E29" s="8" t="s">
        <v>1271</v>
      </c>
      <c r="F29" s="8" t="s">
        <v>1279</v>
      </c>
      <c r="G29" s="8" t="s">
        <v>1298</v>
      </c>
      <c r="H29" s="8" t="s">
        <v>892</v>
      </c>
      <c r="I29" s="9" t="s">
        <v>3081</v>
      </c>
      <c r="J29" s="7" t="s">
        <v>1227</v>
      </c>
      <c r="K29" s="24">
        <v>218939</v>
      </c>
      <c r="L29" s="24">
        <v>54735</v>
      </c>
    </row>
    <row r="30" spans="1:12" x14ac:dyDescent="0.25">
      <c r="A30" s="7" t="s">
        <v>881</v>
      </c>
      <c r="B30" s="8" t="s">
        <v>4024</v>
      </c>
      <c r="C30" s="8">
        <v>1</v>
      </c>
      <c r="D30" s="8" t="s">
        <v>3082</v>
      </c>
      <c r="E30" s="8" t="s">
        <v>1271</v>
      </c>
      <c r="F30" s="8" t="s">
        <v>1279</v>
      </c>
      <c r="G30" s="8" t="s">
        <v>1299</v>
      </c>
      <c r="H30" s="8" t="s">
        <v>891</v>
      </c>
      <c r="I30" s="9" t="s">
        <v>3083</v>
      </c>
      <c r="J30" s="7" t="s">
        <v>890</v>
      </c>
      <c r="K30" s="24">
        <v>152122</v>
      </c>
      <c r="L30" s="24">
        <v>38031</v>
      </c>
    </row>
    <row r="31" spans="1:12" x14ac:dyDescent="0.25">
      <c r="A31" s="7" t="s">
        <v>881</v>
      </c>
      <c r="B31" s="8" t="s">
        <v>4024</v>
      </c>
      <c r="C31" s="8">
        <v>1</v>
      </c>
      <c r="D31" s="8" t="s">
        <v>3116</v>
      </c>
      <c r="E31" s="8" t="s">
        <v>1271</v>
      </c>
      <c r="F31" s="8" t="s">
        <v>1279</v>
      </c>
      <c r="G31" s="8" t="s">
        <v>1300</v>
      </c>
      <c r="H31" s="8" t="s">
        <v>889</v>
      </c>
      <c r="I31" s="9" t="s">
        <v>3117</v>
      </c>
      <c r="J31" s="7" t="s">
        <v>1228</v>
      </c>
      <c r="K31" s="24">
        <v>206988</v>
      </c>
      <c r="L31" s="24">
        <v>51747</v>
      </c>
    </row>
    <row r="32" spans="1:12" x14ac:dyDescent="0.25">
      <c r="A32" s="7" t="s">
        <v>881</v>
      </c>
      <c r="B32" s="8" t="s">
        <v>4024</v>
      </c>
      <c r="C32" s="8">
        <v>1</v>
      </c>
      <c r="D32" s="8" t="s">
        <v>3186</v>
      </c>
      <c r="E32" s="8" t="s">
        <v>1271</v>
      </c>
      <c r="F32" s="8" t="s">
        <v>1274</v>
      </c>
      <c r="G32" s="8" t="s">
        <v>1301</v>
      </c>
      <c r="H32" s="8" t="s">
        <v>888</v>
      </c>
      <c r="I32" s="9" t="s">
        <v>3187</v>
      </c>
      <c r="J32" s="7" t="s">
        <v>887</v>
      </c>
      <c r="K32" s="24">
        <v>65034</v>
      </c>
      <c r="L32" s="24">
        <v>16259</v>
      </c>
    </row>
    <row r="33" spans="1:12" x14ac:dyDescent="0.25">
      <c r="A33" s="7" t="s">
        <v>881</v>
      </c>
      <c r="B33" s="8" t="s">
        <v>4024</v>
      </c>
      <c r="C33" s="8">
        <v>1</v>
      </c>
      <c r="D33" s="14" t="s">
        <v>3240</v>
      </c>
      <c r="E33" s="8" t="s">
        <v>1271</v>
      </c>
      <c r="F33" s="8" t="s">
        <v>1274</v>
      </c>
      <c r="G33" s="8" t="s">
        <v>1302</v>
      </c>
      <c r="H33" s="8" t="s">
        <v>886</v>
      </c>
      <c r="I33" s="9" t="s">
        <v>3241</v>
      </c>
      <c r="J33" s="7" t="s">
        <v>1035</v>
      </c>
      <c r="K33" s="24">
        <v>98852</v>
      </c>
      <c r="L33" s="24">
        <v>24713</v>
      </c>
    </row>
    <row r="34" spans="1:12" x14ac:dyDescent="0.25">
      <c r="A34" s="7" t="s">
        <v>881</v>
      </c>
      <c r="B34" s="8" t="s">
        <v>4024</v>
      </c>
      <c r="C34" s="8">
        <v>1</v>
      </c>
      <c r="D34" s="8" t="s">
        <v>3358</v>
      </c>
      <c r="E34" s="8" t="s">
        <v>1271</v>
      </c>
      <c r="F34" s="8" t="s">
        <v>1272</v>
      </c>
      <c r="G34" s="8" t="s">
        <v>1303</v>
      </c>
      <c r="H34" s="8" t="s">
        <v>885</v>
      </c>
      <c r="I34" s="9" t="s">
        <v>3359</v>
      </c>
      <c r="J34" s="7" t="s">
        <v>884</v>
      </c>
      <c r="K34" s="24">
        <v>41236</v>
      </c>
      <c r="L34" s="24">
        <v>10309</v>
      </c>
    </row>
    <row r="35" spans="1:12" x14ac:dyDescent="0.25">
      <c r="A35" s="7" t="s">
        <v>881</v>
      </c>
      <c r="B35" s="8" t="s">
        <v>4024</v>
      </c>
      <c r="C35" s="8">
        <v>1</v>
      </c>
      <c r="D35" s="8" t="s">
        <v>3400</v>
      </c>
      <c r="E35" s="8" t="s">
        <v>1271</v>
      </c>
      <c r="F35" s="8" t="s">
        <v>1279</v>
      </c>
      <c r="G35" s="8" t="s">
        <v>1304</v>
      </c>
      <c r="H35" s="8" t="s">
        <v>883</v>
      </c>
      <c r="I35" s="9" t="s">
        <v>3401</v>
      </c>
      <c r="J35" s="7" t="s">
        <v>882</v>
      </c>
      <c r="K35" s="24">
        <v>201070</v>
      </c>
      <c r="L35" s="24">
        <v>50268</v>
      </c>
    </row>
    <row r="36" spans="1:12" x14ac:dyDescent="0.25">
      <c r="A36" s="7" t="s">
        <v>881</v>
      </c>
      <c r="B36" s="8" t="s">
        <v>4024</v>
      </c>
      <c r="C36" s="8">
        <v>1</v>
      </c>
      <c r="D36" s="8" t="s">
        <v>3426</v>
      </c>
      <c r="E36" s="8" t="s">
        <v>1271</v>
      </c>
      <c r="F36" s="8" t="s">
        <v>1277</v>
      </c>
      <c r="G36" s="8" t="s">
        <v>1305</v>
      </c>
      <c r="H36" s="8" t="s">
        <v>931</v>
      </c>
      <c r="I36" s="9" t="s">
        <v>3427</v>
      </c>
      <c r="J36" s="7" t="s">
        <v>932</v>
      </c>
      <c r="K36" s="24">
        <v>135156</v>
      </c>
      <c r="L36" s="24">
        <v>33789</v>
      </c>
    </row>
    <row r="37" spans="1:12" x14ac:dyDescent="0.25">
      <c r="A37" s="7" t="s">
        <v>881</v>
      </c>
      <c r="B37" s="8" t="s">
        <v>4024</v>
      </c>
      <c r="C37" s="8">
        <v>1</v>
      </c>
      <c r="D37" s="8" t="s">
        <v>3452</v>
      </c>
      <c r="E37" s="8" t="s">
        <v>1271</v>
      </c>
      <c r="F37" s="8" t="s">
        <v>1277</v>
      </c>
      <c r="G37" s="8" t="s">
        <v>1306</v>
      </c>
      <c r="H37" s="8" t="s">
        <v>978</v>
      </c>
      <c r="I37" s="9" t="s">
        <v>3453</v>
      </c>
      <c r="J37" s="7" t="s">
        <v>3937</v>
      </c>
      <c r="K37" s="24">
        <v>49537</v>
      </c>
      <c r="L37" s="24">
        <v>12384</v>
      </c>
    </row>
    <row r="38" spans="1:12" x14ac:dyDescent="0.25">
      <c r="A38" s="7" t="s">
        <v>881</v>
      </c>
      <c r="B38" s="8" t="s">
        <v>4024</v>
      </c>
      <c r="C38" s="8">
        <v>1</v>
      </c>
      <c r="D38" s="8" t="s">
        <v>3518</v>
      </c>
      <c r="E38" s="8" t="s">
        <v>1271</v>
      </c>
      <c r="F38" s="8" t="s">
        <v>1279</v>
      </c>
      <c r="G38" s="8" t="s">
        <v>1307</v>
      </c>
      <c r="H38" s="8" t="s">
        <v>1000</v>
      </c>
      <c r="I38" s="9" t="s">
        <v>3519</v>
      </c>
      <c r="J38" s="7" t="s">
        <v>1001</v>
      </c>
      <c r="K38" s="24">
        <v>101193</v>
      </c>
      <c r="L38" s="24">
        <v>25298</v>
      </c>
    </row>
    <row r="39" spans="1:12" x14ac:dyDescent="0.25">
      <c r="A39" s="7" t="s">
        <v>881</v>
      </c>
      <c r="B39" s="8" t="s">
        <v>4024</v>
      </c>
      <c r="C39" s="8">
        <v>1</v>
      </c>
      <c r="D39" s="8" t="s">
        <v>3543</v>
      </c>
      <c r="E39" s="8" t="s">
        <v>1271</v>
      </c>
      <c r="F39" s="8" t="s">
        <v>1279</v>
      </c>
      <c r="G39" s="8" t="s">
        <v>1308</v>
      </c>
      <c r="H39" s="8" t="s">
        <v>1085</v>
      </c>
      <c r="I39" s="9" t="s">
        <v>3544</v>
      </c>
      <c r="J39" s="7" t="s">
        <v>1086</v>
      </c>
      <c r="K39" s="24">
        <v>21421</v>
      </c>
      <c r="L39" s="24">
        <v>5355</v>
      </c>
    </row>
    <row r="40" spans="1:12" x14ac:dyDescent="0.25">
      <c r="A40" s="7" t="s">
        <v>881</v>
      </c>
      <c r="B40" s="8" t="s">
        <v>4024</v>
      </c>
      <c r="C40" s="8">
        <v>1</v>
      </c>
      <c r="D40" s="8" t="s">
        <v>3551</v>
      </c>
      <c r="E40" s="8" t="s">
        <v>1271</v>
      </c>
      <c r="F40" s="8" t="s">
        <v>1274</v>
      </c>
      <c r="G40" s="8" t="s">
        <v>1309</v>
      </c>
      <c r="H40" s="8" t="s">
        <v>1087</v>
      </c>
      <c r="I40" s="9" t="s">
        <v>3552</v>
      </c>
      <c r="J40" s="7" t="s">
        <v>1180</v>
      </c>
      <c r="K40" s="24">
        <v>61938</v>
      </c>
      <c r="L40" s="24">
        <v>15485</v>
      </c>
    </row>
    <row r="41" spans="1:12" x14ac:dyDescent="0.25">
      <c r="A41" s="7" t="s">
        <v>881</v>
      </c>
      <c r="B41" s="8" t="s">
        <v>4024</v>
      </c>
      <c r="C41" s="8">
        <v>1</v>
      </c>
      <c r="D41" s="8" t="s">
        <v>3670</v>
      </c>
      <c r="E41" s="8" t="s">
        <v>1271</v>
      </c>
      <c r="F41" s="8" t="s">
        <v>1272</v>
      </c>
      <c r="G41" s="8" t="s">
        <v>2287</v>
      </c>
      <c r="H41" s="8" t="s">
        <v>2288</v>
      </c>
      <c r="I41" s="9" t="s">
        <v>3671</v>
      </c>
      <c r="J41" s="7" t="s">
        <v>2229</v>
      </c>
      <c r="K41" s="24">
        <v>61438</v>
      </c>
      <c r="L41" s="24">
        <v>15360</v>
      </c>
    </row>
    <row r="42" spans="1:12" x14ac:dyDescent="0.25">
      <c r="A42" s="7" t="s">
        <v>881</v>
      </c>
      <c r="B42" s="8" t="s">
        <v>4024</v>
      </c>
      <c r="C42" s="8">
        <v>1</v>
      </c>
      <c r="D42" s="8" t="s">
        <v>3771</v>
      </c>
      <c r="E42" s="8" t="s">
        <v>1271</v>
      </c>
      <c r="F42" s="8" t="s">
        <v>2289</v>
      </c>
      <c r="G42" s="8" t="s">
        <v>2290</v>
      </c>
      <c r="H42" s="8" t="s">
        <v>2291</v>
      </c>
      <c r="I42" s="8" t="s">
        <v>3772</v>
      </c>
      <c r="J42" s="7" t="s">
        <v>2230</v>
      </c>
      <c r="K42" s="24">
        <v>31282</v>
      </c>
      <c r="L42" s="24">
        <v>1868</v>
      </c>
    </row>
    <row r="43" spans="1:12" x14ac:dyDescent="0.25">
      <c r="A43" s="7" t="s">
        <v>881</v>
      </c>
      <c r="B43" s="8" t="s">
        <v>4024</v>
      </c>
      <c r="C43" s="8">
        <v>1</v>
      </c>
      <c r="D43" s="8" t="s">
        <v>3811</v>
      </c>
      <c r="E43" s="8" t="s">
        <v>1271</v>
      </c>
      <c r="F43" s="8" t="s">
        <v>1272</v>
      </c>
      <c r="G43" s="8" t="s">
        <v>3812</v>
      </c>
      <c r="H43" s="8" t="s">
        <v>3813</v>
      </c>
      <c r="I43" s="8" t="s">
        <v>3814</v>
      </c>
      <c r="J43" s="7" t="s">
        <v>3815</v>
      </c>
      <c r="K43" s="24">
        <v>23684</v>
      </c>
      <c r="L43" s="24">
        <v>5921</v>
      </c>
    </row>
    <row r="44" spans="1:12" x14ac:dyDescent="0.25">
      <c r="A44" s="7" t="s">
        <v>880</v>
      </c>
      <c r="B44" s="8" t="s">
        <v>4029</v>
      </c>
      <c r="C44" s="8">
        <v>1</v>
      </c>
      <c r="D44" s="8" t="s">
        <v>2407</v>
      </c>
      <c r="E44" s="8" t="s">
        <v>1310</v>
      </c>
      <c r="F44" s="8" t="s">
        <v>1311</v>
      </c>
      <c r="G44" s="8" t="s">
        <v>1273</v>
      </c>
      <c r="H44" s="8" t="s">
        <v>1266</v>
      </c>
      <c r="I44" s="9" t="s">
        <v>1311</v>
      </c>
      <c r="J44" s="7" t="s">
        <v>879</v>
      </c>
      <c r="K44" s="24">
        <v>676168</v>
      </c>
      <c r="L44" s="24">
        <v>169042</v>
      </c>
    </row>
    <row r="45" spans="1:12" x14ac:dyDescent="0.25">
      <c r="A45" s="7" t="s">
        <v>865</v>
      </c>
      <c r="B45" s="8" t="s">
        <v>4030</v>
      </c>
      <c r="C45" s="8">
        <v>5</v>
      </c>
      <c r="D45" s="8" t="s">
        <v>2415</v>
      </c>
      <c r="E45" s="8" t="s">
        <v>1312</v>
      </c>
      <c r="F45" s="8" t="s">
        <v>1314</v>
      </c>
      <c r="G45" s="8" t="s">
        <v>1273</v>
      </c>
      <c r="H45" s="8" t="s">
        <v>1266</v>
      </c>
      <c r="I45" s="9" t="s">
        <v>1314</v>
      </c>
      <c r="J45" s="7" t="s">
        <v>878</v>
      </c>
      <c r="K45" s="24">
        <v>35934</v>
      </c>
      <c r="L45" s="24">
        <v>6516</v>
      </c>
    </row>
    <row r="46" spans="1:12" x14ac:dyDescent="0.25">
      <c r="A46" s="7" t="s">
        <v>865</v>
      </c>
      <c r="B46" s="8" t="s">
        <v>4030</v>
      </c>
      <c r="C46" s="8">
        <v>5</v>
      </c>
      <c r="D46" s="8" t="s">
        <v>2428</v>
      </c>
      <c r="E46" s="8" t="s">
        <v>1312</v>
      </c>
      <c r="F46" s="8" t="s">
        <v>1315</v>
      </c>
      <c r="G46" s="8" t="s">
        <v>1273</v>
      </c>
      <c r="H46" s="8" t="s">
        <v>1266</v>
      </c>
      <c r="I46" s="9" t="s">
        <v>1315</v>
      </c>
      <c r="J46" s="7" t="s">
        <v>877</v>
      </c>
      <c r="K46" s="24">
        <v>285794</v>
      </c>
      <c r="L46" s="24">
        <v>71449</v>
      </c>
    </row>
    <row r="47" spans="1:12" x14ac:dyDescent="0.25">
      <c r="A47" s="7" t="s">
        <v>865</v>
      </c>
      <c r="B47" s="8" t="s">
        <v>4030</v>
      </c>
      <c r="C47" s="8">
        <v>5</v>
      </c>
      <c r="D47" s="8" t="s">
        <v>2488</v>
      </c>
      <c r="E47" s="8" t="s">
        <v>1312</v>
      </c>
      <c r="F47" s="8" t="s">
        <v>1317</v>
      </c>
      <c r="G47" s="8" t="s">
        <v>1273</v>
      </c>
      <c r="H47" s="8" t="s">
        <v>1266</v>
      </c>
      <c r="I47" s="9" t="s">
        <v>1317</v>
      </c>
      <c r="J47" s="7" t="s">
        <v>876</v>
      </c>
      <c r="K47" s="24">
        <v>90229</v>
      </c>
      <c r="L47" s="24">
        <v>13422</v>
      </c>
    </row>
    <row r="48" spans="1:12" x14ac:dyDescent="0.25">
      <c r="A48" s="7" t="s">
        <v>865</v>
      </c>
      <c r="B48" s="8" t="s">
        <v>4030</v>
      </c>
      <c r="C48" s="8">
        <v>5</v>
      </c>
      <c r="D48" s="8" t="s">
        <v>2512</v>
      </c>
      <c r="E48" s="8" t="s">
        <v>1312</v>
      </c>
      <c r="F48" s="8" t="s">
        <v>1318</v>
      </c>
      <c r="G48" s="8" t="s">
        <v>1273</v>
      </c>
      <c r="H48" s="8" t="s">
        <v>1266</v>
      </c>
      <c r="I48" s="9" t="s">
        <v>1318</v>
      </c>
      <c r="J48" s="7" t="s">
        <v>875</v>
      </c>
      <c r="K48" s="24">
        <v>82856</v>
      </c>
      <c r="L48" s="24">
        <v>11076</v>
      </c>
    </row>
    <row r="49" spans="1:12" x14ac:dyDescent="0.25">
      <c r="A49" s="7" t="s">
        <v>865</v>
      </c>
      <c r="B49" s="8" t="s">
        <v>4030</v>
      </c>
      <c r="C49" s="8">
        <v>5</v>
      </c>
      <c r="D49" s="8" t="s">
        <v>2569</v>
      </c>
      <c r="E49" s="8" t="s">
        <v>1312</v>
      </c>
      <c r="F49" s="8" t="s">
        <v>1319</v>
      </c>
      <c r="G49" s="8" t="s">
        <v>1273</v>
      </c>
      <c r="H49" s="8" t="s">
        <v>1266</v>
      </c>
      <c r="I49" s="9" t="s">
        <v>1319</v>
      </c>
      <c r="J49" s="7" t="s">
        <v>874</v>
      </c>
      <c r="K49" s="24">
        <v>42839</v>
      </c>
      <c r="L49" s="24">
        <v>5734</v>
      </c>
    </row>
    <row r="50" spans="1:12" x14ac:dyDescent="0.25">
      <c r="A50" s="7" t="s">
        <v>865</v>
      </c>
      <c r="B50" s="8" t="s">
        <v>4030</v>
      </c>
      <c r="C50" s="8">
        <v>5</v>
      </c>
      <c r="D50" s="8" t="s">
        <v>2602</v>
      </c>
      <c r="E50" s="8" t="s">
        <v>1312</v>
      </c>
      <c r="F50" s="8" t="s">
        <v>1320</v>
      </c>
      <c r="G50" s="8" t="s">
        <v>1273</v>
      </c>
      <c r="H50" s="8" t="s">
        <v>1266</v>
      </c>
      <c r="I50" s="9" t="s">
        <v>1320</v>
      </c>
      <c r="J50" s="7" t="s">
        <v>873</v>
      </c>
      <c r="K50" s="24">
        <v>1077132</v>
      </c>
      <c r="L50" s="24">
        <v>26426</v>
      </c>
    </row>
    <row r="51" spans="1:12" x14ac:dyDescent="0.25">
      <c r="A51" s="7" t="s">
        <v>865</v>
      </c>
      <c r="B51" s="8" t="s">
        <v>4030</v>
      </c>
      <c r="C51" s="8">
        <v>5</v>
      </c>
      <c r="D51" s="8" t="s">
        <v>2679</v>
      </c>
      <c r="E51" s="8" t="s">
        <v>1312</v>
      </c>
      <c r="F51" s="8" t="s">
        <v>1321</v>
      </c>
      <c r="G51" s="8" t="s">
        <v>1273</v>
      </c>
      <c r="H51" s="8" t="s">
        <v>1266</v>
      </c>
      <c r="I51" s="9" t="s">
        <v>1321</v>
      </c>
      <c r="J51" s="7" t="s">
        <v>1229</v>
      </c>
      <c r="K51" s="24">
        <v>902143</v>
      </c>
      <c r="L51" s="24">
        <v>225536</v>
      </c>
    </row>
    <row r="52" spans="1:12" x14ac:dyDescent="0.25">
      <c r="A52" s="7" t="s">
        <v>865</v>
      </c>
      <c r="B52" s="8" t="s">
        <v>4030</v>
      </c>
      <c r="C52" s="8">
        <v>5</v>
      </c>
      <c r="D52" s="8" t="s">
        <v>2611</v>
      </c>
      <c r="E52" s="8" t="s">
        <v>1312</v>
      </c>
      <c r="F52" s="8" t="s">
        <v>1322</v>
      </c>
      <c r="G52" s="8" t="s">
        <v>1273</v>
      </c>
      <c r="H52" s="8" t="s">
        <v>1266</v>
      </c>
      <c r="I52" s="9" t="s">
        <v>1322</v>
      </c>
      <c r="J52" s="7" t="s">
        <v>757</v>
      </c>
      <c r="K52" s="24">
        <v>61010</v>
      </c>
      <c r="L52" s="24">
        <v>10530</v>
      </c>
    </row>
    <row r="53" spans="1:12" x14ac:dyDescent="0.25">
      <c r="A53" s="7" t="s">
        <v>865</v>
      </c>
      <c r="B53" s="8" t="s">
        <v>4030</v>
      </c>
      <c r="C53" s="8">
        <v>5</v>
      </c>
      <c r="D53" s="8" t="s">
        <v>2516</v>
      </c>
      <c r="E53" s="8" t="s">
        <v>1312</v>
      </c>
      <c r="F53" s="8" t="s">
        <v>1323</v>
      </c>
      <c r="G53" s="8" t="s">
        <v>1273</v>
      </c>
      <c r="H53" s="8" t="s">
        <v>1266</v>
      </c>
      <c r="I53" s="9" t="s">
        <v>1323</v>
      </c>
      <c r="J53" s="7" t="s">
        <v>872</v>
      </c>
      <c r="K53" s="24">
        <v>480069</v>
      </c>
      <c r="L53" s="24">
        <v>30756</v>
      </c>
    </row>
    <row r="54" spans="1:12" x14ac:dyDescent="0.25">
      <c r="A54" s="7" t="s">
        <v>865</v>
      </c>
      <c r="B54" s="8" t="s">
        <v>4030</v>
      </c>
      <c r="C54" s="8">
        <v>5</v>
      </c>
      <c r="D54" s="8" t="s">
        <v>2847</v>
      </c>
      <c r="E54" s="8" t="s">
        <v>1312</v>
      </c>
      <c r="F54" s="8" t="s">
        <v>1316</v>
      </c>
      <c r="G54" s="8" t="s">
        <v>1324</v>
      </c>
      <c r="H54" s="8" t="s">
        <v>871</v>
      </c>
      <c r="I54" s="9" t="s">
        <v>2848</v>
      </c>
      <c r="J54" s="7" t="s">
        <v>870</v>
      </c>
      <c r="K54" s="24">
        <v>68540</v>
      </c>
      <c r="L54" s="24">
        <v>17135</v>
      </c>
    </row>
    <row r="55" spans="1:12" x14ac:dyDescent="0.25">
      <c r="A55" s="7" t="s">
        <v>865</v>
      </c>
      <c r="B55" s="8" t="s">
        <v>4030</v>
      </c>
      <c r="C55" s="8">
        <v>5</v>
      </c>
      <c r="D55" s="8" t="s">
        <v>3003</v>
      </c>
      <c r="E55" s="8" t="s">
        <v>1312</v>
      </c>
      <c r="F55" s="8" t="s">
        <v>1316</v>
      </c>
      <c r="G55" s="8" t="s">
        <v>1325</v>
      </c>
      <c r="H55" s="8" t="s">
        <v>869</v>
      </c>
      <c r="I55" s="9" t="s">
        <v>3004</v>
      </c>
      <c r="J55" s="7" t="s">
        <v>868</v>
      </c>
      <c r="K55" s="24">
        <v>24161</v>
      </c>
      <c r="L55" s="24">
        <v>6040</v>
      </c>
    </row>
    <row r="56" spans="1:12" x14ac:dyDescent="0.25">
      <c r="A56" s="7" t="s">
        <v>865</v>
      </c>
      <c r="B56" s="8" t="s">
        <v>4030</v>
      </c>
      <c r="C56" s="8">
        <v>5</v>
      </c>
      <c r="D56" s="8" t="s">
        <v>3118</v>
      </c>
      <c r="E56" s="8" t="s">
        <v>1312</v>
      </c>
      <c r="F56" s="8" t="s">
        <v>1313</v>
      </c>
      <c r="G56" s="8" t="s">
        <v>1326</v>
      </c>
      <c r="H56" s="8" t="s">
        <v>867</v>
      </c>
      <c r="I56" s="9" t="s">
        <v>3119</v>
      </c>
      <c r="J56" s="7" t="s">
        <v>866</v>
      </c>
      <c r="K56" s="24">
        <v>148022</v>
      </c>
      <c r="L56" s="24">
        <v>37006</v>
      </c>
    </row>
    <row r="57" spans="1:12" x14ac:dyDescent="0.25">
      <c r="A57" s="7" t="s">
        <v>865</v>
      </c>
      <c r="B57" s="8" t="s">
        <v>4030</v>
      </c>
      <c r="C57" s="8">
        <v>5</v>
      </c>
      <c r="D57" s="8" t="s">
        <v>3484</v>
      </c>
      <c r="E57" s="8" t="s">
        <v>1312</v>
      </c>
      <c r="F57" s="8" t="s">
        <v>1320</v>
      </c>
      <c r="G57" s="8" t="s">
        <v>1327</v>
      </c>
      <c r="H57" s="8" t="s">
        <v>1002</v>
      </c>
      <c r="I57" s="9" t="s">
        <v>3485</v>
      </c>
      <c r="J57" s="7" t="s">
        <v>1036</v>
      </c>
      <c r="K57" s="24">
        <v>47264</v>
      </c>
      <c r="L57" s="24">
        <v>11816</v>
      </c>
    </row>
    <row r="58" spans="1:12" x14ac:dyDescent="0.25">
      <c r="A58" s="7" t="s">
        <v>865</v>
      </c>
      <c r="B58" s="8" t="s">
        <v>4030</v>
      </c>
      <c r="C58" s="8">
        <v>5</v>
      </c>
      <c r="D58" s="8" t="s">
        <v>3733</v>
      </c>
      <c r="E58" s="8" t="s">
        <v>1312</v>
      </c>
      <c r="F58" s="8" t="s">
        <v>1316</v>
      </c>
      <c r="G58" s="8" t="s">
        <v>2292</v>
      </c>
      <c r="H58" s="8" t="s">
        <v>2293</v>
      </c>
      <c r="I58" s="9" t="s">
        <v>3734</v>
      </c>
      <c r="J58" s="7" t="s">
        <v>2231</v>
      </c>
      <c r="K58" s="24">
        <v>25505</v>
      </c>
      <c r="L58" s="24">
        <v>6376</v>
      </c>
    </row>
    <row r="59" spans="1:12" x14ac:dyDescent="0.25">
      <c r="A59" s="7" t="s">
        <v>862</v>
      </c>
      <c r="B59" s="8" t="s">
        <v>4031</v>
      </c>
      <c r="C59" s="8">
        <v>1</v>
      </c>
      <c r="D59" s="8" t="s">
        <v>2707</v>
      </c>
      <c r="E59" s="8" t="s">
        <v>1328</v>
      </c>
      <c r="F59" s="8" t="s">
        <v>1329</v>
      </c>
      <c r="G59" s="8" t="s">
        <v>1273</v>
      </c>
      <c r="H59" s="8" t="s">
        <v>1266</v>
      </c>
      <c r="I59" s="8" t="s">
        <v>1329</v>
      </c>
      <c r="J59" s="7" t="s">
        <v>864</v>
      </c>
      <c r="K59" s="24">
        <v>118916</v>
      </c>
      <c r="L59" s="24">
        <v>13352</v>
      </c>
    </row>
    <row r="60" spans="1:12" x14ac:dyDescent="0.25">
      <c r="A60" s="7" t="s">
        <v>862</v>
      </c>
      <c r="B60" s="8" t="s">
        <v>4031</v>
      </c>
      <c r="C60" s="8">
        <v>1</v>
      </c>
      <c r="D60" s="8" t="s">
        <v>2435</v>
      </c>
      <c r="E60" s="8" t="s">
        <v>1328</v>
      </c>
      <c r="F60" s="8" t="s">
        <v>1330</v>
      </c>
      <c r="G60" s="8" t="s">
        <v>1273</v>
      </c>
      <c r="H60" s="8" t="s">
        <v>1266</v>
      </c>
      <c r="I60" s="9" t="s">
        <v>1330</v>
      </c>
      <c r="J60" s="7" t="s">
        <v>863</v>
      </c>
      <c r="K60" s="24">
        <v>191334</v>
      </c>
      <c r="L60" s="24">
        <v>10782</v>
      </c>
    </row>
    <row r="61" spans="1:12" x14ac:dyDescent="0.25">
      <c r="A61" s="7" t="s">
        <v>862</v>
      </c>
      <c r="B61" s="8" t="s">
        <v>4031</v>
      </c>
      <c r="C61" s="8">
        <v>1</v>
      </c>
      <c r="D61" s="8" t="s">
        <v>2687</v>
      </c>
      <c r="E61" s="8" t="s">
        <v>1328</v>
      </c>
      <c r="F61" s="8" t="s">
        <v>1331</v>
      </c>
      <c r="G61" s="8" t="s">
        <v>1273</v>
      </c>
      <c r="H61" s="8" t="s">
        <v>1266</v>
      </c>
      <c r="I61" s="9" t="s">
        <v>1331</v>
      </c>
      <c r="J61" s="7" t="s">
        <v>861</v>
      </c>
      <c r="K61" s="24">
        <v>203952</v>
      </c>
      <c r="L61" s="24">
        <v>50988</v>
      </c>
    </row>
    <row r="62" spans="1:12" x14ac:dyDescent="0.25">
      <c r="A62" s="7" t="s">
        <v>858</v>
      </c>
      <c r="B62" s="8" t="s">
        <v>4032</v>
      </c>
      <c r="C62" s="8">
        <v>1</v>
      </c>
      <c r="D62" s="8" t="s">
        <v>2471</v>
      </c>
      <c r="E62" s="8" t="s">
        <v>1332</v>
      </c>
      <c r="F62" s="8" t="s">
        <v>1333</v>
      </c>
      <c r="G62" s="8" t="s">
        <v>1273</v>
      </c>
      <c r="H62" s="8" t="s">
        <v>1266</v>
      </c>
      <c r="I62" s="9" t="s">
        <v>1333</v>
      </c>
      <c r="J62" s="7" t="s">
        <v>860</v>
      </c>
      <c r="K62" s="24">
        <v>212579</v>
      </c>
      <c r="L62" s="24">
        <v>38473</v>
      </c>
    </row>
    <row r="63" spans="1:12" x14ac:dyDescent="0.25">
      <c r="A63" s="7" t="s">
        <v>858</v>
      </c>
      <c r="B63" s="8" t="s">
        <v>4032</v>
      </c>
      <c r="C63" s="8">
        <v>1</v>
      </c>
      <c r="D63" s="8" t="s">
        <v>2572</v>
      </c>
      <c r="E63" s="8" t="s">
        <v>1332</v>
      </c>
      <c r="F63" s="8" t="s">
        <v>1334</v>
      </c>
      <c r="G63" s="8" t="s">
        <v>1273</v>
      </c>
      <c r="H63" s="8" t="s">
        <v>1266</v>
      </c>
      <c r="I63" s="9" t="s">
        <v>1334</v>
      </c>
      <c r="J63" s="7" t="s">
        <v>859</v>
      </c>
      <c r="K63" s="24">
        <v>54561</v>
      </c>
      <c r="L63" s="24">
        <v>13640</v>
      </c>
    </row>
    <row r="64" spans="1:12" x14ac:dyDescent="0.25">
      <c r="A64" s="7" t="s">
        <v>858</v>
      </c>
      <c r="B64" s="8" t="s">
        <v>4032</v>
      </c>
      <c r="C64" s="8">
        <v>1</v>
      </c>
      <c r="D64" s="8" t="s">
        <v>2698</v>
      </c>
      <c r="E64" s="8" t="s">
        <v>1332</v>
      </c>
      <c r="F64" s="8" t="s">
        <v>1335</v>
      </c>
      <c r="G64" s="8" t="s">
        <v>1273</v>
      </c>
      <c r="H64" s="8" t="s">
        <v>1266</v>
      </c>
      <c r="I64" s="9" t="s">
        <v>1335</v>
      </c>
      <c r="J64" s="7" t="s">
        <v>857</v>
      </c>
      <c r="K64" s="24">
        <v>199487</v>
      </c>
      <c r="L64" s="24">
        <v>1933</v>
      </c>
    </row>
    <row r="65" spans="1:12" x14ac:dyDescent="0.25">
      <c r="A65" s="7" t="s">
        <v>3950</v>
      </c>
      <c r="B65" s="8" t="s">
        <v>4033</v>
      </c>
      <c r="C65" s="8">
        <v>50</v>
      </c>
      <c r="D65" s="8" t="s">
        <v>2543</v>
      </c>
      <c r="E65" s="8" t="s">
        <v>1336</v>
      </c>
      <c r="F65" s="8" t="s">
        <v>1339</v>
      </c>
      <c r="G65" s="8" t="s">
        <v>1273</v>
      </c>
      <c r="H65" s="8" t="s">
        <v>1266</v>
      </c>
      <c r="I65" s="9" t="s">
        <v>1339</v>
      </c>
      <c r="J65" s="7" t="s">
        <v>856</v>
      </c>
      <c r="K65" s="24">
        <v>44550</v>
      </c>
      <c r="L65" s="24">
        <v>6189</v>
      </c>
    </row>
    <row r="66" spans="1:12" x14ac:dyDescent="0.25">
      <c r="A66" s="7" t="s">
        <v>3950</v>
      </c>
      <c r="B66" s="8" t="s">
        <v>4033</v>
      </c>
      <c r="C66" s="8">
        <v>50</v>
      </c>
      <c r="D66" s="8" t="s">
        <v>2690</v>
      </c>
      <c r="E66" s="8" t="s">
        <v>1336</v>
      </c>
      <c r="F66" s="8" t="s">
        <v>1342</v>
      </c>
      <c r="G66" s="8" t="s">
        <v>1273</v>
      </c>
      <c r="H66" s="8" t="s">
        <v>1266</v>
      </c>
      <c r="I66" s="9" t="s">
        <v>1342</v>
      </c>
      <c r="J66" s="7" t="s">
        <v>855</v>
      </c>
      <c r="K66" s="24">
        <v>119512</v>
      </c>
      <c r="L66" s="24">
        <v>29878</v>
      </c>
    </row>
    <row r="67" spans="1:12" x14ac:dyDescent="0.25">
      <c r="A67" s="7" t="s">
        <v>3950</v>
      </c>
      <c r="B67" s="8" t="s">
        <v>4033</v>
      </c>
      <c r="C67" s="8">
        <v>50</v>
      </c>
      <c r="D67" s="8" t="s">
        <v>2905</v>
      </c>
      <c r="E67" s="8" t="s">
        <v>1336</v>
      </c>
      <c r="F67" s="8" t="s">
        <v>1341</v>
      </c>
      <c r="G67" s="8" t="s">
        <v>1343</v>
      </c>
      <c r="H67" s="8" t="s">
        <v>854</v>
      </c>
      <c r="I67" s="9" t="s">
        <v>2906</v>
      </c>
      <c r="J67" s="7" t="s">
        <v>853</v>
      </c>
      <c r="K67" s="24">
        <v>204532</v>
      </c>
      <c r="L67" s="24">
        <v>51133</v>
      </c>
    </row>
    <row r="68" spans="1:12" x14ac:dyDescent="0.25">
      <c r="A68" s="7" t="s">
        <v>3950</v>
      </c>
      <c r="B68" s="8" t="s">
        <v>4033</v>
      </c>
      <c r="C68" s="8">
        <v>50</v>
      </c>
      <c r="D68" s="8" t="s">
        <v>3018</v>
      </c>
      <c r="E68" s="8" t="s">
        <v>1336</v>
      </c>
      <c r="F68" s="8" t="s">
        <v>1341</v>
      </c>
      <c r="G68" s="8" t="s">
        <v>1344</v>
      </c>
      <c r="H68" s="8" t="s">
        <v>852</v>
      </c>
      <c r="I68" s="9" t="s">
        <v>3019</v>
      </c>
      <c r="J68" s="7" t="s">
        <v>851</v>
      </c>
      <c r="K68" s="24">
        <v>159499</v>
      </c>
      <c r="L68" s="24">
        <v>39875</v>
      </c>
    </row>
    <row r="69" spans="1:12" x14ac:dyDescent="0.25">
      <c r="A69" s="7" t="s">
        <v>3950</v>
      </c>
      <c r="B69" s="8" t="s">
        <v>4033</v>
      </c>
      <c r="C69" s="8">
        <v>50</v>
      </c>
      <c r="D69" s="8" t="s">
        <v>3072</v>
      </c>
      <c r="E69" s="8" t="s">
        <v>1336</v>
      </c>
      <c r="F69" s="8" t="s">
        <v>1337</v>
      </c>
      <c r="G69" s="8" t="s">
        <v>1345</v>
      </c>
      <c r="H69" s="8" t="s">
        <v>850</v>
      </c>
      <c r="I69" s="9" t="s">
        <v>3073</v>
      </c>
      <c r="J69" s="7" t="s">
        <v>849</v>
      </c>
      <c r="K69" s="24">
        <v>311792</v>
      </c>
      <c r="L69" s="24">
        <v>77948</v>
      </c>
    </row>
    <row r="70" spans="1:12" x14ac:dyDescent="0.25">
      <c r="A70" s="7" t="s">
        <v>3950</v>
      </c>
      <c r="B70" s="8" t="s">
        <v>4033</v>
      </c>
      <c r="C70" s="8">
        <v>50</v>
      </c>
      <c r="D70" s="8" t="s">
        <v>3392</v>
      </c>
      <c r="E70" s="8" t="s">
        <v>1336</v>
      </c>
      <c r="F70" s="8" t="s">
        <v>1341</v>
      </c>
      <c r="G70" s="8" t="s">
        <v>1346</v>
      </c>
      <c r="H70" s="8" t="s">
        <v>848</v>
      </c>
      <c r="I70" s="9" t="s">
        <v>3393</v>
      </c>
      <c r="J70" s="7" t="s">
        <v>847</v>
      </c>
      <c r="K70" s="24">
        <v>91507</v>
      </c>
      <c r="L70" s="24">
        <v>22877</v>
      </c>
    </row>
    <row r="71" spans="1:12" x14ac:dyDescent="0.25">
      <c r="A71" s="7" t="s">
        <v>3950</v>
      </c>
      <c r="B71" s="8" t="s">
        <v>4033</v>
      </c>
      <c r="C71" s="8">
        <v>50</v>
      </c>
      <c r="D71" s="8" t="s">
        <v>3486</v>
      </c>
      <c r="E71" s="8" t="s">
        <v>1336</v>
      </c>
      <c r="F71" s="8" t="s">
        <v>1337</v>
      </c>
      <c r="G71" s="8" t="s">
        <v>1347</v>
      </c>
      <c r="H71" s="8" t="s">
        <v>1003</v>
      </c>
      <c r="I71" s="9" t="s">
        <v>3487</v>
      </c>
      <c r="J71" s="7" t="s">
        <v>1037</v>
      </c>
      <c r="K71" s="24">
        <v>313807</v>
      </c>
      <c r="L71" s="24">
        <v>78452</v>
      </c>
    </row>
    <row r="72" spans="1:12" x14ac:dyDescent="0.25">
      <c r="A72" s="7" t="s">
        <v>3950</v>
      </c>
      <c r="B72" s="8" t="s">
        <v>4033</v>
      </c>
      <c r="C72" s="8">
        <v>50</v>
      </c>
      <c r="D72" s="8" t="s">
        <v>3516</v>
      </c>
      <c r="E72" s="8" t="s">
        <v>1336</v>
      </c>
      <c r="F72" s="8" t="s">
        <v>1341</v>
      </c>
      <c r="G72" s="8" t="s">
        <v>1348</v>
      </c>
      <c r="H72" s="8" t="s">
        <v>1004</v>
      </c>
      <c r="I72" s="9" t="s">
        <v>3517</v>
      </c>
      <c r="J72" s="7" t="s">
        <v>1005</v>
      </c>
      <c r="K72" s="24">
        <v>154515</v>
      </c>
      <c r="L72" s="24">
        <v>38629</v>
      </c>
    </row>
    <row r="73" spans="1:12" x14ac:dyDescent="0.25">
      <c r="A73" s="7" t="s">
        <v>3950</v>
      </c>
      <c r="B73" s="8" t="s">
        <v>4033</v>
      </c>
      <c r="C73" s="8">
        <v>50</v>
      </c>
      <c r="D73" s="8" t="s">
        <v>3947</v>
      </c>
      <c r="E73" s="8" t="s">
        <v>1336</v>
      </c>
      <c r="F73" s="8" t="s">
        <v>3948</v>
      </c>
      <c r="G73" s="8" t="s">
        <v>3924</v>
      </c>
      <c r="H73" s="8" t="s">
        <v>3925</v>
      </c>
      <c r="I73" s="9" t="s">
        <v>3926</v>
      </c>
      <c r="J73" s="7" t="s">
        <v>3927</v>
      </c>
      <c r="K73" s="24">
        <v>100861</v>
      </c>
      <c r="L73" s="24">
        <v>25215</v>
      </c>
    </row>
    <row r="74" spans="1:12" x14ac:dyDescent="0.25">
      <c r="A74" s="7" t="s">
        <v>3950</v>
      </c>
      <c r="B74" s="8" t="s">
        <v>4033</v>
      </c>
      <c r="C74" s="8">
        <v>50</v>
      </c>
      <c r="D74" s="14" t="s">
        <v>4006</v>
      </c>
      <c r="E74" s="8" t="s">
        <v>1336</v>
      </c>
      <c r="F74" s="14" t="s">
        <v>1340</v>
      </c>
      <c r="G74" s="8" t="s">
        <v>4007</v>
      </c>
      <c r="H74" s="8" t="s">
        <v>4008</v>
      </c>
      <c r="I74" s="9" t="s">
        <v>4009</v>
      </c>
      <c r="J74" s="7" t="s">
        <v>3988</v>
      </c>
      <c r="K74" s="24">
        <v>214802</v>
      </c>
      <c r="L74" s="24">
        <v>41972</v>
      </c>
    </row>
    <row r="75" spans="1:12" x14ac:dyDescent="0.25">
      <c r="A75" s="7" t="s">
        <v>3950</v>
      </c>
      <c r="B75" s="8" t="s">
        <v>4033</v>
      </c>
      <c r="C75" s="8">
        <v>50</v>
      </c>
      <c r="D75" s="8" t="s">
        <v>3668</v>
      </c>
      <c r="E75" s="8" t="s">
        <v>1336</v>
      </c>
      <c r="F75" s="8" t="s">
        <v>1341</v>
      </c>
      <c r="G75" s="8" t="s">
        <v>2294</v>
      </c>
      <c r="H75" s="8" t="s">
        <v>2295</v>
      </c>
      <c r="I75" s="9" t="s">
        <v>3669</v>
      </c>
      <c r="J75" s="7" t="s">
        <v>2232</v>
      </c>
      <c r="K75" s="24">
        <v>50388</v>
      </c>
      <c r="L75" s="24">
        <v>12597</v>
      </c>
    </row>
    <row r="76" spans="1:12" x14ac:dyDescent="0.25">
      <c r="A76" s="7" t="s">
        <v>3950</v>
      </c>
      <c r="B76" s="8" t="s">
        <v>4033</v>
      </c>
      <c r="C76" s="8">
        <v>50</v>
      </c>
      <c r="D76" s="8" t="s">
        <v>3692</v>
      </c>
      <c r="E76" s="8" t="s">
        <v>1336</v>
      </c>
      <c r="F76" s="8" t="s">
        <v>1337</v>
      </c>
      <c r="G76" s="8" t="s">
        <v>2296</v>
      </c>
      <c r="H76" s="8" t="s">
        <v>2297</v>
      </c>
      <c r="I76" s="9" t="s">
        <v>3693</v>
      </c>
      <c r="J76" s="7" t="s">
        <v>2233</v>
      </c>
      <c r="K76" s="24">
        <v>52630</v>
      </c>
      <c r="L76" s="24">
        <v>1614</v>
      </c>
    </row>
    <row r="77" spans="1:12" x14ac:dyDescent="0.25">
      <c r="A77" s="7" t="s">
        <v>3950</v>
      </c>
      <c r="B77" s="8" t="s">
        <v>4033</v>
      </c>
      <c r="C77" s="8">
        <v>50</v>
      </c>
      <c r="D77" s="8" t="s">
        <v>3720</v>
      </c>
      <c r="E77" s="8" t="s">
        <v>1336</v>
      </c>
      <c r="F77" s="8" t="s">
        <v>1338</v>
      </c>
      <c r="G77" s="8" t="s">
        <v>2298</v>
      </c>
      <c r="H77" s="8" t="s">
        <v>2299</v>
      </c>
      <c r="I77" s="9" t="s">
        <v>3721</v>
      </c>
      <c r="J77" s="7" t="s">
        <v>2234</v>
      </c>
      <c r="K77" s="24">
        <v>173409</v>
      </c>
      <c r="L77" s="24">
        <v>43352</v>
      </c>
    </row>
    <row r="78" spans="1:12" x14ac:dyDescent="0.25">
      <c r="A78" s="7" t="s">
        <v>841</v>
      </c>
      <c r="B78" s="8" t="s">
        <v>4034</v>
      </c>
      <c r="C78" s="8">
        <v>1</v>
      </c>
      <c r="D78" s="8" t="s">
        <v>2491</v>
      </c>
      <c r="E78" s="8" t="s">
        <v>1349</v>
      </c>
      <c r="F78" s="8" t="s">
        <v>1351</v>
      </c>
      <c r="G78" s="8" t="s">
        <v>1273</v>
      </c>
      <c r="H78" s="8" t="s">
        <v>1266</v>
      </c>
      <c r="I78" s="9" t="s">
        <v>1351</v>
      </c>
      <c r="J78" s="7" t="s">
        <v>846</v>
      </c>
      <c r="K78" s="24">
        <v>573230</v>
      </c>
      <c r="L78" s="24">
        <v>27082</v>
      </c>
    </row>
    <row r="79" spans="1:12" x14ac:dyDescent="0.25">
      <c r="A79" s="7" t="s">
        <v>841</v>
      </c>
      <c r="B79" s="8" t="s">
        <v>4034</v>
      </c>
      <c r="C79" s="8">
        <v>1</v>
      </c>
      <c r="D79" s="8" t="s">
        <v>2511</v>
      </c>
      <c r="E79" s="8" t="s">
        <v>1349</v>
      </c>
      <c r="F79" s="8" t="s">
        <v>1352</v>
      </c>
      <c r="G79" s="8" t="s">
        <v>1273</v>
      </c>
      <c r="H79" s="8" t="s">
        <v>1266</v>
      </c>
      <c r="I79" s="9" t="s">
        <v>1352</v>
      </c>
      <c r="J79" s="7" t="s">
        <v>845</v>
      </c>
      <c r="K79" s="24">
        <v>39284</v>
      </c>
      <c r="L79" s="24">
        <v>9821</v>
      </c>
    </row>
    <row r="80" spans="1:12" x14ac:dyDescent="0.25">
      <c r="A80" s="7" t="s">
        <v>841</v>
      </c>
      <c r="B80" s="8" t="s">
        <v>4034</v>
      </c>
      <c r="C80" s="8">
        <v>1</v>
      </c>
      <c r="D80" s="8" t="s">
        <v>2625</v>
      </c>
      <c r="E80" s="8" t="s">
        <v>1349</v>
      </c>
      <c r="F80" s="8" t="s">
        <v>1353</v>
      </c>
      <c r="G80" s="8" t="s">
        <v>1273</v>
      </c>
      <c r="H80" s="8" t="s">
        <v>1266</v>
      </c>
      <c r="I80" s="9" t="s">
        <v>1353</v>
      </c>
      <c r="J80" s="7" t="s">
        <v>844</v>
      </c>
      <c r="K80" s="24">
        <v>280445</v>
      </c>
      <c r="L80" s="24">
        <v>44339</v>
      </c>
    </row>
    <row r="81" spans="1:12" x14ac:dyDescent="0.25">
      <c r="A81" s="7" t="s">
        <v>841</v>
      </c>
      <c r="B81" s="8" t="s">
        <v>4034</v>
      </c>
      <c r="C81" s="8">
        <v>1</v>
      </c>
      <c r="D81" s="8" t="s">
        <v>3026</v>
      </c>
      <c r="E81" s="8" t="s">
        <v>1349</v>
      </c>
      <c r="F81" s="8" t="s">
        <v>1350</v>
      </c>
      <c r="G81" s="8" t="s">
        <v>1354</v>
      </c>
      <c r="H81" s="8" t="s">
        <v>843</v>
      </c>
      <c r="I81" s="9" t="s">
        <v>3027</v>
      </c>
      <c r="J81" s="7" t="s">
        <v>842</v>
      </c>
      <c r="K81" s="24">
        <v>27631</v>
      </c>
      <c r="L81" s="24">
        <v>6908</v>
      </c>
    </row>
    <row r="82" spans="1:12" x14ac:dyDescent="0.25">
      <c r="A82" s="7" t="s">
        <v>3951</v>
      </c>
      <c r="B82" s="8" t="s">
        <v>4035</v>
      </c>
      <c r="C82" s="8">
        <v>10</v>
      </c>
      <c r="D82" s="8" t="s">
        <v>2405</v>
      </c>
      <c r="E82" s="8" t="s">
        <v>1355</v>
      </c>
      <c r="F82" s="8" t="s">
        <v>1357</v>
      </c>
      <c r="G82" s="8" t="s">
        <v>1273</v>
      </c>
      <c r="H82" s="8" t="s">
        <v>1266</v>
      </c>
      <c r="I82" s="9" t="s">
        <v>1357</v>
      </c>
      <c r="J82" s="7" t="s">
        <v>840</v>
      </c>
      <c r="K82" s="24">
        <v>53881</v>
      </c>
      <c r="L82" s="24">
        <v>13470</v>
      </c>
    </row>
    <row r="83" spans="1:12" x14ac:dyDescent="0.25">
      <c r="A83" s="7" t="s">
        <v>3951</v>
      </c>
      <c r="B83" s="8" t="s">
        <v>4035</v>
      </c>
      <c r="C83" s="8">
        <v>10</v>
      </c>
      <c r="D83" s="8" t="s">
        <v>2440</v>
      </c>
      <c r="E83" s="8" t="s">
        <v>1355</v>
      </c>
      <c r="F83" s="8" t="s">
        <v>1358</v>
      </c>
      <c r="G83" s="8" t="s">
        <v>1273</v>
      </c>
      <c r="H83" s="8" t="s">
        <v>1266</v>
      </c>
      <c r="I83" s="9" t="s">
        <v>1358</v>
      </c>
      <c r="J83" s="7" t="s">
        <v>839</v>
      </c>
      <c r="K83" s="24">
        <v>46593</v>
      </c>
      <c r="L83" s="24">
        <v>4307</v>
      </c>
    </row>
    <row r="84" spans="1:12" x14ac:dyDescent="0.25">
      <c r="A84" s="7" t="s">
        <v>3951</v>
      </c>
      <c r="B84" s="8" t="s">
        <v>4035</v>
      </c>
      <c r="C84" s="8">
        <v>10</v>
      </c>
      <c r="D84" s="8" t="s">
        <v>2461</v>
      </c>
      <c r="E84" s="8" t="s">
        <v>1355</v>
      </c>
      <c r="F84" s="8" t="s">
        <v>1359</v>
      </c>
      <c r="G84" s="8" t="s">
        <v>1273</v>
      </c>
      <c r="H84" s="8" t="s">
        <v>1266</v>
      </c>
      <c r="I84" s="9" t="s">
        <v>1359</v>
      </c>
      <c r="J84" s="7" t="s">
        <v>838</v>
      </c>
      <c r="K84" s="24">
        <v>47640</v>
      </c>
      <c r="L84" s="24">
        <v>11910</v>
      </c>
    </row>
    <row r="85" spans="1:12" x14ac:dyDescent="0.25">
      <c r="A85" s="7" t="s">
        <v>3951</v>
      </c>
      <c r="B85" s="8" t="s">
        <v>4035</v>
      </c>
      <c r="C85" s="8">
        <v>10</v>
      </c>
      <c r="D85" s="8" t="s">
        <v>2464</v>
      </c>
      <c r="E85" s="8" t="s">
        <v>1355</v>
      </c>
      <c r="F85" s="8" t="s">
        <v>1360</v>
      </c>
      <c r="G85" s="8" t="s">
        <v>1273</v>
      </c>
      <c r="H85" s="8" t="s">
        <v>1266</v>
      </c>
      <c r="I85" s="9" t="s">
        <v>1360</v>
      </c>
      <c r="J85" s="7" t="s">
        <v>1038</v>
      </c>
      <c r="K85" s="24">
        <v>2830012</v>
      </c>
      <c r="L85" s="24">
        <v>366282</v>
      </c>
    </row>
    <row r="86" spans="1:12" x14ac:dyDescent="0.25">
      <c r="A86" s="7" t="s">
        <v>3951</v>
      </c>
      <c r="B86" s="8" t="s">
        <v>4035</v>
      </c>
      <c r="C86" s="8">
        <v>10</v>
      </c>
      <c r="D86" s="8" t="s">
        <v>2539</v>
      </c>
      <c r="E86" s="8" t="s">
        <v>1355</v>
      </c>
      <c r="F86" s="8" t="s">
        <v>1362</v>
      </c>
      <c r="G86" s="8" t="s">
        <v>1273</v>
      </c>
      <c r="H86" s="8" t="s">
        <v>1266</v>
      </c>
      <c r="I86" s="9" t="s">
        <v>1362</v>
      </c>
      <c r="J86" s="7" t="s">
        <v>837</v>
      </c>
      <c r="K86" s="24">
        <v>405007</v>
      </c>
      <c r="L86" s="24">
        <v>101252</v>
      </c>
    </row>
    <row r="87" spans="1:12" x14ac:dyDescent="0.25">
      <c r="A87" s="7" t="s">
        <v>3951</v>
      </c>
      <c r="B87" s="8" t="s">
        <v>4035</v>
      </c>
      <c r="C87" s="8">
        <v>10</v>
      </c>
      <c r="D87" s="8" t="s">
        <v>2580</v>
      </c>
      <c r="E87" s="8" t="s">
        <v>1355</v>
      </c>
      <c r="F87" s="8" t="s">
        <v>1363</v>
      </c>
      <c r="G87" s="8" t="s">
        <v>1273</v>
      </c>
      <c r="H87" s="8" t="s">
        <v>1266</v>
      </c>
      <c r="I87" s="9" t="s">
        <v>1363</v>
      </c>
      <c r="J87" s="7" t="s">
        <v>836</v>
      </c>
      <c r="K87" s="24">
        <v>120162</v>
      </c>
      <c r="L87" s="24">
        <v>30041</v>
      </c>
    </row>
    <row r="88" spans="1:12" x14ac:dyDescent="0.25">
      <c r="A88" s="7" t="s">
        <v>3951</v>
      </c>
      <c r="B88" s="8" t="s">
        <v>4035</v>
      </c>
      <c r="C88" s="8">
        <v>10</v>
      </c>
      <c r="D88" s="8" t="s">
        <v>2606</v>
      </c>
      <c r="E88" s="8" t="s">
        <v>1355</v>
      </c>
      <c r="F88" s="8" t="s">
        <v>1364</v>
      </c>
      <c r="G88" s="8" t="s">
        <v>1273</v>
      </c>
      <c r="H88" s="8" t="s">
        <v>1266</v>
      </c>
      <c r="I88" s="9" t="s">
        <v>1364</v>
      </c>
      <c r="J88" s="7" t="s">
        <v>808</v>
      </c>
      <c r="K88" s="24">
        <v>266625</v>
      </c>
      <c r="L88" s="24">
        <v>66656</v>
      </c>
    </row>
    <row r="89" spans="1:12" x14ac:dyDescent="0.25">
      <c r="A89" s="7" t="s">
        <v>3951</v>
      </c>
      <c r="B89" s="8" t="s">
        <v>4035</v>
      </c>
      <c r="C89" s="8">
        <v>10</v>
      </c>
      <c r="D89" s="8" t="s">
        <v>2691</v>
      </c>
      <c r="E89" s="8" t="s">
        <v>1355</v>
      </c>
      <c r="F89" s="8" t="s">
        <v>1365</v>
      </c>
      <c r="G89" s="8" t="s">
        <v>1273</v>
      </c>
      <c r="H89" s="8" t="s">
        <v>1266</v>
      </c>
      <c r="I89" s="9" t="s">
        <v>1365</v>
      </c>
      <c r="J89" s="7" t="s">
        <v>835</v>
      </c>
      <c r="K89" s="24">
        <v>195526</v>
      </c>
      <c r="L89" s="24">
        <v>37221</v>
      </c>
    </row>
    <row r="90" spans="1:12" x14ac:dyDescent="0.25">
      <c r="A90" s="7" t="s">
        <v>3951</v>
      </c>
      <c r="B90" s="8" t="s">
        <v>4035</v>
      </c>
      <c r="C90" s="8">
        <v>10</v>
      </c>
      <c r="D90" s="8" t="s">
        <v>2575</v>
      </c>
      <c r="E90" s="8" t="s">
        <v>1355</v>
      </c>
      <c r="F90" s="8" t="s">
        <v>1366</v>
      </c>
      <c r="G90" s="8" t="s">
        <v>1273</v>
      </c>
      <c r="H90" s="8" t="s">
        <v>1266</v>
      </c>
      <c r="I90" s="9" t="s">
        <v>1366</v>
      </c>
      <c r="J90" s="7" t="s">
        <v>834</v>
      </c>
      <c r="K90" s="24">
        <v>2449144</v>
      </c>
      <c r="L90" s="24">
        <v>171523</v>
      </c>
    </row>
    <row r="91" spans="1:12" x14ac:dyDescent="0.25">
      <c r="A91" s="7" t="s">
        <v>3951</v>
      </c>
      <c r="B91" s="8" t="s">
        <v>4035</v>
      </c>
      <c r="C91" s="8">
        <v>10</v>
      </c>
      <c r="D91" s="8" t="s">
        <v>2628</v>
      </c>
      <c r="E91" s="8" t="s">
        <v>1355</v>
      </c>
      <c r="F91" s="8" t="s">
        <v>1367</v>
      </c>
      <c r="G91" s="8" t="s">
        <v>1273</v>
      </c>
      <c r="H91" s="8" t="s">
        <v>1266</v>
      </c>
      <c r="I91" s="9" t="s">
        <v>1367</v>
      </c>
      <c r="J91" s="7" t="s">
        <v>833</v>
      </c>
      <c r="K91" s="24">
        <v>1010693</v>
      </c>
      <c r="L91" s="24">
        <v>135297</v>
      </c>
    </row>
    <row r="92" spans="1:12" x14ac:dyDescent="0.25">
      <c r="A92" s="7" t="s">
        <v>3951</v>
      </c>
      <c r="B92" s="8" t="s">
        <v>4035</v>
      </c>
      <c r="C92" s="8">
        <v>10</v>
      </c>
      <c r="D92" s="8" t="s">
        <v>2692</v>
      </c>
      <c r="E92" s="8" t="s">
        <v>1355</v>
      </c>
      <c r="F92" s="8" t="s">
        <v>1368</v>
      </c>
      <c r="G92" s="8" t="s">
        <v>1273</v>
      </c>
      <c r="H92" s="8" t="s">
        <v>1266</v>
      </c>
      <c r="I92" s="9" t="s">
        <v>1368</v>
      </c>
      <c r="J92" s="7" t="s">
        <v>12</v>
      </c>
      <c r="K92" s="24">
        <v>2391094</v>
      </c>
      <c r="L92" s="24">
        <v>91026</v>
      </c>
    </row>
    <row r="93" spans="1:12" x14ac:dyDescent="0.25">
      <c r="A93" s="7" t="s">
        <v>3951</v>
      </c>
      <c r="B93" s="8" t="s">
        <v>4035</v>
      </c>
      <c r="C93" s="8">
        <v>10</v>
      </c>
      <c r="D93" s="8" t="s">
        <v>2785</v>
      </c>
      <c r="E93" s="8" t="s">
        <v>1355</v>
      </c>
      <c r="F93" s="8" t="s">
        <v>1356</v>
      </c>
      <c r="G93" s="8" t="s">
        <v>1369</v>
      </c>
      <c r="H93" s="8" t="s">
        <v>832</v>
      </c>
      <c r="I93" s="9" t="s">
        <v>2786</v>
      </c>
      <c r="J93" s="7" t="s">
        <v>831</v>
      </c>
      <c r="K93" s="24">
        <v>235690</v>
      </c>
      <c r="L93" s="24">
        <v>58923</v>
      </c>
    </row>
    <row r="94" spans="1:12" x14ac:dyDescent="0.25">
      <c r="A94" s="7" t="s">
        <v>3951</v>
      </c>
      <c r="B94" s="8" t="s">
        <v>4035</v>
      </c>
      <c r="C94" s="8">
        <v>10</v>
      </c>
      <c r="D94" s="8" t="s">
        <v>2956</v>
      </c>
      <c r="E94" s="8" t="s">
        <v>1355</v>
      </c>
      <c r="F94" s="8" t="s">
        <v>1361</v>
      </c>
      <c r="G94" s="8" t="s">
        <v>1370</v>
      </c>
      <c r="H94" s="8" t="s">
        <v>830</v>
      </c>
      <c r="I94" s="9" t="s">
        <v>2957</v>
      </c>
      <c r="J94" s="7" t="s">
        <v>1230</v>
      </c>
      <c r="K94" s="24">
        <v>122695</v>
      </c>
      <c r="L94" s="24">
        <v>30674</v>
      </c>
    </row>
    <row r="95" spans="1:12" x14ac:dyDescent="0.25">
      <c r="A95" s="7" t="s">
        <v>3951</v>
      </c>
      <c r="B95" s="8" t="s">
        <v>4035</v>
      </c>
      <c r="C95" s="8">
        <v>10</v>
      </c>
      <c r="D95" s="8" t="s">
        <v>3040</v>
      </c>
      <c r="E95" s="8" t="s">
        <v>1355</v>
      </c>
      <c r="F95" s="8" t="s">
        <v>1356</v>
      </c>
      <c r="G95" s="8" t="s">
        <v>1371</v>
      </c>
      <c r="H95" s="8" t="s">
        <v>829</v>
      </c>
      <c r="I95" s="9" t="s">
        <v>3041</v>
      </c>
      <c r="J95" s="7" t="s">
        <v>828</v>
      </c>
      <c r="K95" s="24">
        <v>18509</v>
      </c>
      <c r="L95" s="24">
        <v>4627</v>
      </c>
    </row>
    <row r="96" spans="1:12" x14ac:dyDescent="0.25">
      <c r="A96" s="7" t="s">
        <v>3951</v>
      </c>
      <c r="B96" s="8" t="s">
        <v>4035</v>
      </c>
      <c r="C96" s="8">
        <v>10</v>
      </c>
      <c r="D96" s="8" t="s">
        <v>3194</v>
      </c>
      <c r="E96" s="8" t="s">
        <v>1355</v>
      </c>
      <c r="F96" s="8" t="s">
        <v>1356</v>
      </c>
      <c r="G96" s="8" t="s">
        <v>1372</v>
      </c>
      <c r="H96" s="8" t="s">
        <v>827</v>
      </c>
      <c r="I96" s="9" t="s">
        <v>3195</v>
      </c>
      <c r="J96" s="7" t="s">
        <v>1231</v>
      </c>
      <c r="K96" s="24">
        <v>132724</v>
      </c>
      <c r="L96" s="24">
        <v>33181</v>
      </c>
    </row>
    <row r="97" spans="1:12" x14ac:dyDescent="0.25">
      <c r="A97" s="7" t="s">
        <v>3951</v>
      </c>
      <c r="B97" s="8" t="s">
        <v>4035</v>
      </c>
      <c r="C97" s="8">
        <v>10</v>
      </c>
      <c r="D97" s="8" t="s">
        <v>3420</v>
      </c>
      <c r="E97" s="8" t="s">
        <v>1355</v>
      </c>
      <c r="F97" s="8" t="s">
        <v>1356</v>
      </c>
      <c r="G97" s="8" t="s">
        <v>1373</v>
      </c>
      <c r="H97" s="8" t="s">
        <v>933</v>
      </c>
      <c r="I97" s="9" t="s">
        <v>3421</v>
      </c>
      <c r="J97" s="7" t="s">
        <v>934</v>
      </c>
      <c r="K97" s="24">
        <v>130666</v>
      </c>
      <c r="L97" s="24">
        <v>32667</v>
      </c>
    </row>
    <row r="98" spans="1:12" x14ac:dyDescent="0.25">
      <c r="A98" s="7" t="s">
        <v>3951</v>
      </c>
      <c r="B98" s="8" t="s">
        <v>4035</v>
      </c>
      <c r="C98" s="8">
        <v>10</v>
      </c>
      <c r="D98" s="8" t="s">
        <v>3600</v>
      </c>
      <c r="E98" s="8" t="s">
        <v>1355</v>
      </c>
      <c r="F98" s="8" t="s">
        <v>1361</v>
      </c>
      <c r="G98" s="8" t="s">
        <v>1374</v>
      </c>
      <c r="H98" s="8" t="s">
        <v>1157</v>
      </c>
      <c r="I98" s="9" t="s">
        <v>3601</v>
      </c>
      <c r="J98" s="7" t="s">
        <v>1232</v>
      </c>
      <c r="K98" s="24">
        <v>85692</v>
      </c>
      <c r="L98" s="24">
        <v>21423</v>
      </c>
    </row>
    <row r="99" spans="1:12" x14ac:dyDescent="0.25">
      <c r="A99" s="7" t="s">
        <v>3951</v>
      </c>
      <c r="B99" s="8" t="s">
        <v>4035</v>
      </c>
      <c r="C99" s="8">
        <v>10</v>
      </c>
      <c r="D99" s="8" t="s">
        <v>3976</v>
      </c>
      <c r="E99" s="8" t="s">
        <v>1355</v>
      </c>
      <c r="F99" s="8" t="s">
        <v>1356</v>
      </c>
      <c r="G99" s="8" t="s">
        <v>3977</v>
      </c>
      <c r="H99" s="8" t="s">
        <v>3978</v>
      </c>
      <c r="I99" s="8" t="s">
        <v>3979</v>
      </c>
      <c r="J99" s="7" t="s">
        <v>3958</v>
      </c>
      <c r="K99" s="24">
        <v>18752</v>
      </c>
      <c r="L99" s="24">
        <v>4688</v>
      </c>
    </row>
    <row r="100" spans="1:12" x14ac:dyDescent="0.25">
      <c r="A100" s="7" t="s">
        <v>822</v>
      </c>
      <c r="B100" s="8" t="s">
        <v>4036</v>
      </c>
      <c r="C100" s="8">
        <v>5</v>
      </c>
      <c r="D100" s="8" t="s">
        <v>2547</v>
      </c>
      <c r="E100" s="8" t="s">
        <v>1375</v>
      </c>
      <c r="F100" s="8" t="s">
        <v>1377</v>
      </c>
      <c r="G100" s="8" t="s">
        <v>1273</v>
      </c>
      <c r="H100" s="8" t="s">
        <v>1266</v>
      </c>
      <c r="I100" s="9" t="s">
        <v>1377</v>
      </c>
      <c r="J100" s="7" t="s">
        <v>826</v>
      </c>
      <c r="K100" s="24">
        <v>1041</v>
      </c>
      <c r="L100" s="24">
        <v>260</v>
      </c>
    </row>
    <row r="101" spans="1:12" x14ac:dyDescent="0.25">
      <c r="A101" s="7" t="s">
        <v>822</v>
      </c>
      <c r="B101" s="8" t="s">
        <v>4036</v>
      </c>
      <c r="C101" s="8">
        <v>5</v>
      </c>
      <c r="D101" s="8" t="s">
        <v>2667</v>
      </c>
      <c r="E101" s="8" t="s">
        <v>1375</v>
      </c>
      <c r="F101" s="8" t="s">
        <v>1378</v>
      </c>
      <c r="G101" s="8" t="s">
        <v>1273</v>
      </c>
      <c r="H101" s="8" t="s">
        <v>1266</v>
      </c>
      <c r="I101" s="9" t="s">
        <v>1378</v>
      </c>
      <c r="J101" s="7" t="s">
        <v>825</v>
      </c>
      <c r="K101" s="24">
        <v>64614</v>
      </c>
      <c r="L101" s="24">
        <v>16154</v>
      </c>
    </row>
    <row r="102" spans="1:12" x14ac:dyDescent="0.25">
      <c r="A102" s="7" t="s">
        <v>822</v>
      </c>
      <c r="B102" s="8" t="s">
        <v>4036</v>
      </c>
      <c r="C102" s="8">
        <v>5</v>
      </c>
      <c r="D102" s="8" t="s">
        <v>2699</v>
      </c>
      <c r="E102" s="8" t="s">
        <v>1375</v>
      </c>
      <c r="F102" s="8" t="s">
        <v>1379</v>
      </c>
      <c r="G102" s="8" t="s">
        <v>1273</v>
      </c>
      <c r="H102" s="8" t="s">
        <v>1266</v>
      </c>
      <c r="I102" s="9" t="s">
        <v>1379</v>
      </c>
      <c r="J102" s="7" t="s">
        <v>824</v>
      </c>
      <c r="K102" s="24">
        <v>350627</v>
      </c>
      <c r="L102" s="24">
        <v>87657</v>
      </c>
    </row>
    <row r="103" spans="1:12" x14ac:dyDescent="0.25">
      <c r="A103" s="7" t="s">
        <v>822</v>
      </c>
      <c r="B103" s="8" t="s">
        <v>4036</v>
      </c>
      <c r="C103" s="8">
        <v>5</v>
      </c>
      <c r="D103" s="8" t="s">
        <v>2518</v>
      </c>
      <c r="E103" s="8" t="s">
        <v>1375</v>
      </c>
      <c r="F103" s="8" t="s">
        <v>1380</v>
      </c>
      <c r="G103" s="8" t="s">
        <v>1273</v>
      </c>
      <c r="H103" s="8" t="s">
        <v>1266</v>
      </c>
      <c r="I103" s="9" t="s">
        <v>1380</v>
      </c>
      <c r="J103" s="7" t="s">
        <v>823</v>
      </c>
      <c r="K103" s="24">
        <v>179553</v>
      </c>
      <c r="L103" s="24">
        <v>23569</v>
      </c>
    </row>
    <row r="104" spans="1:12" x14ac:dyDescent="0.25">
      <c r="A104" s="7" t="s">
        <v>822</v>
      </c>
      <c r="B104" s="8" t="s">
        <v>4036</v>
      </c>
      <c r="C104" s="8">
        <v>5</v>
      </c>
      <c r="D104" s="8" t="s">
        <v>3334</v>
      </c>
      <c r="E104" s="8" t="s">
        <v>1375</v>
      </c>
      <c r="F104" s="8" t="s">
        <v>1376</v>
      </c>
      <c r="G104" s="8" t="s">
        <v>1381</v>
      </c>
      <c r="H104" s="8" t="s">
        <v>821</v>
      </c>
      <c r="I104" s="9" t="s">
        <v>3335</v>
      </c>
      <c r="J104" s="7" t="s">
        <v>820</v>
      </c>
      <c r="K104" s="24">
        <v>42958</v>
      </c>
      <c r="L104" s="24">
        <v>10740</v>
      </c>
    </row>
    <row r="105" spans="1:12" x14ac:dyDescent="0.25">
      <c r="A105" s="7" t="s">
        <v>796</v>
      </c>
      <c r="B105" s="8" t="s">
        <v>4037</v>
      </c>
      <c r="C105" s="8">
        <v>1</v>
      </c>
      <c r="D105" s="8" t="s">
        <v>2708</v>
      </c>
      <c r="E105" s="8" t="s">
        <v>1382</v>
      </c>
      <c r="F105" s="8" t="s">
        <v>1383</v>
      </c>
      <c r="G105" s="8" t="s">
        <v>1273</v>
      </c>
      <c r="H105" s="8" t="s">
        <v>1266</v>
      </c>
      <c r="I105" s="9" t="s">
        <v>1383</v>
      </c>
      <c r="J105" s="7" t="s">
        <v>819</v>
      </c>
      <c r="K105" s="24">
        <v>153137</v>
      </c>
      <c r="L105" s="24">
        <v>38284</v>
      </c>
    </row>
    <row r="106" spans="1:12" x14ac:dyDescent="0.25">
      <c r="A106" s="7" t="s">
        <v>796</v>
      </c>
      <c r="B106" s="8" t="s">
        <v>4037</v>
      </c>
      <c r="C106" s="8">
        <v>1</v>
      </c>
      <c r="D106" s="8" t="s">
        <v>2593</v>
      </c>
      <c r="E106" s="8" t="s">
        <v>1382</v>
      </c>
      <c r="F106" s="8" t="s">
        <v>1385</v>
      </c>
      <c r="G106" s="8" t="s">
        <v>1273</v>
      </c>
      <c r="H106" s="8" t="s">
        <v>1266</v>
      </c>
      <c r="I106" s="9" t="s">
        <v>1385</v>
      </c>
      <c r="J106" s="7" t="s">
        <v>818</v>
      </c>
      <c r="K106" s="24">
        <v>520794</v>
      </c>
      <c r="L106" s="24">
        <v>58657</v>
      </c>
    </row>
    <row r="107" spans="1:12" x14ac:dyDescent="0.25">
      <c r="A107" s="7" t="s">
        <v>796</v>
      </c>
      <c r="B107" s="8" t="s">
        <v>4037</v>
      </c>
      <c r="C107" s="8">
        <v>1</v>
      </c>
      <c r="D107" s="8" t="s">
        <v>2436</v>
      </c>
      <c r="E107" s="8" t="s">
        <v>1382</v>
      </c>
      <c r="F107" s="8" t="s">
        <v>1386</v>
      </c>
      <c r="G107" s="8" t="s">
        <v>1273</v>
      </c>
      <c r="H107" s="8" t="s">
        <v>1266</v>
      </c>
      <c r="I107" s="9" t="s">
        <v>1386</v>
      </c>
      <c r="J107" s="7" t="s">
        <v>817</v>
      </c>
      <c r="K107" s="24">
        <v>31807</v>
      </c>
      <c r="L107" s="24">
        <v>7952</v>
      </c>
    </row>
    <row r="108" spans="1:12" x14ac:dyDescent="0.25">
      <c r="A108" s="7" t="s">
        <v>796</v>
      </c>
      <c r="B108" s="8" t="s">
        <v>4037</v>
      </c>
      <c r="C108" s="8">
        <v>1</v>
      </c>
      <c r="D108" s="8" t="s">
        <v>2476</v>
      </c>
      <c r="E108" s="8" t="s">
        <v>1382</v>
      </c>
      <c r="F108" s="8" t="s">
        <v>1387</v>
      </c>
      <c r="G108" s="8" t="s">
        <v>1273</v>
      </c>
      <c r="H108" s="8" t="s">
        <v>1266</v>
      </c>
      <c r="I108" s="9" t="s">
        <v>1387</v>
      </c>
      <c r="J108" s="7" t="s">
        <v>816</v>
      </c>
      <c r="K108" s="24">
        <v>25104</v>
      </c>
      <c r="L108" s="24">
        <v>6276</v>
      </c>
    </row>
    <row r="109" spans="1:12" x14ac:dyDescent="0.25">
      <c r="A109" s="7" t="s">
        <v>796</v>
      </c>
      <c r="B109" s="8" t="s">
        <v>4037</v>
      </c>
      <c r="C109" s="8">
        <v>1</v>
      </c>
      <c r="D109" s="8" t="s">
        <v>2500</v>
      </c>
      <c r="E109" s="8" t="s">
        <v>1382</v>
      </c>
      <c r="F109" s="8" t="s">
        <v>1388</v>
      </c>
      <c r="G109" s="8" t="s">
        <v>1273</v>
      </c>
      <c r="H109" s="8" t="s">
        <v>1266</v>
      </c>
      <c r="I109" s="9" t="s">
        <v>1388</v>
      </c>
      <c r="J109" s="7" t="s">
        <v>815</v>
      </c>
      <c r="K109" s="24">
        <v>24876</v>
      </c>
      <c r="L109" s="24">
        <v>6219</v>
      </c>
    </row>
    <row r="110" spans="1:12" x14ac:dyDescent="0.25">
      <c r="A110" s="7" t="s">
        <v>796</v>
      </c>
      <c r="B110" s="8" t="s">
        <v>4037</v>
      </c>
      <c r="C110" s="8">
        <v>1</v>
      </c>
      <c r="D110" s="8" t="s">
        <v>2504</v>
      </c>
      <c r="E110" s="8" t="s">
        <v>1382</v>
      </c>
      <c r="F110" s="8" t="s">
        <v>1389</v>
      </c>
      <c r="G110" s="8" t="s">
        <v>1273</v>
      </c>
      <c r="H110" s="8" t="s">
        <v>1266</v>
      </c>
      <c r="I110" s="9" t="s">
        <v>1389</v>
      </c>
      <c r="J110" s="7" t="s">
        <v>814</v>
      </c>
      <c r="K110" s="24">
        <v>316413</v>
      </c>
      <c r="L110" s="24">
        <v>79103</v>
      </c>
    </row>
    <row r="111" spans="1:12" x14ac:dyDescent="0.25">
      <c r="A111" s="7" t="s">
        <v>796</v>
      </c>
      <c r="B111" s="8" t="s">
        <v>4037</v>
      </c>
      <c r="C111" s="8">
        <v>1</v>
      </c>
      <c r="D111" s="8" t="s">
        <v>2506</v>
      </c>
      <c r="E111" s="8" t="s">
        <v>1382</v>
      </c>
      <c r="F111" s="8" t="s">
        <v>1390</v>
      </c>
      <c r="G111" s="8" t="s">
        <v>1273</v>
      </c>
      <c r="H111" s="8" t="s">
        <v>1266</v>
      </c>
      <c r="I111" s="9" t="s">
        <v>1390</v>
      </c>
      <c r="J111" s="7" t="s">
        <v>813</v>
      </c>
      <c r="K111" s="24">
        <v>37145</v>
      </c>
      <c r="L111" s="24">
        <v>9286</v>
      </c>
    </row>
    <row r="112" spans="1:12" x14ac:dyDescent="0.25">
      <c r="A112" s="7" t="s">
        <v>796</v>
      </c>
      <c r="B112" s="8" t="s">
        <v>4037</v>
      </c>
      <c r="C112" s="8">
        <v>1</v>
      </c>
      <c r="D112" s="8" t="s">
        <v>2529</v>
      </c>
      <c r="E112" s="8" t="s">
        <v>1382</v>
      </c>
      <c r="F112" s="8" t="s">
        <v>1391</v>
      </c>
      <c r="G112" s="8" t="s">
        <v>1273</v>
      </c>
      <c r="H112" s="8" t="s">
        <v>1266</v>
      </c>
      <c r="I112" s="9" t="s">
        <v>1391</v>
      </c>
      <c r="J112" s="7" t="s">
        <v>812</v>
      </c>
      <c r="K112" s="24">
        <v>60507</v>
      </c>
      <c r="L112" s="24">
        <v>15127</v>
      </c>
    </row>
    <row r="113" spans="1:12" x14ac:dyDescent="0.25">
      <c r="A113" s="7" t="s">
        <v>796</v>
      </c>
      <c r="B113" s="8" t="s">
        <v>4037</v>
      </c>
      <c r="C113" s="8">
        <v>1</v>
      </c>
      <c r="D113" s="8" t="s">
        <v>2532</v>
      </c>
      <c r="E113" s="8" t="s">
        <v>1382</v>
      </c>
      <c r="F113" s="8" t="s">
        <v>1392</v>
      </c>
      <c r="G113" s="8" t="s">
        <v>1273</v>
      </c>
      <c r="H113" s="8" t="s">
        <v>1266</v>
      </c>
      <c r="I113" s="9" t="s">
        <v>1392</v>
      </c>
      <c r="J113" s="7" t="s">
        <v>811</v>
      </c>
      <c r="K113" s="24">
        <v>25098</v>
      </c>
      <c r="L113" s="24">
        <v>6275</v>
      </c>
    </row>
    <row r="114" spans="1:12" x14ac:dyDescent="0.25">
      <c r="A114" s="7" t="s">
        <v>796</v>
      </c>
      <c r="B114" s="8" t="s">
        <v>4037</v>
      </c>
      <c r="C114" s="8">
        <v>1</v>
      </c>
      <c r="D114" s="8" t="s">
        <v>2564</v>
      </c>
      <c r="E114" s="8" t="s">
        <v>1382</v>
      </c>
      <c r="F114" s="8" t="s">
        <v>1393</v>
      </c>
      <c r="G114" s="8" t="s">
        <v>1273</v>
      </c>
      <c r="H114" s="8" t="s">
        <v>1266</v>
      </c>
      <c r="I114" s="9" t="s">
        <v>1393</v>
      </c>
      <c r="J114" s="7" t="s">
        <v>810</v>
      </c>
      <c r="K114" s="24">
        <v>54055</v>
      </c>
      <c r="L114" s="24">
        <v>13514</v>
      </c>
    </row>
    <row r="115" spans="1:12" x14ac:dyDescent="0.25">
      <c r="A115" s="7" t="s">
        <v>796</v>
      </c>
      <c r="B115" s="8" t="s">
        <v>4037</v>
      </c>
      <c r="C115" s="8">
        <v>1</v>
      </c>
      <c r="D115" s="8" t="s">
        <v>2600</v>
      </c>
      <c r="E115" s="8" t="s">
        <v>1382</v>
      </c>
      <c r="F115" s="8" t="s">
        <v>1394</v>
      </c>
      <c r="G115" s="8" t="s">
        <v>1273</v>
      </c>
      <c r="H115" s="8" t="s">
        <v>1266</v>
      </c>
      <c r="I115" s="9" t="s">
        <v>1394</v>
      </c>
      <c r="J115" s="7" t="s">
        <v>809</v>
      </c>
      <c r="K115" s="24">
        <v>1376</v>
      </c>
      <c r="L115" s="24">
        <v>344</v>
      </c>
    </row>
    <row r="116" spans="1:12" x14ac:dyDescent="0.25">
      <c r="A116" s="7" t="s">
        <v>796</v>
      </c>
      <c r="B116" s="8" t="s">
        <v>4037</v>
      </c>
      <c r="C116" s="8">
        <v>1</v>
      </c>
      <c r="D116" s="8" t="s">
        <v>2607</v>
      </c>
      <c r="E116" s="8" t="s">
        <v>1382</v>
      </c>
      <c r="F116" s="8" t="s">
        <v>1395</v>
      </c>
      <c r="G116" s="8" t="s">
        <v>1273</v>
      </c>
      <c r="H116" s="8" t="s">
        <v>1266</v>
      </c>
      <c r="I116" s="9" t="s">
        <v>1395</v>
      </c>
      <c r="J116" s="7" t="s">
        <v>808</v>
      </c>
      <c r="K116" s="24">
        <v>190756</v>
      </c>
      <c r="L116" s="24">
        <v>47689</v>
      </c>
    </row>
    <row r="117" spans="1:12" x14ac:dyDescent="0.25">
      <c r="A117" s="7" t="s">
        <v>796</v>
      </c>
      <c r="B117" s="8" t="s">
        <v>4037</v>
      </c>
      <c r="C117" s="8">
        <v>1</v>
      </c>
      <c r="D117" s="8" t="s">
        <v>2627</v>
      </c>
      <c r="E117" s="8" t="s">
        <v>1382</v>
      </c>
      <c r="F117" s="8" t="s">
        <v>1396</v>
      </c>
      <c r="G117" s="8" t="s">
        <v>1273</v>
      </c>
      <c r="H117" s="8" t="s">
        <v>1266</v>
      </c>
      <c r="I117" s="9" t="s">
        <v>1396</v>
      </c>
      <c r="J117" s="7" t="s">
        <v>807</v>
      </c>
      <c r="K117" s="24">
        <v>146766</v>
      </c>
      <c r="L117" s="24">
        <v>36692</v>
      </c>
    </row>
    <row r="118" spans="1:12" x14ac:dyDescent="0.25">
      <c r="A118" s="7" t="s">
        <v>796</v>
      </c>
      <c r="B118" s="8" t="s">
        <v>4037</v>
      </c>
      <c r="C118" s="8">
        <v>1</v>
      </c>
      <c r="D118" s="8" t="s">
        <v>2648</v>
      </c>
      <c r="E118" s="8" t="s">
        <v>1382</v>
      </c>
      <c r="F118" s="8" t="s">
        <v>1398</v>
      </c>
      <c r="G118" s="8" t="s">
        <v>1273</v>
      </c>
      <c r="H118" s="8" t="s">
        <v>1266</v>
      </c>
      <c r="I118" s="9" t="s">
        <v>1398</v>
      </c>
      <c r="J118" s="7" t="s">
        <v>805</v>
      </c>
      <c r="K118" s="24">
        <v>27281</v>
      </c>
      <c r="L118" s="24">
        <v>5034</v>
      </c>
    </row>
    <row r="119" spans="1:12" x14ac:dyDescent="0.25">
      <c r="A119" s="7" t="s">
        <v>796</v>
      </c>
      <c r="B119" s="8" t="s">
        <v>4037</v>
      </c>
      <c r="C119" s="8">
        <v>1</v>
      </c>
      <c r="D119" s="8" t="s">
        <v>2662</v>
      </c>
      <c r="E119" s="8" t="s">
        <v>1382</v>
      </c>
      <c r="F119" s="8" t="s">
        <v>1399</v>
      </c>
      <c r="G119" s="8" t="s">
        <v>1273</v>
      </c>
      <c r="H119" s="8" t="s">
        <v>1266</v>
      </c>
      <c r="I119" s="9" t="s">
        <v>1399</v>
      </c>
      <c r="J119" s="7" t="s">
        <v>336</v>
      </c>
      <c r="K119" s="24">
        <v>168438</v>
      </c>
      <c r="L119" s="24">
        <v>29642</v>
      </c>
    </row>
    <row r="120" spans="1:12" x14ac:dyDescent="0.25">
      <c r="A120" s="7" t="s">
        <v>796</v>
      </c>
      <c r="B120" s="8" t="s">
        <v>4037</v>
      </c>
      <c r="C120" s="8">
        <v>1</v>
      </c>
      <c r="D120" s="8" t="s">
        <v>2681</v>
      </c>
      <c r="E120" s="8" t="s">
        <v>1382</v>
      </c>
      <c r="F120" s="8" t="s">
        <v>1400</v>
      </c>
      <c r="G120" s="8" t="s">
        <v>1273</v>
      </c>
      <c r="H120" s="8" t="s">
        <v>1266</v>
      </c>
      <c r="I120" s="9" t="s">
        <v>1400</v>
      </c>
      <c r="J120" s="7" t="s">
        <v>804</v>
      </c>
      <c r="K120" s="24">
        <v>34888</v>
      </c>
      <c r="L120" s="24">
        <v>8722</v>
      </c>
    </row>
    <row r="121" spans="1:12" x14ac:dyDescent="0.25">
      <c r="A121" s="7" t="s">
        <v>796</v>
      </c>
      <c r="B121" s="8" t="s">
        <v>4037</v>
      </c>
      <c r="C121" s="8">
        <v>1</v>
      </c>
      <c r="D121" s="8" t="s">
        <v>2499</v>
      </c>
      <c r="E121" s="8" t="s">
        <v>1382</v>
      </c>
      <c r="F121" s="8" t="s">
        <v>1401</v>
      </c>
      <c r="G121" s="8" t="s">
        <v>1273</v>
      </c>
      <c r="H121" s="8" t="s">
        <v>1266</v>
      </c>
      <c r="I121" s="9" t="s">
        <v>1401</v>
      </c>
      <c r="J121" s="7" t="s">
        <v>803</v>
      </c>
      <c r="K121" s="24">
        <v>94683</v>
      </c>
      <c r="L121" s="24">
        <v>23671</v>
      </c>
    </row>
    <row r="122" spans="1:12" x14ac:dyDescent="0.25">
      <c r="A122" s="7" t="s">
        <v>796</v>
      </c>
      <c r="B122" s="8" t="s">
        <v>4037</v>
      </c>
      <c r="C122" s="8">
        <v>1</v>
      </c>
      <c r="D122" s="8" t="s">
        <v>2503</v>
      </c>
      <c r="E122" s="8" t="s">
        <v>1382</v>
      </c>
      <c r="F122" s="8" t="s">
        <v>1397</v>
      </c>
      <c r="G122" s="8" t="s">
        <v>1273</v>
      </c>
      <c r="H122" s="8" t="s">
        <v>1266</v>
      </c>
      <c r="I122" s="9" t="s">
        <v>1397</v>
      </c>
      <c r="J122" s="7" t="s">
        <v>806</v>
      </c>
      <c r="K122" s="24">
        <v>413286</v>
      </c>
      <c r="L122" s="24">
        <v>63303</v>
      </c>
    </row>
    <row r="123" spans="1:12" x14ac:dyDescent="0.25">
      <c r="A123" s="7" t="s">
        <v>796</v>
      </c>
      <c r="B123" s="8" t="s">
        <v>4037</v>
      </c>
      <c r="C123" s="8">
        <v>1</v>
      </c>
      <c r="D123" s="8" t="s">
        <v>2871</v>
      </c>
      <c r="E123" s="8" t="s">
        <v>1382</v>
      </c>
      <c r="F123" s="8" t="s">
        <v>1384</v>
      </c>
      <c r="G123" s="8" t="s">
        <v>1403</v>
      </c>
      <c r="H123" s="8" t="s">
        <v>802</v>
      </c>
      <c r="I123" s="9" t="s">
        <v>2872</v>
      </c>
      <c r="J123" s="7" t="s">
        <v>801</v>
      </c>
      <c r="K123" s="24">
        <v>50994</v>
      </c>
      <c r="L123" s="24">
        <v>12749</v>
      </c>
    </row>
    <row r="124" spans="1:12" x14ac:dyDescent="0.25">
      <c r="A124" s="7" t="s">
        <v>796</v>
      </c>
      <c r="B124" s="8" t="s">
        <v>4037</v>
      </c>
      <c r="C124" s="8">
        <v>1</v>
      </c>
      <c r="D124" s="8" t="s">
        <v>3106</v>
      </c>
      <c r="E124" s="8" t="s">
        <v>1382</v>
      </c>
      <c r="F124" s="8" t="s">
        <v>1383</v>
      </c>
      <c r="G124" s="8" t="s">
        <v>1404</v>
      </c>
      <c r="H124" s="8" t="s">
        <v>800</v>
      </c>
      <c r="I124" s="9" t="s">
        <v>3107</v>
      </c>
      <c r="J124" s="7" t="s">
        <v>799</v>
      </c>
      <c r="K124" s="24">
        <v>15000</v>
      </c>
      <c r="L124" s="24">
        <v>1333</v>
      </c>
    </row>
    <row r="125" spans="1:12" x14ac:dyDescent="0.25">
      <c r="A125" s="7" t="s">
        <v>796</v>
      </c>
      <c r="B125" s="8" t="s">
        <v>4037</v>
      </c>
      <c r="C125" s="8">
        <v>1</v>
      </c>
      <c r="D125" s="8" t="s">
        <v>3310</v>
      </c>
      <c r="E125" s="8" t="s">
        <v>1382</v>
      </c>
      <c r="F125" s="8" t="s">
        <v>1397</v>
      </c>
      <c r="G125" s="8" t="s">
        <v>1405</v>
      </c>
      <c r="H125" s="8" t="s">
        <v>798</v>
      </c>
      <c r="I125" s="9" t="s">
        <v>3311</v>
      </c>
      <c r="J125" s="7" t="s">
        <v>797</v>
      </c>
      <c r="K125" s="24">
        <v>22290</v>
      </c>
      <c r="L125" s="24">
        <v>5573</v>
      </c>
    </row>
    <row r="126" spans="1:12" x14ac:dyDescent="0.25">
      <c r="A126" s="7" t="s">
        <v>796</v>
      </c>
      <c r="B126" s="8" t="s">
        <v>4037</v>
      </c>
      <c r="C126" s="8">
        <v>1</v>
      </c>
      <c r="D126" s="8" t="s">
        <v>3320</v>
      </c>
      <c r="E126" s="8" t="s">
        <v>1382</v>
      </c>
      <c r="F126" s="8" t="s">
        <v>1385</v>
      </c>
      <c r="G126" s="8" t="s">
        <v>1406</v>
      </c>
      <c r="H126" s="8" t="s">
        <v>795</v>
      </c>
      <c r="I126" s="9" t="s">
        <v>3321</v>
      </c>
      <c r="J126" s="7" t="s">
        <v>794</v>
      </c>
      <c r="K126" s="24">
        <v>34178</v>
      </c>
      <c r="L126" s="24">
        <v>8545</v>
      </c>
    </row>
    <row r="127" spans="1:12" x14ac:dyDescent="0.25">
      <c r="A127" s="7" t="s">
        <v>796</v>
      </c>
      <c r="B127" s="8" t="s">
        <v>4037</v>
      </c>
      <c r="C127" s="8">
        <v>1</v>
      </c>
      <c r="D127" s="8" t="s">
        <v>3412</v>
      </c>
      <c r="E127" s="8" t="s">
        <v>1382</v>
      </c>
      <c r="F127" s="8" t="s">
        <v>1384</v>
      </c>
      <c r="G127" s="8" t="s">
        <v>2300</v>
      </c>
      <c r="H127" s="8" t="s">
        <v>961</v>
      </c>
      <c r="I127" s="9" t="s">
        <v>3413</v>
      </c>
      <c r="J127" s="7" t="s">
        <v>960</v>
      </c>
      <c r="K127" s="24">
        <v>15837</v>
      </c>
      <c r="L127" s="24">
        <v>2141</v>
      </c>
    </row>
    <row r="128" spans="1:12" x14ac:dyDescent="0.25">
      <c r="A128" s="7" t="s">
        <v>796</v>
      </c>
      <c r="B128" s="8" t="s">
        <v>4037</v>
      </c>
      <c r="C128" s="8">
        <v>1</v>
      </c>
      <c r="D128" s="8" t="s">
        <v>3654</v>
      </c>
      <c r="E128" s="8" t="s">
        <v>1382</v>
      </c>
      <c r="F128" s="8" t="s">
        <v>1402</v>
      </c>
      <c r="G128" s="8" t="s">
        <v>1407</v>
      </c>
      <c r="H128" s="8" t="s">
        <v>1208</v>
      </c>
      <c r="I128" s="9" t="s">
        <v>3655</v>
      </c>
      <c r="J128" s="7" t="s">
        <v>1209</v>
      </c>
      <c r="K128" s="24">
        <v>54776</v>
      </c>
      <c r="L128" s="24">
        <v>13694</v>
      </c>
    </row>
    <row r="129" spans="1:12" x14ac:dyDescent="0.25">
      <c r="A129" s="7" t="s">
        <v>796</v>
      </c>
      <c r="B129" s="8" t="s">
        <v>4037</v>
      </c>
      <c r="C129" s="8">
        <v>1</v>
      </c>
      <c r="D129" s="8" t="s">
        <v>3716</v>
      </c>
      <c r="E129" s="8" t="s">
        <v>1382</v>
      </c>
      <c r="F129" s="8" t="s">
        <v>1383</v>
      </c>
      <c r="G129" s="8" t="s">
        <v>2301</v>
      </c>
      <c r="H129" s="8" t="s">
        <v>2302</v>
      </c>
      <c r="I129" s="9" t="s">
        <v>3717</v>
      </c>
      <c r="J129" s="7" t="s">
        <v>2235</v>
      </c>
      <c r="K129" s="24">
        <v>112885</v>
      </c>
      <c r="L129" s="24">
        <v>28221</v>
      </c>
    </row>
    <row r="130" spans="1:12" x14ac:dyDescent="0.25">
      <c r="A130" s="7" t="s">
        <v>796</v>
      </c>
      <c r="B130" s="8" t="s">
        <v>4037</v>
      </c>
      <c r="C130" s="8">
        <v>1</v>
      </c>
      <c r="D130" s="8" t="s">
        <v>3980</v>
      </c>
      <c r="E130" s="8" t="s">
        <v>1382</v>
      </c>
      <c r="F130" s="8" t="s">
        <v>1383</v>
      </c>
      <c r="G130" s="8" t="s">
        <v>3981</v>
      </c>
      <c r="H130" s="8" t="s">
        <v>3982</v>
      </c>
      <c r="I130" s="8" t="s">
        <v>3983</v>
      </c>
      <c r="J130" s="7" t="s">
        <v>3959</v>
      </c>
      <c r="K130" s="24">
        <v>20673</v>
      </c>
      <c r="L130" s="24">
        <v>5168</v>
      </c>
    </row>
    <row r="131" spans="1:12" x14ac:dyDescent="0.25">
      <c r="A131" s="7" t="s">
        <v>787</v>
      </c>
      <c r="B131" s="8" t="s">
        <v>4038</v>
      </c>
      <c r="C131" s="8">
        <v>1</v>
      </c>
      <c r="D131" s="8" t="s">
        <v>2523</v>
      </c>
      <c r="E131" s="8" t="s">
        <v>1408</v>
      </c>
      <c r="F131" s="8" t="s">
        <v>1410</v>
      </c>
      <c r="G131" s="8" t="s">
        <v>1273</v>
      </c>
      <c r="H131" s="8" t="s">
        <v>1266</v>
      </c>
      <c r="I131" s="9" t="s">
        <v>1410</v>
      </c>
      <c r="J131" s="7" t="s">
        <v>793</v>
      </c>
      <c r="K131" s="24">
        <v>733191</v>
      </c>
      <c r="L131" s="24">
        <v>183298</v>
      </c>
    </row>
    <row r="132" spans="1:12" x14ac:dyDescent="0.25">
      <c r="A132" s="7" t="s">
        <v>787</v>
      </c>
      <c r="B132" s="8" t="s">
        <v>4038</v>
      </c>
      <c r="C132" s="8">
        <v>1</v>
      </c>
      <c r="D132" s="8" t="s">
        <v>2573</v>
      </c>
      <c r="E132" s="8" t="s">
        <v>1408</v>
      </c>
      <c r="F132" s="8" t="s">
        <v>1411</v>
      </c>
      <c r="G132" s="8" t="s">
        <v>1273</v>
      </c>
      <c r="H132" s="8" t="s">
        <v>1266</v>
      </c>
      <c r="I132" s="9" t="s">
        <v>1411</v>
      </c>
      <c r="J132" s="7" t="s">
        <v>792</v>
      </c>
      <c r="K132" s="24">
        <v>229031</v>
      </c>
      <c r="L132" s="24">
        <v>57258</v>
      </c>
    </row>
    <row r="133" spans="1:12" x14ac:dyDescent="0.25">
      <c r="A133" s="7" t="s">
        <v>787</v>
      </c>
      <c r="B133" s="8" t="s">
        <v>4038</v>
      </c>
      <c r="C133" s="8">
        <v>1</v>
      </c>
      <c r="D133" s="8" t="s">
        <v>2574</v>
      </c>
      <c r="E133" s="8" t="s">
        <v>1408</v>
      </c>
      <c r="F133" s="8" t="s">
        <v>1412</v>
      </c>
      <c r="G133" s="8" t="s">
        <v>1273</v>
      </c>
      <c r="H133" s="8" t="s">
        <v>1266</v>
      </c>
      <c r="I133" s="9" t="s">
        <v>1412</v>
      </c>
      <c r="J133" s="7" t="s">
        <v>791</v>
      </c>
      <c r="K133" s="24">
        <v>173538</v>
      </c>
      <c r="L133" s="24">
        <v>40911</v>
      </c>
    </row>
    <row r="134" spans="1:12" x14ac:dyDescent="0.25">
      <c r="A134" s="7" t="s">
        <v>787</v>
      </c>
      <c r="B134" s="8" t="s">
        <v>4038</v>
      </c>
      <c r="C134" s="8">
        <v>1</v>
      </c>
      <c r="D134" s="8" t="s">
        <v>2642</v>
      </c>
      <c r="E134" s="8" t="s">
        <v>1408</v>
      </c>
      <c r="F134" s="8" t="s">
        <v>1413</v>
      </c>
      <c r="G134" s="8" t="s">
        <v>1273</v>
      </c>
      <c r="H134" s="8" t="s">
        <v>1266</v>
      </c>
      <c r="I134" s="9" t="s">
        <v>1413</v>
      </c>
      <c r="J134" s="7" t="s">
        <v>790</v>
      </c>
      <c r="K134" s="24">
        <v>529105</v>
      </c>
      <c r="L134" s="24">
        <v>132276</v>
      </c>
    </row>
    <row r="135" spans="1:12" x14ac:dyDescent="0.25">
      <c r="A135" s="7" t="s">
        <v>787</v>
      </c>
      <c r="B135" s="8" t="s">
        <v>4038</v>
      </c>
      <c r="C135" s="8">
        <v>1</v>
      </c>
      <c r="D135" s="8" t="s">
        <v>3170</v>
      </c>
      <c r="E135" s="8" t="s">
        <v>1408</v>
      </c>
      <c r="F135" s="8" t="s">
        <v>1409</v>
      </c>
      <c r="G135" s="8" t="s">
        <v>1414</v>
      </c>
      <c r="H135" s="8" t="s">
        <v>789</v>
      </c>
      <c r="I135" s="9" t="s">
        <v>3171</v>
      </c>
      <c r="J135" s="7" t="s">
        <v>788</v>
      </c>
      <c r="K135" s="24">
        <v>82656</v>
      </c>
      <c r="L135" s="24">
        <v>20664</v>
      </c>
    </row>
    <row r="136" spans="1:12" x14ac:dyDescent="0.25">
      <c r="A136" s="7" t="s">
        <v>781</v>
      </c>
      <c r="B136" s="8" t="s">
        <v>4039</v>
      </c>
      <c r="C136" s="8">
        <v>14</v>
      </c>
      <c r="D136" s="8" t="s">
        <v>2426</v>
      </c>
      <c r="E136" s="8" t="s">
        <v>1415</v>
      </c>
      <c r="F136" s="8" t="s">
        <v>1417</v>
      </c>
      <c r="G136" s="8" t="s">
        <v>1273</v>
      </c>
      <c r="H136" s="8" t="s">
        <v>1266</v>
      </c>
      <c r="I136" s="9" t="s">
        <v>1417</v>
      </c>
      <c r="J136" s="7" t="s">
        <v>786</v>
      </c>
      <c r="K136" s="24">
        <v>42667</v>
      </c>
      <c r="L136" s="24">
        <v>10667</v>
      </c>
    </row>
    <row r="137" spans="1:12" x14ac:dyDescent="0.25">
      <c r="A137" s="7" t="s">
        <v>781</v>
      </c>
      <c r="B137" s="8" t="s">
        <v>4039</v>
      </c>
      <c r="C137" s="8">
        <v>14</v>
      </c>
      <c r="D137" s="8" t="s">
        <v>2480</v>
      </c>
      <c r="E137" s="8" t="s">
        <v>1415</v>
      </c>
      <c r="F137" s="8" t="s">
        <v>1418</v>
      </c>
      <c r="G137" s="8" t="s">
        <v>1273</v>
      </c>
      <c r="H137" s="8" t="s">
        <v>1266</v>
      </c>
      <c r="I137" s="9" t="s">
        <v>1418</v>
      </c>
      <c r="J137" s="7" t="s">
        <v>785</v>
      </c>
      <c r="K137" s="24">
        <v>27152</v>
      </c>
      <c r="L137" s="24">
        <v>6788</v>
      </c>
    </row>
    <row r="138" spans="1:12" x14ac:dyDescent="0.25">
      <c r="A138" s="7" t="s">
        <v>781</v>
      </c>
      <c r="B138" s="8" t="s">
        <v>4039</v>
      </c>
      <c r="C138" s="8">
        <v>14</v>
      </c>
      <c r="D138" s="8" t="s">
        <v>2565</v>
      </c>
      <c r="E138" s="8" t="s">
        <v>1415</v>
      </c>
      <c r="F138" s="8" t="s">
        <v>1419</v>
      </c>
      <c r="G138" s="8" t="s">
        <v>1273</v>
      </c>
      <c r="H138" s="8" t="s">
        <v>1266</v>
      </c>
      <c r="I138" s="9" t="s">
        <v>1419</v>
      </c>
      <c r="J138" s="7" t="s">
        <v>784</v>
      </c>
      <c r="K138" s="24">
        <v>117538</v>
      </c>
      <c r="L138" s="24">
        <v>20010</v>
      </c>
    </row>
    <row r="139" spans="1:12" x14ac:dyDescent="0.25">
      <c r="A139" s="7" t="s">
        <v>781</v>
      </c>
      <c r="B139" s="8" t="s">
        <v>4039</v>
      </c>
      <c r="C139" s="8">
        <v>14</v>
      </c>
      <c r="D139" s="8" t="s">
        <v>2632</v>
      </c>
      <c r="E139" s="8" t="s">
        <v>1415</v>
      </c>
      <c r="F139" s="8" t="s">
        <v>1420</v>
      </c>
      <c r="G139" s="8" t="s">
        <v>1273</v>
      </c>
      <c r="H139" s="8" t="s">
        <v>1266</v>
      </c>
      <c r="I139" s="9" t="s">
        <v>1420</v>
      </c>
      <c r="J139" s="7" t="s">
        <v>783</v>
      </c>
      <c r="K139" s="24">
        <v>1098</v>
      </c>
      <c r="L139" s="24">
        <v>275</v>
      </c>
    </row>
    <row r="140" spans="1:12" x14ac:dyDescent="0.25">
      <c r="A140" s="7" t="s">
        <v>781</v>
      </c>
      <c r="B140" s="8" t="s">
        <v>4039</v>
      </c>
      <c r="C140" s="8">
        <v>14</v>
      </c>
      <c r="D140" s="8" t="s">
        <v>2429</v>
      </c>
      <c r="E140" s="8" t="s">
        <v>1415</v>
      </c>
      <c r="F140" s="8" t="s">
        <v>1421</v>
      </c>
      <c r="G140" s="8" t="s">
        <v>1273</v>
      </c>
      <c r="H140" s="8" t="s">
        <v>1266</v>
      </c>
      <c r="I140" s="9" t="s">
        <v>1421</v>
      </c>
      <c r="J140" s="7" t="s">
        <v>782</v>
      </c>
      <c r="K140" s="24">
        <v>306274</v>
      </c>
      <c r="L140" s="24">
        <v>76569</v>
      </c>
    </row>
    <row r="141" spans="1:12" x14ac:dyDescent="0.25">
      <c r="A141" s="7" t="s">
        <v>781</v>
      </c>
      <c r="B141" s="8" t="s">
        <v>4039</v>
      </c>
      <c r="C141" s="8">
        <v>14</v>
      </c>
      <c r="D141" s="8" t="s">
        <v>3160</v>
      </c>
      <c r="E141" s="8" t="s">
        <v>1415</v>
      </c>
      <c r="F141" s="8" t="s">
        <v>1416</v>
      </c>
      <c r="G141" s="8" t="s">
        <v>1422</v>
      </c>
      <c r="H141" s="8" t="s">
        <v>1181</v>
      </c>
      <c r="I141" s="9" t="s">
        <v>3161</v>
      </c>
      <c r="J141" s="7" t="s">
        <v>1182</v>
      </c>
      <c r="K141" s="24">
        <v>118491</v>
      </c>
      <c r="L141" s="24">
        <v>5214</v>
      </c>
    </row>
    <row r="142" spans="1:12" x14ac:dyDescent="0.25">
      <c r="A142" s="7" t="s">
        <v>781</v>
      </c>
      <c r="B142" s="8" t="s">
        <v>4039</v>
      </c>
      <c r="C142" s="8">
        <v>14</v>
      </c>
      <c r="D142" s="8" t="s">
        <v>3470</v>
      </c>
      <c r="E142" s="8" t="s">
        <v>1415</v>
      </c>
      <c r="F142" s="8" t="s">
        <v>1416</v>
      </c>
      <c r="G142" s="8" t="s">
        <v>1423</v>
      </c>
      <c r="H142" s="8" t="s">
        <v>1183</v>
      </c>
      <c r="I142" s="9" t="s">
        <v>3471</v>
      </c>
      <c r="J142" s="7" t="s">
        <v>1184</v>
      </c>
      <c r="K142" s="24">
        <v>97491</v>
      </c>
      <c r="L142" s="24">
        <v>13287</v>
      </c>
    </row>
    <row r="143" spans="1:12" x14ac:dyDescent="0.25">
      <c r="A143" s="7" t="s">
        <v>781</v>
      </c>
      <c r="B143" s="8" t="s">
        <v>4039</v>
      </c>
      <c r="C143" s="8">
        <v>14</v>
      </c>
      <c r="D143" s="8" t="s">
        <v>3472</v>
      </c>
      <c r="E143" s="8" t="s">
        <v>1415</v>
      </c>
      <c r="F143" s="8" t="s">
        <v>1416</v>
      </c>
      <c r="G143" s="8" t="s">
        <v>1424</v>
      </c>
      <c r="H143" s="8" t="s">
        <v>1185</v>
      </c>
      <c r="I143" s="9" t="s">
        <v>3473</v>
      </c>
      <c r="J143" s="7" t="s">
        <v>1186</v>
      </c>
      <c r="K143" s="24">
        <v>1335</v>
      </c>
      <c r="L143" s="24">
        <v>334</v>
      </c>
    </row>
    <row r="144" spans="1:12" x14ac:dyDescent="0.25">
      <c r="A144" s="7" t="s">
        <v>764</v>
      </c>
      <c r="B144" s="8" t="s">
        <v>4040</v>
      </c>
      <c r="C144" s="8">
        <v>2</v>
      </c>
      <c r="D144" s="8" t="s">
        <v>2709</v>
      </c>
      <c r="E144" s="8" t="s">
        <v>1425</v>
      </c>
      <c r="F144" s="8" t="s">
        <v>1426</v>
      </c>
      <c r="G144" s="8" t="s">
        <v>1273</v>
      </c>
      <c r="H144" s="8" t="s">
        <v>1266</v>
      </c>
      <c r="I144" s="9" t="s">
        <v>1426</v>
      </c>
      <c r="J144" s="7" t="s">
        <v>780</v>
      </c>
      <c r="K144" s="24">
        <v>1351212</v>
      </c>
      <c r="L144" s="24">
        <v>102839</v>
      </c>
    </row>
    <row r="145" spans="1:12" x14ac:dyDescent="0.25">
      <c r="A145" s="7" t="s">
        <v>764</v>
      </c>
      <c r="B145" s="8" t="s">
        <v>4040</v>
      </c>
      <c r="C145" s="8">
        <v>2</v>
      </c>
      <c r="D145" s="8" t="s">
        <v>2608</v>
      </c>
      <c r="E145" s="8" t="s">
        <v>1425</v>
      </c>
      <c r="F145" s="8" t="s">
        <v>1427</v>
      </c>
      <c r="G145" s="8" t="s">
        <v>1273</v>
      </c>
      <c r="H145" s="8" t="s">
        <v>1266</v>
      </c>
      <c r="I145" s="9" t="s">
        <v>1427</v>
      </c>
      <c r="J145" s="7" t="s">
        <v>779</v>
      </c>
      <c r="K145" s="24">
        <v>5305405</v>
      </c>
      <c r="L145" s="24">
        <v>1326351</v>
      </c>
    </row>
    <row r="146" spans="1:12" x14ac:dyDescent="0.25">
      <c r="A146" s="7" t="s">
        <v>764</v>
      </c>
      <c r="B146" s="8" t="s">
        <v>4040</v>
      </c>
      <c r="C146" s="8">
        <v>2</v>
      </c>
      <c r="D146" s="8" t="s">
        <v>2444</v>
      </c>
      <c r="E146" s="8" t="s">
        <v>1425</v>
      </c>
      <c r="F146" s="8" t="s">
        <v>1428</v>
      </c>
      <c r="G146" s="8" t="s">
        <v>1273</v>
      </c>
      <c r="H146" s="8" t="s">
        <v>1266</v>
      </c>
      <c r="I146" s="9" t="s">
        <v>1428</v>
      </c>
      <c r="J146" s="7" t="s">
        <v>778</v>
      </c>
      <c r="K146" s="24">
        <v>242620</v>
      </c>
      <c r="L146" s="24">
        <v>60655</v>
      </c>
    </row>
    <row r="147" spans="1:12" x14ac:dyDescent="0.25">
      <c r="A147" s="7" t="s">
        <v>764</v>
      </c>
      <c r="B147" s="8" t="s">
        <v>4040</v>
      </c>
      <c r="C147" s="8">
        <v>2</v>
      </c>
      <c r="D147" s="8" t="s">
        <v>2447</v>
      </c>
      <c r="E147" s="8" t="s">
        <v>1425</v>
      </c>
      <c r="F147" s="8" t="s">
        <v>1429</v>
      </c>
      <c r="G147" s="8" t="s">
        <v>1273</v>
      </c>
      <c r="H147" s="8" t="s">
        <v>1266</v>
      </c>
      <c r="I147" s="9" t="s">
        <v>1429</v>
      </c>
      <c r="J147" s="7" t="s">
        <v>777</v>
      </c>
      <c r="K147" s="24">
        <v>3353</v>
      </c>
      <c r="L147" s="24">
        <v>838</v>
      </c>
    </row>
    <row r="148" spans="1:12" x14ac:dyDescent="0.25">
      <c r="A148" s="7" t="s">
        <v>764</v>
      </c>
      <c r="B148" s="8" t="s">
        <v>4040</v>
      </c>
      <c r="C148" s="8">
        <v>2</v>
      </c>
      <c r="D148" s="8" t="s">
        <v>2482</v>
      </c>
      <c r="E148" s="8" t="s">
        <v>1425</v>
      </c>
      <c r="F148" s="8" t="s">
        <v>1430</v>
      </c>
      <c r="G148" s="8" t="s">
        <v>1273</v>
      </c>
      <c r="H148" s="8" t="s">
        <v>1266</v>
      </c>
      <c r="I148" s="9" t="s">
        <v>1430</v>
      </c>
      <c r="J148" s="7" t="s">
        <v>776</v>
      </c>
      <c r="K148" s="24">
        <v>4395080</v>
      </c>
      <c r="L148" s="24">
        <v>182470</v>
      </c>
    </row>
    <row r="149" spans="1:12" x14ac:dyDescent="0.25">
      <c r="A149" s="7" t="s">
        <v>764</v>
      </c>
      <c r="B149" s="8" t="s">
        <v>4040</v>
      </c>
      <c r="C149" s="8">
        <v>2</v>
      </c>
      <c r="D149" s="8" t="s">
        <v>2494</v>
      </c>
      <c r="E149" s="8" t="s">
        <v>1425</v>
      </c>
      <c r="F149" s="8" t="s">
        <v>1431</v>
      </c>
      <c r="G149" s="8" t="s">
        <v>1273</v>
      </c>
      <c r="H149" s="8" t="s">
        <v>1266</v>
      </c>
      <c r="I149" s="9" t="s">
        <v>1431</v>
      </c>
      <c r="J149" s="7" t="s">
        <v>775</v>
      </c>
      <c r="K149" s="24">
        <v>1123</v>
      </c>
      <c r="L149" s="24">
        <v>254</v>
      </c>
    </row>
    <row r="150" spans="1:12" x14ac:dyDescent="0.25">
      <c r="A150" s="7" t="s">
        <v>764</v>
      </c>
      <c r="B150" s="8" t="s">
        <v>4040</v>
      </c>
      <c r="C150" s="8">
        <v>2</v>
      </c>
      <c r="D150" s="8" t="s">
        <v>2497</v>
      </c>
      <c r="E150" s="8" t="s">
        <v>1425</v>
      </c>
      <c r="F150" s="8" t="s">
        <v>1432</v>
      </c>
      <c r="G150" s="8" t="s">
        <v>1273</v>
      </c>
      <c r="H150" s="8" t="s">
        <v>1266</v>
      </c>
      <c r="I150" s="9" t="s">
        <v>1432</v>
      </c>
      <c r="J150" s="7" t="s">
        <v>774</v>
      </c>
      <c r="K150" s="24">
        <v>1238122</v>
      </c>
      <c r="L150" s="24">
        <v>309531</v>
      </c>
    </row>
    <row r="151" spans="1:12" x14ac:dyDescent="0.25">
      <c r="A151" s="7" t="s">
        <v>764</v>
      </c>
      <c r="B151" s="8" t="s">
        <v>4040</v>
      </c>
      <c r="C151" s="8">
        <v>2</v>
      </c>
      <c r="D151" s="8" t="s">
        <v>2536</v>
      </c>
      <c r="E151" s="8" t="s">
        <v>1425</v>
      </c>
      <c r="F151" s="8" t="s">
        <v>1433</v>
      </c>
      <c r="G151" s="8" t="s">
        <v>1273</v>
      </c>
      <c r="H151" s="8" t="s">
        <v>1266</v>
      </c>
      <c r="I151" s="9" t="s">
        <v>1433</v>
      </c>
      <c r="J151" s="7" t="s">
        <v>1039</v>
      </c>
      <c r="K151" s="24">
        <v>17641288</v>
      </c>
      <c r="L151" s="24">
        <v>1703904</v>
      </c>
    </row>
    <row r="152" spans="1:12" x14ac:dyDescent="0.25">
      <c r="A152" s="7" t="s">
        <v>764</v>
      </c>
      <c r="B152" s="8" t="s">
        <v>4040</v>
      </c>
      <c r="C152" s="8">
        <v>2</v>
      </c>
      <c r="D152" s="8" t="s">
        <v>2537</v>
      </c>
      <c r="E152" s="8" t="s">
        <v>1425</v>
      </c>
      <c r="F152" s="8" t="s">
        <v>1434</v>
      </c>
      <c r="G152" s="8" t="s">
        <v>1273</v>
      </c>
      <c r="H152" s="8" t="s">
        <v>1266</v>
      </c>
      <c r="I152" s="9" t="s">
        <v>1434</v>
      </c>
      <c r="J152" s="7" t="s">
        <v>773</v>
      </c>
      <c r="K152" s="24">
        <v>511389</v>
      </c>
      <c r="L152" s="24">
        <v>61915</v>
      </c>
    </row>
    <row r="153" spans="1:12" x14ac:dyDescent="0.25">
      <c r="A153" s="7" t="s">
        <v>764</v>
      </c>
      <c r="B153" s="8" t="s">
        <v>4040</v>
      </c>
      <c r="C153" s="8">
        <v>2</v>
      </c>
      <c r="D153" s="8" t="s">
        <v>2561</v>
      </c>
      <c r="E153" s="8" t="s">
        <v>1425</v>
      </c>
      <c r="F153" s="8" t="s">
        <v>1436</v>
      </c>
      <c r="G153" s="8" t="s">
        <v>1273</v>
      </c>
      <c r="H153" s="8" t="s">
        <v>1266</v>
      </c>
      <c r="I153" s="9" t="s">
        <v>1436</v>
      </c>
      <c r="J153" s="7" t="s">
        <v>772</v>
      </c>
      <c r="K153" s="24">
        <v>3160</v>
      </c>
      <c r="L153" s="24">
        <v>790</v>
      </c>
    </row>
    <row r="154" spans="1:12" x14ac:dyDescent="0.25">
      <c r="A154" s="7" t="s">
        <v>764</v>
      </c>
      <c r="B154" s="8" t="s">
        <v>4040</v>
      </c>
      <c r="C154" s="8">
        <v>2</v>
      </c>
      <c r="D154" s="8" t="s">
        <v>2619</v>
      </c>
      <c r="E154" s="8" t="s">
        <v>1425</v>
      </c>
      <c r="F154" s="8" t="s">
        <v>1438</v>
      </c>
      <c r="G154" s="8" t="s">
        <v>1273</v>
      </c>
      <c r="H154" s="8" t="s">
        <v>1266</v>
      </c>
      <c r="I154" s="9" t="s">
        <v>1438</v>
      </c>
      <c r="J154" s="7" t="s">
        <v>771</v>
      </c>
      <c r="K154" s="24">
        <v>95168</v>
      </c>
      <c r="L154" s="24">
        <v>23792</v>
      </c>
    </row>
    <row r="155" spans="1:12" x14ac:dyDescent="0.25">
      <c r="A155" s="7" t="s">
        <v>764</v>
      </c>
      <c r="B155" s="8" t="s">
        <v>4040</v>
      </c>
      <c r="C155" s="8">
        <v>2</v>
      </c>
      <c r="D155" s="8" t="s">
        <v>2651</v>
      </c>
      <c r="E155" s="8" t="s">
        <v>1425</v>
      </c>
      <c r="F155" s="8" t="s">
        <v>1439</v>
      </c>
      <c r="G155" s="8" t="s">
        <v>1273</v>
      </c>
      <c r="H155" s="8" t="s">
        <v>1266</v>
      </c>
      <c r="I155" s="9" t="s">
        <v>1439</v>
      </c>
      <c r="J155" s="7" t="s">
        <v>770</v>
      </c>
      <c r="K155" s="24">
        <v>31659</v>
      </c>
      <c r="L155" s="24">
        <v>7915</v>
      </c>
    </row>
    <row r="156" spans="1:12" x14ac:dyDescent="0.25">
      <c r="A156" s="7" t="s">
        <v>764</v>
      </c>
      <c r="B156" s="8" t="s">
        <v>4040</v>
      </c>
      <c r="C156" s="8">
        <v>2</v>
      </c>
      <c r="D156" s="8" t="s">
        <v>2689</v>
      </c>
      <c r="E156" s="8" t="s">
        <v>1425</v>
      </c>
      <c r="F156" s="8" t="s">
        <v>1440</v>
      </c>
      <c r="G156" s="8" t="s">
        <v>1273</v>
      </c>
      <c r="H156" s="8" t="s">
        <v>1266</v>
      </c>
      <c r="I156" s="9" t="s">
        <v>1440</v>
      </c>
      <c r="J156" s="7" t="s">
        <v>769</v>
      </c>
      <c r="K156" s="24">
        <v>511114</v>
      </c>
      <c r="L156" s="24">
        <v>79393</v>
      </c>
    </row>
    <row r="157" spans="1:12" x14ac:dyDescent="0.25">
      <c r="A157" s="7" t="s">
        <v>764</v>
      </c>
      <c r="B157" s="8" t="s">
        <v>4040</v>
      </c>
      <c r="C157" s="8">
        <v>2</v>
      </c>
      <c r="D157" s="8" t="s">
        <v>2493</v>
      </c>
      <c r="E157" s="8" t="s">
        <v>1425</v>
      </c>
      <c r="F157" s="8" t="s">
        <v>1441</v>
      </c>
      <c r="G157" s="8" t="s">
        <v>1273</v>
      </c>
      <c r="H157" s="8" t="s">
        <v>1266</v>
      </c>
      <c r="I157" s="9" t="s">
        <v>1441</v>
      </c>
      <c r="J157" s="7" t="s">
        <v>768</v>
      </c>
      <c r="K157" s="24">
        <v>469210</v>
      </c>
      <c r="L157" s="24">
        <v>117303</v>
      </c>
    </row>
    <row r="158" spans="1:12" x14ac:dyDescent="0.25">
      <c r="A158" s="7" t="s">
        <v>764</v>
      </c>
      <c r="B158" s="8" t="s">
        <v>4040</v>
      </c>
      <c r="C158" s="8">
        <v>2</v>
      </c>
      <c r="D158" s="8" t="s">
        <v>3188</v>
      </c>
      <c r="E158" s="8" t="s">
        <v>1425</v>
      </c>
      <c r="F158" s="8" t="s">
        <v>1426</v>
      </c>
      <c r="G158" s="8" t="s">
        <v>1442</v>
      </c>
      <c r="H158" s="8" t="s">
        <v>767</v>
      </c>
      <c r="I158" s="9" t="s">
        <v>3189</v>
      </c>
      <c r="J158" s="7" t="s">
        <v>1040</v>
      </c>
      <c r="K158" s="24">
        <v>716208</v>
      </c>
      <c r="L158" s="24">
        <v>179052</v>
      </c>
    </row>
    <row r="159" spans="1:12" x14ac:dyDescent="0.25">
      <c r="A159" s="7" t="s">
        <v>764</v>
      </c>
      <c r="B159" s="8" t="s">
        <v>4040</v>
      </c>
      <c r="C159" s="8">
        <v>2</v>
      </c>
      <c r="D159" s="8" t="s">
        <v>3300</v>
      </c>
      <c r="E159" s="8" t="s">
        <v>1425</v>
      </c>
      <c r="F159" s="8" t="s">
        <v>1426</v>
      </c>
      <c r="G159" s="8" t="s">
        <v>1443</v>
      </c>
      <c r="H159" s="8" t="s">
        <v>766</v>
      </c>
      <c r="I159" s="9" t="s">
        <v>3301</v>
      </c>
      <c r="J159" s="7" t="s">
        <v>765</v>
      </c>
      <c r="K159" s="24">
        <v>287292</v>
      </c>
      <c r="L159" s="24">
        <v>71823</v>
      </c>
    </row>
    <row r="160" spans="1:12" x14ac:dyDescent="0.25">
      <c r="A160" s="7" t="s">
        <v>764</v>
      </c>
      <c r="B160" s="8" t="s">
        <v>4040</v>
      </c>
      <c r="C160" s="8">
        <v>2</v>
      </c>
      <c r="D160" s="8" t="s">
        <v>3408</v>
      </c>
      <c r="E160" s="8" t="s">
        <v>1425</v>
      </c>
      <c r="F160" s="8" t="s">
        <v>1437</v>
      </c>
      <c r="G160" s="8" t="s">
        <v>1444</v>
      </c>
      <c r="H160" s="8" t="s">
        <v>763</v>
      </c>
      <c r="I160" s="9" t="s">
        <v>3409</v>
      </c>
      <c r="J160" s="7" t="s">
        <v>1233</v>
      </c>
      <c r="K160" s="24">
        <v>91470</v>
      </c>
      <c r="L160" s="24">
        <v>13183</v>
      </c>
    </row>
    <row r="161" spans="1:12" x14ac:dyDescent="0.25">
      <c r="A161" s="7" t="s">
        <v>764</v>
      </c>
      <c r="B161" s="8" t="s">
        <v>4040</v>
      </c>
      <c r="C161" s="8">
        <v>2</v>
      </c>
      <c r="D161" s="8" t="s">
        <v>3634</v>
      </c>
      <c r="E161" s="8" t="s">
        <v>1425</v>
      </c>
      <c r="F161" s="8" t="s">
        <v>1435</v>
      </c>
      <c r="G161" s="8" t="s">
        <v>1445</v>
      </c>
      <c r="H161" s="8" t="s">
        <v>1210</v>
      </c>
      <c r="I161" s="9" t="s">
        <v>3635</v>
      </c>
      <c r="J161" s="7" t="s">
        <v>1211</v>
      </c>
      <c r="K161" s="24">
        <v>231382</v>
      </c>
      <c r="L161" s="24">
        <v>57846</v>
      </c>
    </row>
    <row r="162" spans="1:12" x14ac:dyDescent="0.25">
      <c r="A162" s="7" t="s">
        <v>764</v>
      </c>
      <c r="B162" s="8" t="s">
        <v>4040</v>
      </c>
      <c r="C162" s="8">
        <v>2</v>
      </c>
      <c r="D162" s="8" t="s">
        <v>3638</v>
      </c>
      <c r="E162" s="8" t="s">
        <v>1425</v>
      </c>
      <c r="F162" s="8" t="s">
        <v>1426</v>
      </c>
      <c r="G162" s="8" t="s">
        <v>1446</v>
      </c>
      <c r="H162" s="8" t="s">
        <v>1187</v>
      </c>
      <c r="I162" s="9" t="s">
        <v>3639</v>
      </c>
      <c r="J162" s="7" t="s">
        <v>1188</v>
      </c>
      <c r="K162" s="24">
        <v>143670</v>
      </c>
      <c r="L162" s="24">
        <v>35918</v>
      </c>
    </row>
    <row r="163" spans="1:12" x14ac:dyDescent="0.25">
      <c r="A163" s="7" t="s">
        <v>764</v>
      </c>
      <c r="B163" s="8" t="s">
        <v>4040</v>
      </c>
      <c r="C163" s="8">
        <v>2</v>
      </c>
      <c r="D163" s="8" t="s">
        <v>3756</v>
      </c>
      <c r="E163" s="8" t="s">
        <v>1425</v>
      </c>
      <c r="F163" s="8" t="s">
        <v>1437</v>
      </c>
      <c r="G163" s="8" t="s">
        <v>2303</v>
      </c>
      <c r="H163" s="8" t="s">
        <v>2304</v>
      </c>
      <c r="I163" s="9" t="s">
        <v>3757</v>
      </c>
      <c r="J163" s="7" t="s">
        <v>2236</v>
      </c>
      <c r="K163" s="24">
        <v>629446</v>
      </c>
      <c r="L163" s="24">
        <v>157362</v>
      </c>
    </row>
    <row r="164" spans="1:12" x14ac:dyDescent="0.25">
      <c r="A164" s="7" t="s">
        <v>764</v>
      </c>
      <c r="B164" s="8" t="s">
        <v>4040</v>
      </c>
      <c r="C164" s="8">
        <v>2</v>
      </c>
      <c r="D164" s="8" t="s">
        <v>3871</v>
      </c>
      <c r="E164" s="8" t="s">
        <v>1425</v>
      </c>
      <c r="F164" s="8" t="s">
        <v>1426</v>
      </c>
      <c r="G164" s="8" t="s">
        <v>3872</v>
      </c>
      <c r="H164" s="8" t="s">
        <v>3873</v>
      </c>
      <c r="I164" s="8" t="s">
        <v>3874</v>
      </c>
      <c r="J164" s="7" t="s">
        <v>3875</v>
      </c>
      <c r="K164" s="24">
        <v>56433</v>
      </c>
      <c r="L164" s="24">
        <v>14108</v>
      </c>
    </row>
    <row r="165" spans="1:12" x14ac:dyDescent="0.25">
      <c r="A165" s="7" t="s">
        <v>755</v>
      </c>
      <c r="B165" s="8" t="s">
        <v>4041</v>
      </c>
      <c r="C165" s="8">
        <v>22</v>
      </c>
      <c r="D165" s="8" t="s">
        <v>2472</v>
      </c>
      <c r="E165" s="8" t="s">
        <v>1447</v>
      </c>
      <c r="F165" s="8" t="s">
        <v>1448</v>
      </c>
      <c r="G165" s="8" t="s">
        <v>1273</v>
      </c>
      <c r="H165" s="8" t="s">
        <v>1266</v>
      </c>
      <c r="I165" s="9" t="s">
        <v>1448</v>
      </c>
      <c r="J165" s="7" t="s">
        <v>762</v>
      </c>
      <c r="K165" s="24">
        <v>1641754</v>
      </c>
      <c r="L165" s="24">
        <v>269562</v>
      </c>
    </row>
    <row r="166" spans="1:12" x14ac:dyDescent="0.25">
      <c r="A166" s="7" t="s">
        <v>755</v>
      </c>
      <c r="B166" s="8" t="s">
        <v>4041</v>
      </c>
      <c r="C166" s="8">
        <v>22</v>
      </c>
      <c r="D166" s="8" t="s">
        <v>2531</v>
      </c>
      <c r="E166" s="8" t="s">
        <v>1447</v>
      </c>
      <c r="F166" s="8" t="s">
        <v>1449</v>
      </c>
      <c r="G166" s="8" t="s">
        <v>1273</v>
      </c>
      <c r="H166" s="8" t="s">
        <v>1266</v>
      </c>
      <c r="I166" s="9" t="s">
        <v>1449</v>
      </c>
      <c r="J166" s="7" t="s">
        <v>761</v>
      </c>
      <c r="K166" s="24">
        <v>69203</v>
      </c>
      <c r="L166" s="24">
        <v>9792</v>
      </c>
    </row>
    <row r="167" spans="1:12" x14ac:dyDescent="0.25">
      <c r="A167" s="7" t="s">
        <v>755</v>
      </c>
      <c r="B167" s="8" t="s">
        <v>4041</v>
      </c>
      <c r="C167" s="8">
        <v>22</v>
      </c>
      <c r="D167" s="8" t="s">
        <v>2541</v>
      </c>
      <c r="E167" s="8" t="s">
        <v>1447</v>
      </c>
      <c r="F167" s="8" t="s">
        <v>1450</v>
      </c>
      <c r="G167" s="8" t="s">
        <v>1273</v>
      </c>
      <c r="H167" s="8" t="s">
        <v>1266</v>
      </c>
      <c r="I167" s="9" t="s">
        <v>1450</v>
      </c>
      <c r="J167" s="7" t="s">
        <v>760</v>
      </c>
      <c r="K167" s="24">
        <v>103833</v>
      </c>
      <c r="L167" s="24">
        <v>13708</v>
      </c>
    </row>
    <row r="168" spans="1:12" x14ac:dyDescent="0.25">
      <c r="A168" s="7" t="s">
        <v>755</v>
      </c>
      <c r="B168" s="8" t="s">
        <v>4041</v>
      </c>
      <c r="C168" s="8">
        <v>22</v>
      </c>
      <c r="D168" s="8" t="s">
        <v>2549</v>
      </c>
      <c r="E168" s="8" t="s">
        <v>1447</v>
      </c>
      <c r="F168" s="8" t="s">
        <v>1451</v>
      </c>
      <c r="G168" s="8" t="s">
        <v>1273</v>
      </c>
      <c r="H168" s="8" t="s">
        <v>1266</v>
      </c>
      <c r="I168" s="9" t="s">
        <v>1451</v>
      </c>
      <c r="J168" s="7" t="s">
        <v>340</v>
      </c>
      <c r="K168" s="24">
        <v>224300</v>
      </c>
      <c r="L168" s="24">
        <v>56075</v>
      </c>
    </row>
    <row r="169" spans="1:12" x14ac:dyDescent="0.25">
      <c r="A169" s="7" t="s">
        <v>755</v>
      </c>
      <c r="B169" s="8" t="s">
        <v>4041</v>
      </c>
      <c r="C169" s="8">
        <v>22</v>
      </c>
      <c r="D169" s="8" t="s">
        <v>2555</v>
      </c>
      <c r="E169" s="8" t="s">
        <v>1447</v>
      </c>
      <c r="F169" s="8" t="s">
        <v>1452</v>
      </c>
      <c r="G169" s="8" t="s">
        <v>1273</v>
      </c>
      <c r="H169" s="8" t="s">
        <v>1266</v>
      </c>
      <c r="I169" s="9" t="s">
        <v>1452</v>
      </c>
      <c r="J169" s="7" t="s">
        <v>759</v>
      </c>
      <c r="K169" s="24">
        <v>887401</v>
      </c>
      <c r="L169" s="24">
        <v>141686</v>
      </c>
    </row>
    <row r="170" spans="1:12" x14ac:dyDescent="0.25">
      <c r="A170" s="7" t="s">
        <v>755</v>
      </c>
      <c r="B170" s="8" t="s">
        <v>4041</v>
      </c>
      <c r="C170" s="8">
        <v>22</v>
      </c>
      <c r="D170" s="8" t="s">
        <v>2556</v>
      </c>
      <c r="E170" s="8" t="s">
        <v>1447</v>
      </c>
      <c r="F170" s="8" t="s">
        <v>1453</v>
      </c>
      <c r="G170" s="8" t="s">
        <v>1273</v>
      </c>
      <c r="H170" s="8" t="s">
        <v>1266</v>
      </c>
      <c r="I170" s="9" t="s">
        <v>1453</v>
      </c>
      <c r="J170" s="7" t="s">
        <v>758</v>
      </c>
      <c r="K170" s="24">
        <v>519846</v>
      </c>
      <c r="L170" s="24">
        <v>22133</v>
      </c>
    </row>
    <row r="171" spans="1:12" x14ac:dyDescent="0.25">
      <c r="A171" s="7" t="s">
        <v>755</v>
      </c>
      <c r="B171" s="8" t="s">
        <v>4041</v>
      </c>
      <c r="C171" s="8">
        <v>22</v>
      </c>
      <c r="D171" s="8" t="s">
        <v>2610</v>
      </c>
      <c r="E171" s="8" t="s">
        <v>1447</v>
      </c>
      <c r="F171" s="8" t="s">
        <v>1454</v>
      </c>
      <c r="G171" s="8" t="s">
        <v>1273</v>
      </c>
      <c r="H171" s="8" t="s">
        <v>1266</v>
      </c>
      <c r="I171" s="9" t="s">
        <v>1454</v>
      </c>
      <c r="J171" s="7" t="s">
        <v>757</v>
      </c>
      <c r="K171" s="24">
        <v>261089</v>
      </c>
      <c r="L171" s="24">
        <v>45472</v>
      </c>
    </row>
    <row r="172" spans="1:12" x14ac:dyDescent="0.25">
      <c r="A172" s="7" t="s">
        <v>755</v>
      </c>
      <c r="B172" s="8" t="s">
        <v>4041</v>
      </c>
      <c r="C172" s="8">
        <v>22</v>
      </c>
      <c r="D172" s="8" t="s">
        <v>2624</v>
      </c>
      <c r="E172" s="8" t="s">
        <v>1447</v>
      </c>
      <c r="F172" s="8" t="s">
        <v>1455</v>
      </c>
      <c r="G172" s="8" t="s">
        <v>1273</v>
      </c>
      <c r="H172" s="8" t="s">
        <v>1266</v>
      </c>
      <c r="I172" s="9" t="s">
        <v>1455</v>
      </c>
      <c r="J172" s="7" t="s">
        <v>756</v>
      </c>
      <c r="K172" s="24">
        <v>1269017</v>
      </c>
      <c r="L172" s="24">
        <v>16755</v>
      </c>
    </row>
    <row r="173" spans="1:12" x14ac:dyDescent="0.25">
      <c r="A173" s="7" t="s">
        <v>752</v>
      </c>
      <c r="B173" s="8" t="s">
        <v>4042</v>
      </c>
      <c r="C173" s="8">
        <v>5</v>
      </c>
      <c r="D173" s="8" t="s">
        <v>2544</v>
      </c>
      <c r="E173" s="8" t="s">
        <v>1456</v>
      </c>
      <c r="F173" s="8" t="s">
        <v>1457</v>
      </c>
      <c r="G173" s="8" t="s">
        <v>1273</v>
      </c>
      <c r="H173" s="8" t="s">
        <v>1266</v>
      </c>
      <c r="I173" s="9" t="s">
        <v>1457</v>
      </c>
      <c r="J173" s="7" t="s">
        <v>754</v>
      </c>
      <c r="K173" s="24">
        <v>2041225</v>
      </c>
      <c r="L173" s="24">
        <v>147463</v>
      </c>
    </row>
    <row r="174" spans="1:12" x14ac:dyDescent="0.25">
      <c r="A174" s="7" t="s">
        <v>752</v>
      </c>
      <c r="B174" s="8" t="s">
        <v>4042</v>
      </c>
      <c r="C174" s="8">
        <v>5</v>
      </c>
      <c r="D174" s="8" t="s">
        <v>2548</v>
      </c>
      <c r="E174" s="8" t="s">
        <v>1456</v>
      </c>
      <c r="F174" s="8" t="s">
        <v>1458</v>
      </c>
      <c r="G174" s="8" t="s">
        <v>1273</v>
      </c>
      <c r="H174" s="8" t="s">
        <v>1266</v>
      </c>
      <c r="I174" s="9" t="s">
        <v>1458</v>
      </c>
      <c r="J174" s="7" t="s">
        <v>753</v>
      </c>
      <c r="K174" s="24">
        <v>388540</v>
      </c>
      <c r="L174" s="24">
        <v>34090</v>
      </c>
    </row>
    <row r="175" spans="1:12" x14ac:dyDescent="0.25">
      <c r="A175" s="7" t="s">
        <v>752</v>
      </c>
      <c r="B175" s="8" t="s">
        <v>4042</v>
      </c>
      <c r="C175" s="8">
        <v>5</v>
      </c>
      <c r="D175" s="8" t="s">
        <v>2685</v>
      </c>
      <c r="E175" s="8" t="s">
        <v>1456</v>
      </c>
      <c r="F175" s="8" t="s">
        <v>1460</v>
      </c>
      <c r="G175" s="8" t="s">
        <v>1273</v>
      </c>
      <c r="H175" s="8" t="s">
        <v>1266</v>
      </c>
      <c r="I175" s="9" t="s">
        <v>1460</v>
      </c>
      <c r="J175" s="7" t="s">
        <v>1148</v>
      </c>
      <c r="K175" s="24">
        <v>351509</v>
      </c>
      <c r="L175" s="24">
        <v>36622</v>
      </c>
    </row>
    <row r="176" spans="1:12" x14ac:dyDescent="0.25">
      <c r="A176" s="7" t="s">
        <v>752</v>
      </c>
      <c r="B176" s="8" t="s">
        <v>4042</v>
      </c>
      <c r="C176" s="8">
        <v>5</v>
      </c>
      <c r="D176" s="8" t="s">
        <v>2973</v>
      </c>
      <c r="E176" s="8" t="s">
        <v>1456</v>
      </c>
      <c r="F176" s="8" t="s">
        <v>1459</v>
      </c>
      <c r="G176" s="8" t="s">
        <v>1461</v>
      </c>
      <c r="H176" s="8" t="s">
        <v>751</v>
      </c>
      <c r="I176" s="9" t="s">
        <v>2974</v>
      </c>
      <c r="J176" s="7" t="s">
        <v>750</v>
      </c>
      <c r="K176" s="24">
        <v>24140</v>
      </c>
      <c r="L176" s="24">
        <v>6035</v>
      </c>
    </row>
    <row r="177" spans="1:12" x14ac:dyDescent="0.25">
      <c r="A177" s="7" t="s">
        <v>752</v>
      </c>
      <c r="B177" s="8" t="s">
        <v>4042</v>
      </c>
      <c r="C177" s="8">
        <v>5</v>
      </c>
      <c r="D177" s="8" t="s">
        <v>3508</v>
      </c>
      <c r="E177" s="8" t="s">
        <v>1456</v>
      </c>
      <c r="F177" s="8" t="s">
        <v>1459</v>
      </c>
      <c r="G177" s="8" t="s">
        <v>1462</v>
      </c>
      <c r="H177" s="8" t="s">
        <v>1006</v>
      </c>
      <c r="I177" s="9" t="s">
        <v>3509</v>
      </c>
      <c r="J177" s="7" t="s">
        <v>3805</v>
      </c>
      <c r="K177" s="24">
        <v>35914</v>
      </c>
      <c r="L177" s="24">
        <v>8979</v>
      </c>
    </row>
    <row r="178" spans="1:12" x14ac:dyDescent="0.25">
      <c r="A178" s="7" t="s">
        <v>747</v>
      </c>
      <c r="B178" s="8" t="s">
        <v>4043</v>
      </c>
      <c r="C178" s="8">
        <v>1</v>
      </c>
      <c r="D178" s="8" t="s">
        <v>2427</v>
      </c>
      <c r="E178" s="8" t="s">
        <v>1463</v>
      </c>
      <c r="F178" s="8" t="s">
        <v>1464</v>
      </c>
      <c r="G178" s="8" t="s">
        <v>1273</v>
      </c>
      <c r="H178" s="8" t="s">
        <v>1266</v>
      </c>
      <c r="I178" s="9" t="s">
        <v>1464</v>
      </c>
      <c r="J178" s="7" t="s">
        <v>749</v>
      </c>
      <c r="K178" s="24">
        <v>41046</v>
      </c>
      <c r="L178" s="24">
        <v>10262</v>
      </c>
    </row>
    <row r="179" spans="1:12" x14ac:dyDescent="0.25">
      <c r="A179" s="7" t="s">
        <v>747</v>
      </c>
      <c r="B179" s="8" t="s">
        <v>4043</v>
      </c>
      <c r="C179" s="8">
        <v>1</v>
      </c>
      <c r="D179" s="8" t="s">
        <v>2653</v>
      </c>
      <c r="E179" s="8" t="s">
        <v>1463</v>
      </c>
      <c r="F179" s="8" t="s">
        <v>1465</v>
      </c>
      <c r="G179" s="8" t="s">
        <v>1273</v>
      </c>
      <c r="H179" s="8" t="s">
        <v>1266</v>
      </c>
      <c r="I179" s="9" t="s">
        <v>1465</v>
      </c>
      <c r="J179" s="7" t="s">
        <v>748</v>
      </c>
      <c r="K179" s="24">
        <v>46340</v>
      </c>
      <c r="L179" s="24">
        <v>8758</v>
      </c>
    </row>
    <row r="180" spans="1:12" x14ac:dyDescent="0.25">
      <c r="A180" s="7" t="s">
        <v>747</v>
      </c>
      <c r="B180" s="8" t="s">
        <v>4043</v>
      </c>
      <c r="C180" s="8">
        <v>1</v>
      </c>
      <c r="D180" s="8" t="s">
        <v>4088</v>
      </c>
      <c r="E180" s="2" t="s">
        <v>1463</v>
      </c>
      <c r="F180" s="2" t="s">
        <v>1466</v>
      </c>
      <c r="G180" s="2" t="s">
        <v>1273</v>
      </c>
      <c r="H180" s="3" t="s">
        <v>1266</v>
      </c>
      <c r="I180" s="9" t="s">
        <v>1466</v>
      </c>
      <c r="J180" s="37" t="s">
        <v>4089</v>
      </c>
      <c r="K180" s="24">
        <v>367646</v>
      </c>
      <c r="L180" s="24">
        <v>1504</v>
      </c>
    </row>
    <row r="181" spans="1:12" x14ac:dyDescent="0.25">
      <c r="A181" s="7" t="s">
        <v>747</v>
      </c>
      <c r="B181" s="8" t="s">
        <v>4043</v>
      </c>
      <c r="C181" s="8">
        <v>1</v>
      </c>
      <c r="D181" s="8" t="s">
        <v>3906</v>
      </c>
      <c r="E181" s="8" t="s">
        <v>1463</v>
      </c>
      <c r="F181" s="8" t="s">
        <v>1466</v>
      </c>
      <c r="G181" s="8" t="s">
        <v>3907</v>
      </c>
      <c r="H181" s="8" t="s">
        <v>3908</v>
      </c>
      <c r="I181" s="8" t="s">
        <v>3909</v>
      </c>
      <c r="J181" s="7" t="s">
        <v>3910</v>
      </c>
      <c r="K181" s="24">
        <v>33664</v>
      </c>
      <c r="L181" s="24">
        <v>8416</v>
      </c>
    </row>
    <row r="182" spans="1:12" x14ac:dyDescent="0.25">
      <c r="A182" s="7" t="s">
        <v>747</v>
      </c>
      <c r="B182" s="8" t="s">
        <v>4043</v>
      </c>
      <c r="C182" s="8">
        <v>1</v>
      </c>
      <c r="D182" s="8" t="s">
        <v>3911</v>
      </c>
      <c r="E182" s="8" t="s">
        <v>1463</v>
      </c>
      <c r="F182" s="8" t="s">
        <v>1467</v>
      </c>
      <c r="G182" s="8" t="s">
        <v>3912</v>
      </c>
      <c r="H182" s="8" t="s">
        <v>3913</v>
      </c>
      <c r="I182" s="8" t="s">
        <v>3914</v>
      </c>
      <c r="J182" s="7" t="s">
        <v>3945</v>
      </c>
      <c r="K182" s="24">
        <v>62485</v>
      </c>
      <c r="L182" s="24">
        <v>15621</v>
      </c>
    </row>
    <row r="183" spans="1:12" x14ac:dyDescent="0.25">
      <c r="A183" s="7" t="s">
        <v>504</v>
      </c>
      <c r="B183" s="8" t="s">
        <v>4044</v>
      </c>
      <c r="C183" s="8">
        <v>1</v>
      </c>
      <c r="D183" s="8" t="s">
        <v>2452</v>
      </c>
      <c r="E183" s="8" t="s">
        <v>1468</v>
      </c>
      <c r="F183" s="8" t="s">
        <v>1470</v>
      </c>
      <c r="G183" s="8" t="s">
        <v>1273</v>
      </c>
      <c r="H183" s="8" t="s">
        <v>1266</v>
      </c>
      <c r="I183" s="9" t="s">
        <v>1470</v>
      </c>
      <c r="J183" s="7" t="s">
        <v>1041</v>
      </c>
      <c r="K183" s="24">
        <v>222564</v>
      </c>
      <c r="L183" s="24">
        <v>45176</v>
      </c>
    </row>
    <row r="184" spans="1:12" x14ac:dyDescent="0.25">
      <c r="A184" s="7" t="s">
        <v>504</v>
      </c>
      <c r="B184" s="8" t="s">
        <v>4044</v>
      </c>
      <c r="C184" s="8">
        <v>1</v>
      </c>
      <c r="D184" s="8" t="s">
        <v>2455</v>
      </c>
      <c r="E184" s="8" t="s">
        <v>1468</v>
      </c>
      <c r="F184" s="8" t="s">
        <v>1471</v>
      </c>
      <c r="G184" s="8" t="s">
        <v>1273</v>
      </c>
      <c r="H184" s="8" t="s">
        <v>1266</v>
      </c>
      <c r="I184" s="9" t="s">
        <v>1471</v>
      </c>
      <c r="J184" s="7" t="s">
        <v>746</v>
      </c>
      <c r="K184" s="24">
        <v>2301770</v>
      </c>
      <c r="L184" s="24">
        <v>429402</v>
      </c>
    </row>
    <row r="185" spans="1:12" x14ac:dyDescent="0.25">
      <c r="A185" s="7" t="s">
        <v>504</v>
      </c>
      <c r="B185" s="8" t="s">
        <v>4044</v>
      </c>
      <c r="C185" s="8">
        <v>1</v>
      </c>
      <c r="D185" s="8" t="s">
        <v>2528</v>
      </c>
      <c r="E185" s="8" t="s">
        <v>1468</v>
      </c>
      <c r="F185" s="8" t="s">
        <v>1472</v>
      </c>
      <c r="G185" s="8" t="s">
        <v>1273</v>
      </c>
      <c r="H185" s="8" t="s">
        <v>1266</v>
      </c>
      <c r="I185" s="9" t="s">
        <v>1472</v>
      </c>
      <c r="J185" s="7" t="s">
        <v>745</v>
      </c>
      <c r="K185" s="24">
        <v>42237</v>
      </c>
      <c r="L185" s="24">
        <v>1245</v>
      </c>
    </row>
    <row r="186" spans="1:12" x14ac:dyDescent="0.25">
      <c r="A186" s="7" t="s">
        <v>504</v>
      </c>
      <c r="B186" s="8" t="s">
        <v>4044</v>
      </c>
      <c r="C186" s="8">
        <v>1</v>
      </c>
      <c r="D186" s="8" t="s">
        <v>2551</v>
      </c>
      <c r="E186" s="8" t="s">
        <v>1468</v>
      </c>
      <c r="F186" s="8" t="s">
        <v>1475</v>
      </c>
      <c r="G186" s="8" t="s">
        <v>1273</v>
      </c>
      <c r="H186" s="8" t="s">
        <v>1266</v>
      </c>
      <c r="I186" s="9" t="s">
        <v>1475</v>
      </c>
      <c r="J186" s="7" t="s">
        <v>744</v>
      </c>
      <c r="K186" s="24">
        <v>685291</v>
      </c>
      <c r="L186" s="24">
        <v>81144</v>
      </c>
    </row>
    <row r="187" spans="1:12" x14ac:dyDescent="0.25">
      <c r="A187" s="7" t="s">
        <v>504</v>
      </c>
      <c r="B187" s="8" t="s">
        <v>4044</v>
      </c>
      <c r="C187" s="8">
        <v>1</v>
      </c>
      <c r="D187" s="8" t="s">
        <v>2646</v>
      </c>
      <c r="E187" s="8" t="s">
        <v>1468</v>
      </c>
      <c r="F187" s="8" t="s">
        <v>1482</v>
      </c>
      <c r="G187" s="8" t="s">
        <v>1273</v>
      </c>
      <c r="H187" s="8" t="s">
        <v>1266</v>
      </c>
      <c r="I187" s="9" t="s">
        <v>1482</v>
      </c>
      <c r="J187" s="7" t="s">
        <v>743</v>
      </c>
      <c r="K187" s="24">
        <v>643824</v>
      </c>
      <c r="L187" s="24">
        <v>29350</v>
      </c>
    </row>
    <row r="188" spans="1:12" x14ac:dyDescent="0.25">
      <c r="A188" s="7" t="s">
        <v>504</v>
      </c>
      <c r="B188" s="8" t="s">
        <v>4044</v>
      </c>
      <c r="C188" s="8">
        <v>1</v>
      </c>
      <c r="D188" s="8" t="s">
        <v>2663</v>
      </c>
      <c r="E188" s="8" t="s">
        <v>1468</v>
      </c>
      <c r="F188" s="8" t="s">
        <v>1483</v>
      </c>
      <c r="G188" s="8" t="s">
        <v>1273</v>
      </c>
      <c r="H188" s="8" t="s">
        <v>1266</v>
      </c>
      <c r="I188" s="9" t="s">
        <v>1483</v>
      </c>
      <c r="J188" s="7" t="s">
        <v>742</v>
      </c>
      <c r="K188" s="24">
        <v>283729</v>
      </c>
      <c r="L188" s="24">
        <v>9960</v>
      </c>
    </row>
    <row r="189" spans="1:12" x14ac:dyDescent="0.25">
      <c r="A189" s="7" t="s">
        <v>504</v>
      </c>
      <c r="B189" s="8" t="s">
        <v>4044</v>
      </c>
      <c r="C189" s="8">
        <v>1</v>
      </c>
      <c r="D189" s="8" t="s">
        <v>2686</v>
      </c>
      <c r="E189" s="8" t="s">
        <v>1468</v>
      </c>
      <c r="F189" s="8" t="s">
        <v>1484</v>
      </c>
      <c r="G189" s="8" t="s">
        <v>1273</v>
      </c>
      <c r="H189" s="8" t="s">
        <v>1266</v>
      </c>
      <c r="I189" s="9" t="s">
        <v>1484</v>
      </c>
      <c r="J189" s="7" t="s">
        <v>741</v>
      </c>
      <c r="K189" s="24">
        <v>189632</v>
      </c>
      <c r="L189" s="24">
        <v>36310</v>
      </c>
    </row>
    <row r="190" spans="1:12" x14ac:dyDescent="0.25">
      <c r="A190" s="7" t="s">
        <v>504</v>
      </c>
      <c r="B190" s="8" t="s">
        <v>4044</v>
      </c>
      <c r="C190" s="8">
        <v>1</v>
      </c>
      <c r="D190" s="8" t="s">
        <v>2701</v>
      </c>
      <c r="E190" s="8" t="s">
        <v>1468</v>
      </c>
      <c r="F190" s="8" t="s">
        <v>1487</v>
      </c>
      <c r="G190" s="8" t="s">
        <v>1273</v>
      </c>
      <c r="H190" s="8" t="s">
        <v>1266</v>
      </c>
      <c r="I190" s="9" t="s">
        <v>1487</v>
      </c>
      <c r="J190" s="7" t="s">
        <v>740</v>
      </c>
      <c r="K190" s="24">
        <v>687396</v>
      </c>
      <c r="L190" s="24">
        <v>171849</v>
      </c>
    </row>
    <row r="191" spans="1:12" x14ac:dyDescent="0.25">
      <c r="A191" s="7" t="s">
        <v>504</v>
      </c>
      <c r="B191" s="8" t="s">
        <v>4044</v>
      </c>
      <c r="C191" s="8">
        <v>1</v>
      </c>
      <c r="D191" s="8" t="s">
        <v>2726</v>
      </c>
      <c r="E191" s="8" t="s">
        <v>1468</v>
      </c>
      <c r="F191" s="8" t="s">
        <v>1479</v>
      </c>
      <c r="G191" s="8" t="s">
        <v>1492</v>
      </c>
      <c r="H191" s="8" t="s">
        <v>739</v>
      </c>
      <c r="I191" s="9" t="s">
        <v>2727</v>
      </c>
      <c r="J191" s="7" t="s">
        <v>738</v>
      </c>
      <c r="K191" s="24">
        <v>1382378</v>
      </c>
      <c r="L191" s="24">
        <v>345595</v>
      </c>
    </row>
    <row r="192" spans="1:12" x14ac:dyDescent="0.25">
      <c r="A192" s="7" t="s">
        <v>504</v>
      </c>
      <c r="B192" s="8" t="s">
        <v>4044</v>
      </c>
      <c r="C192" s="8">
        <v>1</v>
      </c>
      <c r="D192" s="8" t="s">
        <v>2732</v>
      </c>
      <c r="E192" s="8" t="s">
        <v>1468</v>
      </c>
      <c r="F192" s="8" t="s">
        <v>1479</v>
      </c>
      <c r="G192" s="8" t="s">
        <v>1493</v>
      </c>
      <c r="H192" s="8" t="s">
        <v>737</v>
      </c>
      <c r="I192" s="9" t="s">
        <v>2733</v>
      </c>
      <c r="J192" s="7" t="s">
        <v>736</v>
      </c>
      <c r="K192" s="24">
        <v>322702</v>
      </c>
      <c r="L192" s="24">
        <v>80676</v>
      </c>
    </row>
    <row r="193" spans="1:12" x14ac:dyDescent="0.25">
      <c r="A193" s="7" t="s">
        <v>504</v>
      </c>
      <c r="B193" s="8" t="s">
        <v>4044</v>
      </c>
      <c r="C193" s="8">
        <v>1</v>
      </c>
      <c r="D193" s="8" t="s">
        <v>2740</v>
      </c>
      <c r="E193" s="8" t="s">
        <v>1468</v>
      </c>
      <c r="F193" s="8" t="s">
        <v>1479</v>
      </c>
      <c r="G193" s="8" t="s">
        <v>1494</v>
      </c>
      <c r="H193" s="8" t="s">
        <v>735</v>
      </c>
      <c r="I193" s="9" t="s">
        <v>2741</v>
      </c>
      <c r="J193" s="7" t="s">
        <v>1234</v>
      </c>
      <c r="K193" s="24">
        <v>350783</v>
      </c>
      <c r="L193" s="24">
        <v>87696</v>
      </c>
    </row>
    <row r="194" spans="1:12" x14ac:dyDescent="0.25">
      <c r="A194" s="7" t="s">
        <v>504</v>
      </c>
      <c r="B194" s="8" t="s">
        <v>4044</v>
      </c>
      <c r="C194" s="8">
        <v>1</v>
      </c>
      <c r="D194" s="8" t="s">
        <v>2760</v>
      </c>
      <c r="E194" s="8" t="s">
        <v>1468</v>
      </c>
      <c r="F194" s="8" t="s">
        <v>1479</v>
      </c>
      <c r="G194" s="8" t="s">
        <v>1495</v>
      </c>
      <c r="H194" s="8" t="s">
        <v>734</v>
      </c>
      <c r="I194" s="9" t="s">
        <v>2761</v>
      </c>
      <c r="J194" s="7" t="s">
        <v>733</v>
      </c>
      <c r="K194" s="24">
        <v>344300</v>
      </c>
      <c r="L194" s="24">
        <v>86075</v>
      </c>
    </row>
    <row r="195" spans="1:12" x14ac:dyDescent="0.25">
      <c r="A195" s="7" t="s">
        <v>504</v>
      </c>
      <c r="B195" s="8" t="s">
        <v>4044</v>
      </c>
      <c r="C195" s="8">
        <v>1</v>
      </c>
      <c r="D195" s="8" t="s">
        <v>2766</v>
      </c>
      <c r="E195" s="8" t="s">
        <v>1468</v>
      </c>
      <c r="F195" s="8" t="s">
        <v>1479</v>
      </c>
      <c r="G195" s="8" t="s">
        <v>1496</v>
      </c>
      <c r="H195" s="8" t="s">
        <v>732</v>
      </c>
      <c r="I195" s="9" t="s">
        <v>2767</v>
      </c>
      <c r="J195" s="7" t="s">
        <v>731</v>
      </c>
      <c r="K195" s="24">
        <v>176556</v>
      </c>
      <c r="L195" s="24">
        <v>44139</v>
      </c>
    </row>
    <row r="196" spans="1:12" x14ac:dyDescent="0.25">
      <c r="A196" s="7" t="s">
        <v>504</v>
      </c>
      <c r="B196" s="8" t="s">
        <v>4044</v>
      </c>
      <c r="C196" s="8">
        <v>1</v>
      </c>
      <c r="D196" s="8" t="s">
        <v>2770</v>
      </c>
      <c r="E196" s="8" t="s">
        <v>1468</v>
      </c>
      <c r="F196" s="8" t="s">
        <v>1485</v>
      </c>
      <c r="G196" s="8" t="s">
        <v>1497</v>
      </c>
      <c r="H196" s="8" t="s">
        <v>953</v>
      </c>
      <c r="I196" s="9" t="s">
        <v>2771</v>
      </c>
      <c r="J196" s="7" t="s">
        <v>952</v>
      </c>
      <c r="K196" s="24">
        <v>254193</v>
      </c>
      <c r="L196" s="24">
        <v>63548</v>
      </c>
    </row>
    <row r="197" spans="1:12" x14ac:dyDescent="0.25">
      <c r="A197" s="7" t="s">
        <v>504</v>
      </c>
      <c r="B197" s="8" t="s">
        <v>4044</v>
      </c>
      <c r="C197" s="8">
        <v>1</v>
      </c>
      <c r="D197" s="8" t="s">
        <v>2782</v>
      </c>
      <c r="E197" s="8" t="s">
        <v>1468</v>
      </c>
      <c r="F197" s="8" t="s">
        <v>1479</v>
      </c>
      <c r="G197" s="8" t="s">
        <v>1498</v>
      </c>
      <c r="H197" s="8" t="s">
        <v>730</v>
      </c>
      <c r="I197" s="9" t="s">
        <v>2783</v>
      </c>
      <c r="J197" s="7" t="s">
        <v>2784</v>
      </c>
      <c r="K197" s="24">
        <v>200037</v>
      </c>
      <c r="L197" s="24">
        <v>50009</v>
      </c>
    </row>
    <row r="198" spans="1:12" x14ac:dyDescent="0.25">
      <c r="A198" s="7" t="s">
        <v>504</v>
      </c>
      <c r="B198" s="8" t="s">
        <v>4044</v>
      </c>
      <c r="C198" s="8">
        <v>1</v>
      </c>
      <c r="D198" s="8" t="s">
        <v>2787</v>
      </c>
      <c r="E198" s="8" t="s">
        <v>1468</v>
      </c>
      <c r="F198" s="8" t="s">
        <v>1479</v>
      </c>
      <c r="G198" s="8" t="s">
        <v>1499</v>
      </c>
      <c r="H198" s="8" t="s">
        <v>729</v>
      </c>
      <c r="I198" s="9" t="s">
        <v>2788</v>
      </c>
      <c r="J198" s="7" t="s">
        <v>1042</v>
      </c>
      <c r="K198" s="24">
        <v>345882</v>
      </c>
      <c r="L198" s="24">
        <v>86471</v>
      </c>
    </row>
    <row r="199" spans="1:12" x14ac:dyDescent="0.25">
      <c r="A199" s="7" t="s">
        <v>504</v>
      </c>
      <c r="B199" s="8" t="s">
        <v>4044</v>
      </c>
      <c r="C199" s="8">
        <v>1</v>
      </c>
      <c r="D199" s="8" t="s">
        <v>2791</v>
      </c>
      <c r="E199" s="8" t="s">
        <v>1468</v>
      </c>
      <c r="F199" s="8" t="s">
        <v>1469</v>
      </c>
      <c r="G199" s="8" t="s">
        <v>1500</v>
      </c>
      <c r="H199" s="8" t="s">
        <v>728</v>
      </c>
      <c r="I199" s="9" t="s">
        <v>2792</v>
      </c>
      <c r="J199" s="7" t="s">
        <v>727</v>
      </c>
      <c r="K199" s="24">
        <v>44142</v>
      </c>
      <c r="L199" s="24">
        <v>11036</v>
      </c>
    </row>
    <row r="200" spans="1:12" x14ac:dyDescent="0.25">
      <c r="A200" s="7" t="s">
        <v>504</v>
      </c>
      <c r="B200" s="8" t="s">
        <v>4044</v>
      </c>
      <c r="C200" s="8">
        <v>1</v>
      </c>
      <c r="D200" s="8" t="s">
        <v>2799</v>
      </c>
      <c r="E200" s="8" t="s">
        <v>1468</v>
      </c>
      <c r="F200" s="8" t="s">
        <v>1477</v>
      </c>
      <c r="G200" s="8" t="s">
        <v>1501</v>
      </c>
      <c r="H200" s="8" t="s">
        <v>726</v>
      </c>
      <c r="I200" s="9" t="s">
        <v>2800</v>
      </c>
      <c r="J200" s="7" t="s">
        <v>725</v>
      </c>
      <c r="K200" s="24">
        <v>273520</v>
      </c>
      <c r="L200" s="24">
        <v>68380</v>
      </c>
    </row>
    <row r="201" spans="1:12" x14ac:dyDescent="0.25">
      <c r="A201" s="7" t="s">
        <v>504</v>
      </c>
      <c r="B201" s="8" t="s">
        <v>4044</v>
      </c>
      <c r="C201" s="8">
        <v>1</v>
      </c>
      <c r="D201" s="8" t="s">
        <v>2807</v>
      </c>
      <c r="E201" s="8" t="s">
        <v>1468</v>
      </c>
      <c r="F201" s="8" t="s">
        <v>1479</v>
      </c>
      <c r="G201" s="8" t="s">
        <v>1502</v>
      </c>
      <c r="H201" s="8" t="s">
        <v>724</v>
      </c>
      <c r="I201" s="9" t="s">
        <v>2808</v>
      </c>
      <c r="J201" s="7" t="s">
        <v>723</v>
      </c>
      <c r="K201" s="24">
        <v>308574</v>
      </c>
      <c r="L201" s="24">
        <v>77144</v>
      </c>
    </row>
    <row r="202" spans="1:12" x14ac:dyDescent="0.25">
      <c r="A202" s="7" t="s">
        <v>504</v>
      </c>
      <c r="B202" s="8" t="s">
        <v>4044</v>
      </c>
      <c r="C202" s="8">
        <v>1</v>
      </c>
      <c r="D202" s="8" t="s">
        <v>2817</v>
      </c>
      <c r="E202" s="8" t="s">
        <v>1468</v>
      </c>
      <c r="F202" s="8" t="s">
        <v>1479</v>
      </c>
      <c r="G202" s="8" t="s">
        <v>1503</v>
      </c>
      <c r="H202" s="8" t="s">
        <v>722</v>
      </c>
      <c r="I202" s="9" t="s">
        <v>2818</v>
      </c>
      <c r="J202" s="7" t="s">
        <v>1235</v>
      </c>
      <c r="K202" s="24">
        <v>212503</v>
      </c>
      <c r="L202" s="24">
        <v>53126</v>
      </c>
    </row>
    <row r="203" spans="1:12" x14ac:dyDescent="0.25">
      <c r="A203" s="7" t="s">
        <v>504</v>
      </c>
      <c r="B203" s="8" t="s">
        <v>4044</v>
      </c>
      <c r="C203" s="8">
        <v>1</v>
      </c>
      <c r="D203" s="8" t="s">
        <v>2825</v>
      </c>
      <c r="E203" s="8" t="s">
        <v>1468</v>
      </c>
      <c r="F203" s="8" t="s">
        <v>1476</v>
      </c>
      <c r="G203" s="8" t="s">
        <v>1504</v>
      </c>
      <c r="H203" s="8" t="s">
        <v>721</v>
      </c>
      <c r="I203" s="9" t="s">
        <v>2826</v>
      </c>
      <c r="J203" s="7" t="s">
        <v>720</v>
      </c>
      <c r="K203" s="24">
        <v>179932</v>
      </c>
      <c r="L203" s="24">
        <v>44983</v>
      </c>
    </row>
    <row r="204" spans="1:12" x14ac:dyDescent="0.25">
      <c r="A204" s="7" t="s">
        <v>504</v>
      </c>
      <c r="B204" s="8" t="s">
        <v>4044</v>
      </c>
      <c r="C204" s="8">
        <v>1</v>
      </c>
      <c r="D204" s="8" t="s">
        <v>2833</v>
      </c>
      <c r="E204" s="8" t="s">
        <v>1468</v>
      </c>
      <c r="F204" s="8" t="s">
        <v>1479</v>
      </c>
      <c r="G204" s="8" t="s">
        <v>1505</v>
      </c>
      <c r="H204" s="8" t="s">
        <v>719</v>
      </c>
      <c r="I204" s="9" t="s">
        <v>2834</v>
      </c>
      <c r="J204" s="7" t="s">
        <v>718</v>
      </c>
      <c r="K204" s="24">
        <v>105623</v>
      </c>
      <c r="L204" s="24">
        <v>26406</v>
      </c>
    </row>
    <row r="205" spans="1:12" x14ac:dyDescent="0.25">
      <c r="A205" s="7" t="s">
        <v>504</v>
      </c>
      <c r="B205" s="8" t="s">
        <v>4044</v>
      </c>
      <c r="C205" s="8">
        <v>1</v>
      </c>
      <c r="D205" s="8" t="s">
        <v>2849</v>
      </c>
      <c r="E205" s="8" t="s">
        <v>1468</v>
      </c>
      <c r="F205" s="8" t="s">
        <v>1479</v>
      </c>
      <c r="G205" s="8" t="s">
        <v>1506</v>
      </c>
      <c r="H205" s="8" t="s">
        <v>717</v>
      </c>
      <c r="I205" s="9" t="s">
        <v>2850</v>
      </c>
      <c r="J205" s="7" t="s">
        <v>716</v>
      </c>
      <c r="K205" s="24">
        <v>53914</v>
      </c>
      <c r="L205" s="24">
        <v>13479</v>
      </c>
    </row>
    <row r="206" spans="1:12" x14ac:dyDescent="0.25">
      <c r="A206" s="7" t="s">
        <v>504</v>
      </c>
      <c r="B206" s="8" t="s">
        <v>4044</v>
      </c>
      <c r="C206" s="8">
        <v>1</v>
      </c>
      <c r="D206" s="8" t="s">
        <v>2857</v>
      </c>
      <c r="E206" s="8" t="s">
        <v>1468</v>
      </c>
      <c r="F206" s="8" t="s">
        <v>1507</v>
      </c>
      <c r="G206" s="8" t="s">
        <v>1508</v>
      </c>
      <c r="H206" s="8" t="s">
        <v>715</v>
      </c>
      <c r="I206" s="9" t="s">
        <v>2858</v>
      </c>
      <c r="J206" s="7" t="s">
        <v>714</v>
      </c>
      <c r="K206" s="24">
        <v>84241</v>
      </c>
      <c r="L206" s="24">
        <v>21060</v>
      </c>
    </row>
    <row r="207" spans="1:12" x14ac:dyDescent="0.25">
      <c r="A207" s="7" t="s">
        <v>504</v>
      </c>
      <c r="B207" s="8" t="s">
        <v>4044</v>
      </c>
      <c r="C207" s="8">
        <v>1</v>
      </c>
      <c r="D207" s="8" t="s">
        <v>2859</v>
      </c>
      <c r="E207" s="8" t="s">
        <v>1468</v>
      </c>
      <c r="F207" s="8" t="s">
        <v>1473</v>
      </c>
      <c r="G207" s="8" t="s">
        <v>1509</v>
      </c>
      <c r="H207" s="8" t="s">
        <v>713</v>
      </c>
      <c r="I207" s="9" t="s">
        <v>2860</v>
      </c>
      <c r="J207" s="7" t="s">
        <v>712</v>
      </c>
      <c r="K207" s="24">
        <v>261564</v>
      </c>
      <c r="L207" s="24">
        <v>65391</v>
      </c>
    </row>
    <row r="208" spans="1:12" x14ac:dyDescent="0.25">
      <c r="A208" s="7" t="s">
        <v>504</v>
      </c>
      <c r="B208" s="8" t="s">
        <v>4044</v>
      </c>
      <c r="C208" s="8">
        <v>1</v>
      </c>
      <c r="D208" s="8" t="s">
        <v>2861</v>
      </c>
      <c r="E208" s="8" t="s">
        <v>1468</v>
      </c>
      <c r="F208" s="8" t="s">
        <v>1469</v>
      </c>
      <c r="G208" s="8" t="s">
        <v>1510</v>
      </c>
      <c r="H208" s="8" t="s">
        <v>711</v>
      </c>
      <c r="I208" s="9" t="s">
        <v>2862</v>
      </c>
      <c r="J208" s="7" t="s">
        <v>710</v>
      </c>
      <c r="K208" s="24">
        <v>280342</v>
      </c>
      <c r="L208" s="24">
        <v>70086</v>
      </c>
    </row>
    <row r="209" spans="1:12" x14ac:dyDescent="0.25">
      <c r="A209" s="7" t="s">
        <v>504</v>
      </c>
      <c r="B209" s="8" t="s">
        <v>4044</v>
      </c>
      <c r="C209" s="8">
        <v>1</v>
      </c>
      <c r="D209" s="8" t="s">
        <v>2865</v>
      </c>
      <c r="E209" s="8" t="s">
        <v>1468</v>
      </c>
      <c r="F209" s="8" t="s">
        <v>1479</v>
      </c>
      <c r="G209" s="8" t="s">
        <v>1511</v>
      </c>
      <c r="H209" s="8" t="s">
        <v>709</v>
      </c>
      <c r="I209" s="9" t="s">
        <v>2866</v>
      </c>
      <c r="J209" s="7" t="s">
        <v>708</v>
      </c>
      <c r="K209" s="24">
        <v>397567</v>
      </c>
      <c r="L209" s="24">
        <v>99392</v>
      </c>
    </row>
    <row r="210" spans="1:12" x14ac:dyDescent="0.25">
      <c r="A210" s="7" t="s">
        <v>504</v>
      </c>
      <c r="B210" s="8" t="s">
        <v>4044</v>
      </c>
      <c r="C210" s="8">
        <v>1</v>
      </c>
      <c r="D210" s="8" t="s">
        <v>2867</v>
      </c>
      <c r="E210" s="8" t="s">
        <v>1468</v>
      </c>
      <c r="F210" s="8" t="s">
        <v>1479</v>
      </c>
      <c r="G210" s="8" t="s">
        <v>1512</v>
      </c>
      <c r="H210" s="8" t="s">
        <v>707</v>
      </c>
      <c r="I210" s="9" t="s">
        <v>2868</v>
      </c>
      <c r="J210" s="7" t="s">
        <v>706</v>
      </c>
      <c r="K210" s="24">
        <v>189943</v>
      </c>
      <c r="L210" s="24">
        <v>47486</v>
      </c>
    </row>
    <row r="211" spans="1:12" x14ac:dyDescent="0.25">
      <c r="A211" s="7" t="s">
        <v>504</v>
      </c>
      <c r="B211" s="8" t="s">
        <v>4044</v>
      </c>
      <c r="C211" s="8">
        <v>1</v>
      </c>
      <c r="D211" s="8" t="s">
        <v>2869</v>
      </c>
      <c r="E211" s="8" t="s">
        <v>1468</v>
      </c>
      <c r="F211" s="8" t="s">
        <v>1479</v>
      </c>
      <c r="G211" s="8" t="s">
        <v>1513</v>
      </c>
      <c r="H211" s="8" t="s">
        <v>705</v>
      </c>
      <c r="I211" s="9" t="s">
        <v>2870</v>
      </c>
      <c r="J211" s="7" t="s">
        <v>704</v>
      </c>
      <c r="K211" s="24">
        <v>176231</v>
      </c>
      <c r="L211" s="24">
        <v>44058</v>
      </c>
    </row>
    <row r="212" spans="1:12" x14ac:dyDescent="0.25">
      <c r="A212" s="7" t="s">
        <v>504</v>
      </c>
      <c r="B212" s="8" t="s">
        <v>4044</v>
      </c>
      <c r="C212" s="8">
        <v>1</v>
      </c>
      <c r="D212" s="8" t="s">
        <v>2873</v>
      </c>
      <c r="E212" s="8" t="s">
        <v>1468</v>
      </c>
      <c r="F212" s="8" t="s">
        <v>1479</v>
      </c>
      <c r="G212" s="8" t="s">
        <v>1514</v>
      </c>
      <c r="H212" s="8" t="s">
        <v>703</v>
      </c>
      <c r="I212" s="9" t="s">
        <v>2874</v>
      </c>
      <c r="J212" s="7" t="s">
        <v>1236</v>
      </c>
      <c r="K212" s="24">
        <v>139233</v>
      </c>
      <c r="L212" s="24">
        <v>34808</v>
      </c>
    </row>
    <row r="213" spans="1:12" x14ac:dyDescent="0.25">
      <c r="A213" s="7" t="s">
        <v>504</v>
      </c>
      <c r="B213" s="8" t="s">
        <v>4044</v>
      </c>
      <c r="C213" s="8">
        <v>1</v>
      </c>
      <c r="D213" s="14" t="s">
        <v>3994</v>
      </c>
      <c r="E213" s="8" t="s">
        <v>1468</v>
      </c>
      <c r="F213" s="8">
        <v>64907</v>
      </c>
      <c r="G213" s="8" t="s">
        <v>3995</v>
      </c>
      <c r="H213" s="8" t="s">
        <v>3996</v>
      </c>
      <c r="I213" s="9" t="s">
        <v>3997</v>
      </c>
      <c r="J213" s="7" t="s">
        <v>3985</v>
      </c>
      <c r="K213" s="24">
        <v>219314</v>
      </c>
      <c r="L213" s="24">
        <v>54829</v>
      </c>
    </row>
    <row r="214" spans="1:12" x14ac:dyDescent="0.25">
      <c r="A214" s="7" t="s">
        <v>504</v>
      </c>
      <c r="B214" s="8" t="s">
        <v>4044</v>
      </c>
      <c r="C214" s="8">
        <v>1</v>
      </c>
      <c r="D214" s="8" t="s">
        <v>2875</v>
      </c>
      <c r="E214" s="8" t="s">
        <v>1468</v>
      </c>
      <c r="F214" s="8" t="s">
        <v>1479</v>
      </c>
      <c r="G214" s="8" t="s">
        <v>1515</v>
      </c>
      <c r="H214" s="8" t="s">
        <v>702</v>
      </c>
      <c r="I214" s="9" t="s">
        <v>2876</v>
      </c>
      <c r="J214" s="7" t="s">
        <v>2877</v>
      </c>
      <c r="K214" s="24">
        <v>134762</v>
      </c>
      <c r="L214" s="24">
        <v>33691</v>
      </c>
    </row>
    <row r="215" spans="1:12" x14ac:dyDescent="0.25">
      <c r="A215" s="7" t="s">
        <v>504</v>
      </c>
      <c r="B215" s="8" t="s">
        <v>4044</v>
      </c>
      <c r="C215" s="8">
        <v>1</v>
      </c>
      <c r="D215" s="8" t="s">
        <v>2878</v>
      </c>
      <c r="E215" s="8" t="s">
        <v>1468</v>
      </c>
      <c r="F215" s="8" t="s">
        <v>1479</v>
      </c>
      <c r="G215" s="8" t="s">
        <v>1516</v>
      </c>
      <c r="H215" s="8" t="s">
        <v>701</v>
      </c>
      <c r="I215" s="9" t="s">
        <v>2879</v>
      </c>
      <c r="J215" s="7" t="s">
        <v>700</v>
      </c>
      <c r="K215" s="24">
        <v>191543</v>
      </c>
      <c r="L215" s="24">
        <v>47886</v>
      </c>
    </row>
    <row r="216" spans="1:12" x14ac:dyDescent="0.25">
      <c r="A216" s="7" t="s">
        <v>504</v>
      </c>
      <c r="B216" s="8" t="s">
        <v>4044</v>
      </c>
      <c r="C216" s="8">
        <v>1</v>
      </c>
      <c r="D216" s="8" t="s">
        <v>2882</v>
      </c>
      <c r="E216" s="8" t="s">
        <v>1468</v>
      </c>
      <c r="F216" s="8" t="s">
        <v>1479</v>
      </c>
      <c r="G216" s="8" t="s">
        <v>1517</v>
      </c>
      <c r="H216" s="8" t="s">
        <v>699</v>
      </c>
      <c r="I216" s="9" t="s">
        <v>2883</v>
      </c>
      <c r="J216" s="7" t="s">
        <v>698</v>
      </c>
      <c r="K216" s="24">
        <v>206551</v>
      </c>
      <c r="L216" s="24">
        <v>51638</v>
      </c>
    </row>
    <row r="217" spans="1:12" x14ac:dyDescent="0.25">
      <c r="A217" s="7" t="s">
        <v>504</v>
      </c>
      <c r="B217" s="8" t="s">
        <v>4044</v>
      </c>
      <c r="C217" s="8">
        <v>1</v>
      </c>
      <c r="D217" s="8" t="s">
        <v>2884</v>
      </c>
      <c r="E217" s="8" t="s">
        <v>1468</v>
      </c>
      <c r="F217" s="8" t="s">
        <v>1479</v>
      </c>
      <c r="G217" s="8" t="s">
        <v>1518</v>
      </c>
      <c r="H217" s="8" t="s">
        <v>697</v>
      </c>
      <c r="I217" s="9" t="s">
        <v>2885</v>
      </c>
      <c r="J217" s="7" t="s">
        <v>696</v>
      </c>
      <c r="K217" s="24">
        <v>219867</v>
      </c>
      <c r="L217" s="24">
        <v>54967</v>
      </c>
    </row>
    <row r="218" spans="1:12" x14ac:dyDescent="0.25">
      <c r="A218" s="7" t="s">
        <v>504</v>
      </c>
      <c r="B218" s="8" t="s">
        <v>4044</v>
      </c>
      <c r="C218" s="8">
        <v>1</v>
      </c>
      <c r="D218" s="8" t="s">
        <v>2886</v>
      </c>
      <c r="E218" s="8" t="s">
        <v>1468</v>
      </c>
      <c r="F218" s="8" t="s">
        <v>1479</v>
      </c>
      <c r="G218" s="8" t="s">
        <v>1519</v>
      </c>
      <c r="H218" s="8" t="s">
        <v>695</v>
      </c>
      <c r="I218" s="9" t="s">
        <v>2887</v>
      </c>
      <c r="J218" s="7" t="s">
        <v>694</v>
      </c>
      <c r="K218" s="24">
        <v>192281</v>
      </c>
      <c r="L218" s="24">
        <v>36242</v>
      </c>
    </row>
    <row r="219" spans="1:12" x14ac:dyDescent="0.25">
      <c r="A219" s="7" t="s">
        <v>504</v>
      </c>
      <c r="B219" s="8" t="s">
        <v>4044</v>
      </c>
      <c r="C219" s="8">
        <v>1</v>
      </c>
      <c r="D219" s="8" t="s">
        <v>2888</v>
      </c>
      <c r="E219" s="8" t="s">
        <v>1468</v>
      </c>
      <c r="F219" s="8" t="s">
        <v>1479</v>
      </c>
      <c r="G219" s="8" t="s">
        <v>1520</v>
      </c>
      <c r="H219" s="8" t="s">
        <v>693</v>
      </c>
      <c r="I219" s="9" t="s">
        <v>2889</v>
      </c>
      <c r="J219" s="7" t="s">
        <v>692</v>
      </c>
      <c r="K219" s="24">
        <v>57223</v>
      </c>
      <c r="L219" s="24">
        <v>14306</v>
      </c>
    </row>
    <row r="220" spans="1:12" x14ac:dyDescent="0.25">
      <c r="A220" s="7" t="s">
        <v>504</v>
      </c>
      <c r="B220" s="8" t="s">
        <v>4044</v>
      </c>
      <c r="C220" s="8">
        <v>1</v>
      </c>
      <c r="D220" s="8" t="s">
        <v>2890</v>
      </c>
      <c r="E220" s="8" t="s">
        <v>1468</v>
      </c>
      <c r="F220" s="8" t="s">
        <v>1479</v>
      </c>
      <c r="G220" s="8" t="s">
        <v>1521</v>
      </c>
      <c r="H220" s="8" t="s">
        <v>691</v>
      </c>
      <c r="I220" s="9" t="s">
        <v>2891</v>
      </c>
      <c r="J220" s="7" t="s">
        <v>690</v>
      </c>
      <c r="K220" s="24">
        <v>214677</v>
      </c>
      <c r="L220" s="24">
        <v>53669</v>
      </c>
    </row>
    <row r="221" spans="1:12" x14ac:dyDescent="0.25">
      <c r="A221" s="7" t="s">
        <v>504</v>
      </c>
      <c r="B221" s="8" t="s">
        <v>4044</v>
      </c>
      <c r="C221" s="8">
        <v>1</v>
      </c>
      <c r="D221" s="8" t="s">
        <v>2892</v>
      </c>
      <c r="E221" s="8" t="s">
        <v>1468</v>
      </c>
      <c r="F221" s="8" t="s">
        <v>1479</v>
      </c>
      <c r="G221" s="8" t="s">
        <v>1522</v>
      </c>
      <c r="H221" s="8" t="s">
        <v>689</v>
      </c>
      <c r="I221" s="9" t="s">
        <v>2893</v>
      </c>
      <c r="J221" s="7" t="s">
        <v>1136</v>
      </c>
      <c r="K221" s="24">
        <v>219583</v>
      </c>
      <c r="L221" s="24">
        <v>54896</v>
      </c>
    </row>
    <row r="222" spans="1:12" x14ac:dyDescent="0.25">
      <c r="A222" s="7" t="s">
        <v>504</v>
      </c>
      <c r="B222" s="8" t="s">
        <v>4044</v>
      </c>
      <c r="C222" s="8">
        <v>1</v>
      </c>
      <c r="D222" s="8" t="s">
        <v>2894</v>
      </c>
      <c r="E222" s="8" t="s">
        <v>1468</v>
      </c>
      <c r="F222" s="8" t="s">
        <v>1479</v>
      </c>
      <c r="G222" s="8" t="s">
        <v>1523</v>
      </c>
      <c r="H222" s="8" t="s">
        <v>688</v>
      </c>
      <c r="I222" s="9" t="s">
        <v>2895</v>
      </c>
      <c r="J222" s="7" t="s">
        <v>687</v>
      </c>
      <c r="K222" s="24">
        <v>218657</v>
      </c>
      <c r="L222" s="24">
        <v>54664</v>
      </c>
    </row>
    <row r="223" spans="1:12" x14ac:dyDescent="0.25">
      <c r="A223" s="7" t="s">
        <v>504</v>
      </c>
      <c r="B223" s="8" t="s">
        <v>4044</v>
      </c>
      <c r="C223" s="8">
        <v>1</v>
      </c>
      <c r="D223" s="8" t="s">
        <v>2896</v>
      </c>
      <c r="E223" s="8" t="s">
        <v>1468</v>
      </c>
      <c r="F223" s="8" t="s">
        <v>1479</v>
      </c>
      <c r="G223" s="8" t="s">
        <v>1524</v>
      </c>
      <c r="H223" s="8" t="s">
        <v>686</v>
      </c>
      <c r="I223" s="9" t="s">
        <v>2897</v>
      </c>
      <c r="J223" s="7" t="s">
        <v>2898</v>
      </c>
      <c r="K223" s="24">
        <v>191567</v>
      </c>
      <c r="L223" s="24">
        <v>47892</v>
      </c>
    </row>
    <row r="224" spans="1:12" x14ac:dyDescent="0.25">
      <c r="A224" s="7" t="s">
        <v>504</v>
      </c>
      <c r="B224" s="8" t="s">
        <v>4044</v>
      </c>
      <c r="C224" s="8">
        <v>1</v>
      </c>
      <c r="D224" s="8" t="s">
        <v>2907</v>
      </c>
      <c r="E224" s="8" t="s">
        <v>1468</v>
      </c>
      <c r="F224" s="8" t="s">
        <v>1479</v>
      </c>
      <c r="G224" s="8" t="s">
        <v>1525</v>
      </c>
      <c r="H224" s="8" t="s">
        <v>685</v>
      </c>
      <c r="I224" s="9" t="s">
        <v>2908</v>
      </c>
      <c r="J224" s="7" t="s">
        <v>684</v>
      </c>
      <c r="K224" s="24">
        <v>39303</v>
      </c>
      <c r="L224" s="24">
        <v>9826</v>
      </c>
    </row>
    <row r="225" spans="1:12" x14ac:dyDescent="0.25">
      <c r="A225" s="7" t="s">
        <v>504</v>
      </c>
      <c r="B225" s="8" t="s">
        <v>4044</v>
      </c>
      <c r="C225" s="8">
        <v>1</v>
      </c>
      <c r="D225" s="8" t="s">
        <v>2909</v>
      </c>
      <c r="E225" s="8" t="s">
        <v>1468</v>
      </c>
      <c r="F225" s="8" t="s">
        <v>1479</v>
      </c>
      <c r="G225" s="8" t="s">
        <v>1526</v>
      </c>
      <c r="H225" s="8" t="s">
        <v>683</v>
      </c>
      <c r="I225" s="9" t="s">
        <v>2910</v>
      </c>
      <c r="J225" s="7" t="s">
        <v>3789</v>
      </c>
      <c r="K225" s="24">
        <v>1019070</v>
      </c>
      <c r="L225" s="24">
        <v>237623</v>
      </c>
    </row>
    <row r="226" spans="1:12" x14ac:dyDescent="0.25">
      <c r="A226" s="7" t="s">
        <v>504</v>
      </c>
      <c r="B226" s="8" t="s">
        <v>4044</v>
      </c>
      <c r="C226" s="8">
        <v>1</v>
      </c>
      <c r="D226" s="8" t="s">
        <v>2913</v>
      </c>
      <c r="E226" s="8" t="s">
        <v>1468</v>
      </c>
      <c r="F226" s="8" t="s">
        <v>1479</v>
      </c>
      <c r="G226" s="8" t="s">
        <v>1527</v>
      </c>
      <c r="H226" s="8" t="s">
        <v>682</v>
      </c>
      <c r="I226" s="9" t="s">
        <v>2914</v>
      </c>
      <c r="J226" s="7" t="s">
        <v>681</v>
      </c>
      <c r="K226" s="24">
        <v>147728</v>
      </c>
      <c r="L226" s="24">
        <v>36932</v>
      </c>
    </row>
    <row r="227" spans="1:12" x14ac:dyDescent="0.25">
      <c r="A227" s="7" t="s">
        <v>504</v>
      </c>
      <c r="B227" s="8" t="s">
        <v>4044</v>
      </c>
      <c r="C227" s="8">
        <v>1</v>
      </c>
      <c r="D227" s="8" t="s">
        <v>2915</v>
      </c>
      <c r="E227" s="8" t="s">
        <v>1468</v>
      </c>
      <c r="F227" s="8" t="s">
        <v>1479</v>
      </c>
      <c r="G227" s="8" t="s">
        <v>1528</v>
      </c>
      <c r="H227" s="8" t="s">
        <v>680</v>
      </c>
      <c r="I227" s="9" t="s">
        <v>2916</v>
      </c>
      <c r="J227" s="7" t="s">
        <v>1043</v>
      </c>
      <c r="K227" s="24">
        <v>260478</v>
      </c>
      <c r="L227" s="24">
        <v>65120</v>
      </c>
    </row>
    <row r="228" spans="1:12" x14ac:dyDescent="0.25">
      <c r="A228" s="7" t="s">
        <v>504</v>
      </c>
      <c r="B228" s="8" t="s">
        <v>4044</v>
      </c>
      <c r="C228" s="8">
        <v>1</v>
      </c>
      <c r="D228" s="8" t="s">
        <v>2917</v>
      </c>
      <c r="E228" s="8" t="s">
        <v>1468</v>
      </c>
      <c r="F228" s="8" t="s">
        <v>1479</v>
      </c>
      <c r="G228" s="8" t="s">
        <v>1529</v>
      </c>
      <c r="H228" s="8" t="s">
        <v>679</v>
      </c>
      <c r="I228" s="9" t="s">
        <v>2918</v>
      </c>
      <c r="J228" s="7" t="s">
        <v>678</v>
      </c>
      <c r="K228" s="24">
        <v>404625</v>
      </c>
      <c r="L228" s="24">
        <v>101156</v>
      </c>
    </row>
    <row r="229" spans="1:12" x14ac:dyDescent="0.25">
      <c r="A229" s="7" t="s">
        <v>504</v>
      </c>
      <c r="B229" s="8" t="s">
        <v>4044</v>
      </c>
      <c r="C229" s="8">
        <v>1</v>
      </c>
      <c r="D229" s="8" t="s">
        <v>2919</v>
      </c>
      <c r="E229" s="8" t="s">
        <v>1468</v>
      </c>
      <c r="F229" s="8" t="s">
        <v>1479</v>
      </c>
      <c r="G229" s="8" t="s">
        <v>1530</v>
      </c>
      <c r="H229" s="8" t="s">
        <v>677</v>
      </c>
      <c r="I229" s="9" t="s">
        <v>2920</v>
      </c>
      <c r="J229" s="7" t="s">
        <v>676</v>
      </c>
      <c r="K229" s="24">
        <v>188122</v>
      </c>
      <c r="L229" s="24">
        <v>47031</v>
      </c>
    </row>
    <row r="230" spans="1:12" x14ac:dyDescent="0.25">
      <c r="A230" s="7" t="s">
        <v>504</v>
      </c>
      <c r="B230" s="8" t="s">
        <v>4044</v>
      </c>
      <c r="C230" s="8">
        <v>1</v>
      </c>
      <c r="D230" s="8" t="s">
        <v>2923</v>
      </c>
      <c r="E230" s="8" t="s">
        <v>1468</v>
      </c>
      <c r="F230" s="8" t="s">
        <v>1479</v>
      </c>
      <c r="G230" s="8" t="s">
        <v>1531</v>
      </c>
      <c r="H230" s="8" t="s">
        <v>675</v>
      </c>
      <c r="I230" s="9" t="s">
        <v>2924</v>
      </c>
      <c r="J230" s="7" t="s">
        <v>1044</v>
      </c>
      <c r="K230" s="24">
        <v>116918</v>
      </c>
      <c r="L230" s="24">
        <v>29230</v>
      </c>
    </row>
    <row r="231" spans="1:12" x14ac:dyDescent="0.25">
      <c r="A231" s="7" t="s">
        <v>504</v>
      </c>
      <c r="B231" s="8" t="s">
        <v>4044</v>
      </c>
      <c r="C231" s="8">
        <v>1</v>
      </c>
      <c r="D231" s="8" t="s">
        <v>2925</v>
      </c>
      <c r="E231" s="8" t="s">
        <v>1468</v>
      </c>
      <c r="F231" s="8" t="s">
        <v>1479</v>
      </c>
      <c r="G231" s="8" t="s">
        <v>1532</v>
      </c>
      <c r="H231" s="8" t="s">
        <v>674</v>
      </c>
      <c r="I231" s="9" t="s">
        <v>2926</v>
      </c>
      <c r="J231" s="7" t="s">
        <v>673</v>
      </c>
      <c r="K231" s="24">
        <v>327047</v>
      </c>
      <c r="L231" s="24">
        <v>81762</v>
      </c>
    </row>
    <row r="232" spans="1:12" x14ac:dyDescent="0.25">
      <c r="A232" s="7" t="s">
        <v>504</v>
      </c>
      <c r="B232" s="8" t="s">
        <v>4044</v>
      </c>
      <c r="C232" s="8">
        <v>1</v>
      </c>
      <c r="D232" s="8" t="s">
        <v>2927</v>
      </c>
      <c r="E232" s="8" t="s">
        <v>1468</v>
      </c>
      <c r="F232" s="8" t="s">
        <v>1479</v>
      </c>
      <c r="G232" s="8" t="s">
        <v>1533</v>
      </c>
      <c r="H232" s="8" t="s">
        <v>672</v>
      </c>
      <c r="I232" s="9" t="s">
        <v>2928</v>
      </c>
      <c r="J232" s="7" t="s">
        <v>671</v>
      </c>
      <c r="K232" s="24">
        <v>273640</v>
      </c>
      <c r="L232" s="24">
        <v>68410</v>
      </c>
    </row>
    <row r="233" spans="1:12" x14ac:dyDescent="0.25">
      <c r="A233" s="7" t="s">
        <v>504</v>
      </c>
      <c r="B233" s="8" t="s">
        <v>4044</v>
      </c>
      <c r="C233" s="8">
        <v>1</v>
      </c>
      <c r="D233" s="8" t="s">
        <v>2929</v>
      </c>
      <c r="E233" s="8" t="s">
        <v>1468</v>
      </c>
      <c r="F233" s="8" t="s">
        <v>1479</v>
      </c>
      <c r="G233" s="8" t="s">
        <v>1534</v>
      </c>
      <c r="H233" s="8" t="s">
        <v>670</v>
      </c>
      <c r="I233" s="9" t="s">
        <v>2930</v>
      </c>
      <c r="J233" s="7" t="s">
        <v>1045</v>
      </c>
      <c r="K233" s="24">
        <v>138289</v>
      </c>
      <c r="L233" s="24">
        <v>34572</v>
      </c>
    </row>
    <row r="234" spans="1:12" x14ac:dyDescent="0.25">
      <c r="A234" s="7" t="s">
        <v>504</v>
      </c>
      <c r="B234" s="8" t="s">
        <v>4044</v>
      </c>
      <c r="C234" s="8">
        <v>1</v>
      </c>
      <c r="D234" s="8" t="s">
        <v>2931</v>
      </c>
      <c r="E234" s="8" t="s">
        <v>1468</v>
      </c>
      <c r="F234" s="8" t="s">
        <v>1479</v>
      </c>
      <c r="G234" s="8" t="s">
        <v>1535</v>
      </c>
      <c r="H234" s="8" t="s">
        <v>669</v>
      </c>
      <c r="I234" s="9" t="s">
        <v>2932</v>
      </c>
      <c r="J234" s="7" t="s">
        <v>668</v>
      </c>
      <c r="K234" s="24">
        <v>184267</v>
      </c>
      <c r="L234" s="24">
        <v>14631</v>
      </c>
    </row>
    <row r="235" spans="1:12" x14ac:dyDescent="0.25">
      <c r="A235" s="7" t="s">
        <v>504</v>
      </c>
      <c r="B235" s="8" t="s">
        <v>4044</v>
      </c>
      <c r="C235" s="8">
        <v>1</v>
      </c>
      <c r="D235" s="8" t="s">
        <v>2942</v>
      </c>
      <c r="E235" s="8" t="s">
        <v>1468</v>
      </c>
      <c r="F235" s="8" t="s">
        <v>1479</v>
      </c>
      <c r="G235" s="8" t="s">
        <v>1536</v>
      </c>
      <c r="H235" s="8" t="s">
        <v>667</v>
      </c>
      <c r="I235" s="9" t="s">
        <v>2943</v>
      </c>
      <c r="J235" s="7" t="s">
        <v>666</v>
      </c>
      <c r="K235" s="24">
        <v>140118</v>
      </c>
      <c r="L235" s="24">
        <v>35030</v>
      </c>
    </row>
    <row r="236" spans="1:12" x14ac:dyDescent="0.25">
      <c r="A236" s="7" t="s">
        <v>504</v>
      </c>
      <c r="B236" s="8" t="s">
        <v>4044</v>
      </c>
      <c r="C236" s="8">
        <v>1</v>
      </c>
      <c r="D236" s="8" t="s">
        <v>2948</v>
      </c>
      <c r="E236" s="8" t="s">
        <v>1468</v>
      </c>
      <c r="F236" s="8" t="s">
        <v>1479</v>
      </c>
      <c r="G236" s="8" t="s">
        <v>1537</v>
      </c>
      <c r="H236" s="8" t="s">
        <v>665</v>
      </c>
      <c r="I236" s="9" t="s">
        <v>2949</v>
      </c>
      <c r="J236" s="7" t="s">
        <v>1046</v>
      </c>
      <c r="K236" s="24">
        <v>443864</v>
      </c>
      <c r="L236" s="24">
        <v>110966</v>
      </c>
    </row>
    <row r="237" spans="1:12" x14ac:dyDescent="0.25">
      <c r="A237" s="7" t="s">
        <v>504</v>
      </c>
      <c r="B237" s="8" t="s">
        <v>4044</v>
      </c>
      <c r="C237" s="8">
        <v>1</v>
      </c>
      <c r="D237" s="8" t="s">
        <v>2950</v>
      </c>
      <c r="E237" s="8" t="s">
        <v>1468</v>
      </c>
      <c r="F237" s="8" t="s">
        <v>1479</v>
      </c>
      <c r="G237" s="8" t="s">
        <v>1538</v>
      </c>
      <c r="H237" s="8" t="s">
        <v>664</v>
      </c>
      <c r="I237" s="9" t="s">
        <v>2951</v>
      </c>
      <c r="J237" s="7" t="s">
        <v>663</v>
      </c>
      <c r="K237" s="24">
        <v>133300</v>
      </c>
      <c r="L237" s="24">
        <v>29067</v>
      </c>
    </row>
    <row r="238" spans="1:12" x14ac:dyDescent="0.25">
      <c r="A238" s="7" t="s">
        <v>504</v>
      </c>
      <c r="B238" s="8" t="s">
        <v>4044</v>
      </c>
      <c r="C238" s="8">
        <v>1</v>
      </c>
      <c r="D238" s="8" t="s">
        <v>2958</v>
      </c>
      <c r="E238" s="8" t="s">
        <v>1468</v>
      </c>
      <c r="F238" s="8" t="s">
        <v>1469</v>
      </c>
      <c r="G238" s="8" t="s">
        <v>1539</v>
      </c>
      <c r="H238" s="8" t="s">
        <v>662</v>
      </c>
      <c r="I238" s="9" t="s">
        <v>2959</v>
      </c>
      <c r="J238" s="7" t="s">
        <v>661</v>
      </c>
      <c r="K238" s="24">
        <v>1475</v>
      </c>
      <c r="L238" s="24">
        <v>369</v>
      </c>
    </row>
    <row r="239" spans="1:12" x14ac:dyDescent="0.25">
      <c r="A239" s="7" t="s">
        <v>504</v>
      </c>
      <c r="B239" s="8" t="s">
        <v>4044</v>
      </c>
      <c r="C239" s="8">
        <v>1</v>
      </c>
      <c r="D239" s="8" t="s">
        <v>2964</v>
      </c>
      <c r="E239" s="8" t="s">
        <v>1468</v>
      </c>
      <c r="F239" s="8" t="s">
        <v>1477</v>
      </c>
      <c r="G239" s="8" t="s">
        <v>1540</v>
      </c>
      <c r="H239" s="8" t="s">
        <v>660</v>
      </c>
      <c r="I239" s="9" t="s">
        <v>2965</v>
      </c>
      <c r="J239" s="7" t="s">
        <v>659</v>
      </c>
      <c r="K239" s="24">
        <v>160437</v>
      </c>
      <c r="L239" s="24">
        <v>40109</v>
      </c>
    </row>
    <row r="240" spans="1:12" x14ac:dyDescent="0.25">
      <c r="A240" s="7" t="s">
        <v>504</v>
      </c>
      <c r="B240" s="8" t="s">
        <v>4044</v>
      </c>
      <c r="C240" s="8">
        <v>1</v>
      </c>
      <c r="D240" s="8" t="s">
        <v>2966</v>
      </c>
      <c r="E240" s="8" t="s">
        <v>1468</v>
      </c>
      <c r="F240" s="8" t="s">
        <v>1479</v>
      </c>
      <c r="G240" s="8" t="s">
        <v>1541</v>
      </c>
      <c r="H240" s="8" t="s">
        <v>658</v>
      </c>
      <c r="I240" s="9" t="s">
        <v>2967</v>
      </c>
      <c r="J240" s="7" t="s">
        <v>2237</v>
      </c>
      <c r="K240" s="24">
        <v>126902</v>
      </c>
      <c r="L240" s="24">
        <v>31726</v>
      </c>
    </row>
    <row r="241" spans="1:12" x14ac:dyDescent="0.25">
      <c r="A241" s="7" t="s">
        <v>504</v>
      </c>
      <c r="B241" s="8" t="s">
        <v>4044</v>
      </c>
      <c r="C241" s="8">
        <v>1</v>
      </c>
      <c r="D241" s="8" t="s">
        <v>2991</v>
      </c>
      <c r="E241" s="8" t="s">
        <v>1468</v>
      </c>
      <c r="F241" s="8" t="s">
        <v>1479</v>
      </c>
      <c r="G241" s="8" t="s">
        <v>1542</v>
      </c>
      <c r="H241" s="8" t="s">
        <v>657</v>
      </c>
      <c r="I241" s="9" t="s">
        <v>2992</v>
      </c>
      <c r="J241" s="7" t="s">
        <v>656</v>
      </c>
      <c r="K241" s="24">
        <v>136419</v>
      </c>
      <c r="L241" s="24">
        <v>34105</v>
      </c>
    </row>
    <row r="242" spans="1:12" x14ac:dyDescent="0.25">
      <c r="A242" s="7" t="s">
        <v>504</v>
      </c>
      <c r="B242" s="8" t="s">
        <v>4044</v>
      </c>
      <c r="C242" s="8">
        <v>1</v>
      </c>
      <c r="D242" s="8" t="s">
        <v>2993</v>
      </c>
      <c r="E242" s="8" t="s">
        <v>1468</v>
      </c>
      <c r="F242" s="8" t="s">
        <v>1479</v>
      </c>
      <c r="G242" s="8" t="s">
        <v>1543</v>
      </c>
      <c r="H242" s="8" t="s">
        <v>655</v>
      </c>
      <c r="I242" s="9" t="s">
        <v>2994</v>
      </c>
      <c r="J242" s="7" t="s">
        <v>1047</v>
      </c>
      <c r="K242" s="24">
        <v>281342</v>
      </c>
      <c r="L242" s="24">
        <v>70336</v>
      </c>
    </row>
    <row r="243" spans="1:12" x14ac:dyDescent="0.25">
      <c r="A243" s="7" t="s">
        <v>504</v>
      </c>
      <c r="B243" s="8" t="s">
        <v>4044</v>
      </c>
      <c r="C243" s="8">
        <v>1</v>
      </c>
      <c r="D243" s="8" t="s">
        <v>2995</v>
      </c>
      <c r="E243" s="8" t="s">
        <v>1468</v>
      </c>
      <c r="F243" s="8" t="s">
        <v>1479</v>
      </c>
      <c r="G243" s="8" t="s">
        <v>1544</v>
      </c>
      <c r="H243" s="8" t="s">
        <v>654</v>
      </c>
      <c r="I243" s="9" t="s">
        <v>2996</v>
      </c>
      <c r="J243" s="7" t="s">
        <v>2238</v>
      </c>
      <c r="K243" s="24">
        <v>250071</v>
      </c>
      <c r="L243" s="24">
        <v>20683</v>
      </c>
    </row>
    <row r="244" spans="1:12" x14ac:dyDescent="0.25">
      <c r="A244" s="7" t="s">
        <v>504</v>
      </c>
      <c r="B244" s="8" t="s">
        <v>4044</v>
      </c>
      <c r="C244" s="8">
        <v>1</v>
      </c>
      <c r="D244" s="8" t="s">
        <v>2997</v>
      </c>
      <c r="E244" s="8" t="s">
        <v>1468</v>
      </c>
      <c r="F244" s="8" t="s">
        <v>1479</v>
      </c>
      <c r="G244" s="8" t="s">
        <v>1545</v>
      </c>
      <c r="H244" s="8" t="s">
        <v>653</v>
      </c>
      <c r="I244" s="9" t="s">
        <v>2998</v>
      </c>
      <c r="J244" s="7" t="s">
        <v>652</v>
      </c>
      <c r="K244" s="24">
        <v>248370</v>
      </c>
      <c r="L244" s="24">
        <v>62093</v>
      </c>
    </row>
    <row r="245" spans="1:12" x14ac:dyDescent="0.25">
      <c r="A245" s="7" t="s">
        <v>504</v>
      </c>
      <c r="B245" s="8" t="s">
        <v>4044</v>
      </c>
      <c r="C245" s="8">
        <v>1</v>
      </c>
      <c r="D245" s="8" t="s">
        <v>2999</v>
      </c>
      <c r="E245" s="8" t="s">
        <v>1468</v>
      </c>
      <c r="F245" s="8" t="s">
        <v>1479</v>
      </c>
      <c r="G245" s="8" t="s">
        <v>1546</v>
      </c>
      <c r="H245" s="8" t="s">
        <v>651</v>
      </c>
      <c r="I245" s="9" t="s">
        <v>3000</v>
      </c>
      <c r="J245" s="7" t="s">
        <v>1048</v>
      </c>
      <c r="K245" s="24">
        <v>261421</v>
      </c>
      <c r="L245" s="24">
        <v>65355</v>
      </c>
    </row>
    <row r="246" spans="1:12" x14ac:dyDescent="0.25">
      <c r="A246" s="7" t="s">
        <v>504</v>
      </c>
      <c r="B246" s="8" t="s">
        <v>4044</v>
      </c>
      <c r="C246" s="8">
        <v>1</v>
      </c>
      <c r="D246" s="8" t="s">
        <v>3007</v>
      </c>
      <c r="E246" s="8" t="s">
        <v>1468</v>
      </c>
      <c r="F246" s="8" t="s">
        <v>1479</v>
      </c>
      <c r="G246" s="8" t="s">
        <v>1547</v>
      </c>
      <c r="H246" s="8" t="s">
        <v>650</v>
      </c>
      <c r="I246" s="9" t="s">
        <v>3008</v>
      </c>
      <c r="J246" s="7" t="s">
        <v>649</v>
      </c>
      <c r="K246" s="24">
        <v>177719</v>
      </c>
      <c r="L246" s="24">
        <v>44430</v>
      </c>
    </row>
    <row r="247" spans="1:12" x14ac:dyDescent="0.25">
      <c r="A247" s="7" t="s">
        <v>504</v>
      </c>
      <c r="B247" s="8" t="s">
        <v>4044</v>
      </c>
      <c r="C247" s="8">
        <v>1</v>
      </c>
      <c r="D247" s="8" t="s">
        <v>3009</v>
      </c>
      <c r="E247" s="8" t="s">
        <v>1468</v>
      </c>
      <c r="F247" s="8" t="s">
        <v>1548</v>
      </c>
      <c r="G247" s="8" t="s">
        <v>1549</v>
      </c>
      <c r="H247" s="8" t="s">
        <v>648</v>
      </c>
      <c r="I247" s="9" t="s">
        <v>3010</v>
      </c>
      <c r="J247" s="7" t="s">
        <v>647</v>
      </c>
      <c r="K247" s="24">
        <v>158057</v>
      </c>
      <c r="L247" s="24">
        <v>39514</v>
      </c>
    </row>
    <row r="248" spans="1:12" x14ac:dyDescent="0.25">
      <c r="A248" s="7" t="s">
        <v>504</v>
      </c>
      <c r="B248" s="8" t="s">
        <v>4044</v>
      </c>
      <c r="C248" s="8">
        <v>1</v>
      </c>
      <c r="D248" s="8" t="s">
        <v>3011</v>
      </c>
      <c r="E248" s="8" t="s">
        <v>1468</v>
      </c>
      <c r="F248" s="8" t="s">
        <v>1479</v>
      </c>
      <c r="G248" s="8" t="s">
        <v>1550</v>
      </c>
      <c r="H248" s="8" t="s">
        <v>646</v>
      </c>
      <c r="I248" s="9" t="s">
        <v>3012</v>
      </c>
      <c r="J248" s="7" t="s">
        <v>645</v>
      </c>
      <c r="K248" s="24">
        <v>43836</v>
      </c>
      <c r="L248" s="24">
        <v>7966</v>
      </c>
    </row>
    <row r="249" spans="1:12" x14ac:dyDescent="0.25">
      <c r="A249" s="7" t="s">
        <v>504</v>
      </c>
      <c r="B249" s="8" t="s">
        <v>4044</v>
      </c>
      <c r="C249" s="8">
        <v>1</v>
      </c>
      <c r="D249" s="8" t="s">
        <v>3013</v>
      </c>
      <c r="E249" s="8" t="s">
        <v>1468</v>
      </c>
      <c r="F249" s="8" t="s">
        <v>3791</v>
      </c>
      <c r="G249" s="8" t="s">
        <v>1551</v>
      </c>
      <c r="H249" s="8" t="s">
        <v>644</v>
      </c>
      <c r="I249" s="9" t="s">
        <v>3014</v>
      </c>
      <c r="J249" s="7" t="s">
        <v>3015</v>
      </c>
      <c r="K249" s="24">
        <v>5471</v>
      </c>
      <c r="L249" s="24">
        <v>1368</v>
      </c>
    </row>
    <row r="250" spans="1:12" x14ac:dyDescent="0.25">
      <c r="A250" s="7" t="s">
        <v>504</v>
      </c>
      <c r="B250" s="8" t="s">
        <v>4044</v>
      </c>
      <c r="C250" s="8">
        <v>1</v>
      </c>
      <c r="D250" s="8" t="s">
        <v>3020</v>
      </c>
      <c r="E250" s="8" t="s">
        <v>1468</v>
      </c>
      <c r="F250" s="8" t="s">
        <v>1479</v>
      </c>
      <c r="G250" s="8" t="s">
        <v>1552</v>
      </c>
      <c r="H250" s="8" t="s">
        <v>643</v>
      </c>
      <c r="I250" s="9" t="s">
        <v>3021</v>
      </c>
      <c r="J250" s="7" t="s">
        <v>642</v>
      </c>
      <c r="K250" s="24">
        <v>191940</v>
      </c>
      <c r="L250" s="24">
        <v>47985</v>
      </c>
    </row>
    <row r="251" spans="1:12" x14ac:dyDescent="0.25">
      <c r="A251" s="7" t="s">
        <v>504</v>
      </c>
      <c r="B251" s="8" t="s">
        <v>4044</v>
      </c>
      <c r="C251" s="8">
        <v>1</v>
      </c>
      <c r="D251" s="8" t="s">
        <v>3036</v>
      </c>
      <c r="E251" s="8" t="s">
        <v>1468</v>
      </c>
      <c r="F251" s="8" t="s">
        <v>1479</v>
      </c>
      <c r="G251" s="8" t="s">
        <v>1553</v>
      </c>
      <c r="H251" s="8" t="s">
        <v>641</v>
      </c>
      <c r="I251" s="9" t="s">
        <v>3037</v>
      </c>
      <c r="J251" s="7" t="s">
        <v>640</v>
      </c>
      <c r="K251" s="24">
        <v>197945</v>
      </c>
      <c r="L251" s="24">
        <v>49486</v>
      </c>
    </row>
    <row r="252" spans="1:12" x14ac:dyDescent="0.25">
      <c r="A252" s="7" t="s">
        <v>504</v>
      </c>
      <c r="B252" s="8" t="s">
        <v>4044</v>
      </c>
      <c r="C252" s="8">
        <v>1</v>
      </c>
      <c r="D252" s="8" t="s">
        <v>3038</v>
      </c>
      <c r="E252" s="8" t="s">
        <v>1468</v>
      </c>
      <c r="F252" s="8" t="s">
        <v>1479</v>
      </c>
      <c r="G252" s="8" t="s">
        <v>1554</v>
      </c>
      <c r="H252" s="8" t="s">
        <v>639</v>
      </c>
      <c r="I252" s="9" t="s">
        <v>3039</v>
      </c>
      <c r="J252" s="7" t="s">
        <v>1049</v>
      </c>
      <c r="K252" s="24">
        <v>442138</v>
      </c>
      <c r="L252" s="24">
        <v>110535</v>
      </c>
    </row>
    <row r="253" spans="1:12" x14ac:dyDescent="0.25">
      <c r="A253" s="7" t="s">
        <v>504</v>
      </c>
      <c r="B253" s="8" t="s">
        <v>4044</v>
      </c>
      <c r="C253" s="8">
        <v>1</v>
      </c>
      <c r="D253" s="8" t="s">
        <v>3042</v>
      </c>
      <c r="E253" s="8" t="s">
        <v>1468</v>
      </c>
      <c r="F253" s="8" t="s">
        <v>1479</v>
      </c>
      <c r="G253" s="8" t="s">
        <v>1555</v>
      </c>
      <c r="H253" s="8" t="s">
        <v>638</v>
      </c>
      <c r="I253" s="9" t="s">
        <v>3043</v>
      </c>
      <c r="J253" s="7" t="s">
        <v>637</v>
      </c>
      <c r="K253" s="24">
        <v>240707</v>
      </c>
      <c r="L253" s="24">
        <v>60177</v>
      </c>
    </row>
    <row r="254" spans="1:12" x14ac:dyDescent="0.25">
      <c r="A254" s="7" t="s">
        <v>504</v>
      </c>
      <c r="B254" s="8" t="s">
        <v>4044</v>
      </c>
      <c r="C254" s="8">
        <v>1</v>
      </c>
      <c r="D254" s="8" t="s">
        <v>3044</v>
      </c>
      <c r="E254" s="8" t="s">
        <v>1468</v>
      </c>
      <c r="F254" s="8" t="s">
        <v>1479</v>
      </c>
      <c r="G254" s="8" t="s">
        <v>1556</v>
      </c>
      <c r="H254" s="8" t="s">
        <v>636</v>
      </c>
      <c r="I254" s="9" t="s">
        <v>3045</v>
      </c>
      <c r="J254" s="7" t="s">
        <v>1050</v>
      </c>
      <c r="K254" s="24">
        <v>268489</v>
      </c>
      <c r="L254" s="24">
        <v>67122</v>
      </c>
    </row>
    <row r="255" spans="1:12" x14ac:dyDescent="0.25">
      <c r="A255" s="7" t="s">
        <v>504</v>
      </c>
      <c r="B255" s="8" t="s">
        <v>4044</v>
      </c>
      <c r="C255" s="8">
        <v>1</v>
      </c>
      <c r="D255" s="8" t="s">
        <v>3046</v>
      </c>
      <c r="E255" s="8" t="s">
        <v>1468</v>
      </c>
      <c r="F255" s="8" t="s">
        <v>1479</v>
      </c>
      <c r="G255" s="8" t="s">
        <v>1557</v>
      </c>
      <c r="H255" s="8" t="s">
        <v>635</v>
      </c>
      <c r="I255" s="9" t="s">
        <v>3047</v>
      </c>
      <c r="J255" s="7" t="s">
        <v>634</v>
      </c>
      <c r="K255" s="24">
        <v>217385</v>
      </c>
      <c r="L255" s="24">
        <v>54346</v>
      </c>
    </row>
    <row r="256" spans="1:12" x14ac:dyDescent="0.25">
      <c r="A256" s="7" t="s">
        <v>504</v>
      </c>
      <c r="B256" s="8" t="s">
        <v>4044</v>
      </c>
      <c r="C256" s="8">
        <v>1</v>
      </c>
      <c r="D256" s="8" t="s">
        <v>3048</v>
      </c>
      <c r="E256" s="8" t="s">
        <v>1468</v>
      </c>
      <c r="F256" s="8" t="s">
        <v>1479</v>
      </c>
      <c r="G256" s="8" t="s">
        <v>1558</v>
      </c>
      <c r="H256" s="8" t="s">
        <v>633</v>
      </c>
      <c r="I256" s="9" t="s">
        <v>3049</v>
      </c>
      <c r="J256" s="7" t="s">
        <v>1051</v>
      </c>
      <c r="K256" s="24">
        <v>33991</v>
      </c>
      <c r="L256" s="24">
        <v>8498</v>
      </c>
    </row>
    <row r="257" spans="1:12" x14ac:dyDescent="0.25">
      <c r="A257" s="7" t="s">
        <v>504</v>
      </c>
      <c r="B257" s="8" t="s">
        <v>4044</v>
      </c>
      <c r="C257" s="8">
        <v>1</v>
      </c>
      <c r="D257" s="8" t="s">
        <v>3050</v>
      </c>
      <c r="E257" s="8" t="s">
        <v>1468</v>
      </c>
      <c r="F257" s="8" t="s">
        <v>1479</v>
      </c>
      <c r="G257" s="8" t="s">
        <v>1559</v>
      </c>
      <c r="H257" s="8" t="s">
        <v>632</v>
      </c>
      <c r="I257" s="9" t="s">
        <v>3051</v>
      </c>
      <c r="J257" s="7" t="s">
        <v>1237</v>
      </c>
      <c r="K257" s="24">
        <v>347927</v>
      </c>
      <c r="L257" s="24">
        <v>86982</v>
      </c>
    </row>
    <row r="258" spans="1:12" x14ac:dyDescent="0.25">
      <c r="A258" s="7" t="s">
        <v>504</v>
      </c>
      <c r="B258" s="8" t="s">
        <v>4044</v>
      </c>
      <c r="C258" s="8">
        <v>1</v>
      </c>
      <c r="D258" s="8" t="s">
        <v>3052</v>
      </c>
      <c r="E258" s="8" t="s">
        <v>1468</v>
      </c>
      <c r="F258" s="8" t="s">
        <v>1479</v>
      </c>
      <c r="G258" s="8" t="s">
        <v>1560</v>
      </c>
      <c r="H258" s="8" t="s">
        <v>631</v>
      </c>
      <c r="I258" s="9" t="s">
        <v>3053</v>
      </c>
      <c r="J258" s="7" t="s">
        <v>1052</v>
      </c>
      <c r="K258" s="24">
        <v>130451</v>
      </c>
      <c r="L258" s="24">
        <v>32613</v>
      </c>
    </row>
    <row r="259" spans="1:12" x14ac:dyDescent="0.25">
      <c r="A259" s="7" t="s">
        <v>504</v>
      </c>
      <c r="B259" s="8" t="s">
        <v>4044</v>
      </c>
      <c r="C259" s="8">
        <v>1</v>
      </c>
      <c r="D259" s="8" t="s">
        <v>3066</v>
      </c>
      <c r="E259" s="8" t="s">
        <v>1468</v>
      </c>
      <c r="F259" s="8" t="s">
        <v>1481</v>
      </c>
      <c r="G259" s="8" t="s">
        <v>1561</v>
      </c>
      <c r="H259" s="8" t="s">
        <v>630</v>
      </c>
      <c r="I259" s="9" t="s">
        <v>3067</v>
      </c>
      <c r="J259" s="7" t="s">
        <v>629</v>
      </c>
      <c r="K259" s="24">
        <v>36021</v>
      </c>
      <c r="L259" s="24">
        <v>4346</v>
      </c>
    </row>
    <row r="260" spans="1:12" x14ac:dyDescent="0.25">
      <c r="A260" s="7" t="s">
        <v>504</v>
      </c>
      <c r="B260" s="8" t="s">
        <v>4044</v>
      </c>
      <c r="C260" s="8">
        <v>1</v>
      </c>
      <c r="D260" s="8" t="s">
        <v>3068</v>
      </c>
      <c r="E260" s="8" t="s">
        <v>1468</v>
      </c>
      <c r="F260" s="8" t="s">
        <v>1481</v>
      </c>
      <c r="G260" s="8" t="s">
        <v>1562</v>
      </c>
      <c r="H260" s="8" t="s">
        <v>628</v>
      </c>
      <c r="I260" s="9" t="s">
        <v>3069</v>
      </c>
      <c r="J260" s="7" t="s">
        <v>627</v>
      </c>
      <c r="K260" s="24">
        <v>22577</v>
      </c>
      <c r="L260" s="24">
        <v>5644</v>
      </c>
    </row>
    <row r="261" spans="1:12" x14ac:dyDescent="0.25">
      <c r="A261" s="7" t="s">
        <v>504</v>
      </c>
      <c r="B261" s="8" t="s">
        <v>4044</v>
      </c>
      <c r="C261" s="8">
        <v>1</v>
      </c>
      <c r="D261" s="8" t="s">
        <v>3092</v>
      </c>
      <c r="E261" s="8" t="s">
        <v>1468</v>
      </c>
      <c r="F261" s="8" t="s">
        <v>1469</v>
      </c>
      <c r="G261" s="8" t="s">
        <v>1563</v>
      </c>
      <c r="H261" s="8" t="s">
        <v>626</v>
      </c>
      <c r="I261" s="9" t="s">
        <v>3093</v>
      </c>
      <c r="J261" s="7" t="s">
        <v>625</v>
      </c>
      <c r="K261" s="24">
        <v>184658</v>
      </c>
      <c r="L261" s="24">
        <v>46165</v>
      </c>
    </row>
    <row r="262" spans="1:12" x14ac:dyDescent="0.25">
      <c r="A262" s="7" t="s">
        <v>504</v>
      </c>
      <c r="B262" s="8" t="s">
        <v>4044</v>
      </c>
      <c r="C262" s="8">
        <v>1</v>
      </c>
      <c r="D262" s="8" t="s">
        <v>3096</v>
      </c>
      <c r="E262" s="8" t="s">
        <v>1468</v>
      </c>
      <c r="F262" s="8" t="s">
        <v>1479</v>
      </c>
      <c r="G262" s="8" t="s">
        <v>1564</v>
      </c>
      <c r="H262" s="8" t="s">
        <v>624</v>
      </c>
      <c r="I262" s="9" t="s">
        <v>3097</v>
      </c>
      <c r="J262" s="7" t="s">
        <v>623</v>
      </c>
      <c r="K262" s="24">
        <v>251902</v>
      </c>
      <c r="L262" s="24">
        <v>62976</v>
      </c>
    </row>
    <row r="263" spans="1:12" x14ac:dyDescent="0.25">
      <c r="A263" s="7" t="s">
        <v>504</v>
      </c>
      <c r="B263" s="8" t="s">
        <v>4044</v>
      </c>
      <c r="C263" s="8">
        <v>1</v>
      </c>
      <c r="D263" s="8" t="s">
        <v>3098</v>
      </c>
      <c r="E263" s="8" t="s">
        <v>1468</v>
      </c>
      <c r="F263" s="8" t="s">
        <v>1469</v>
      </c>
      <c r="G263" s="8" t="s">
        <v>1565</v>
      </c>
      <c r="H263" s="8" t="s">
        <v>622</v>
      </c>
      <c r="I263" s="9" t="s">
        <v>3099</v>
      </c>
      <c r="J263" s="7" t="s">
        <v>621</v>
      </c>
      <c r="K263" s="24">
        <v>136016</v>
      </c>
      <c r="L263" s="24">
        <v>34004</v>
      </c>
    </row>
    <row r="264" spans="1:12" x14ac:dyDescent="0.25">
      <c r="A264" s="7" t="s">
        <v>504</v>
      </c>
      <c r="B264" s="8" t="s">
        <v>4044</v>
      </c>
      <c r="C264" s="8">
        <v>1</v>
      </c>
      <c r="D264" s="8" t="s">
        <v>3100</v>
      </c>
      <c r="E264" s="8" t="s">
        <v>1468</v>
      </c>
      <c r="F264" s="8" t="s">
        <v>1479</v>
      </c>
      <c r="G264" s="8" t="s">
        <v>1566</v>
      </c>
      <c r="H264" s="8" t="s">
        <v>620</v>
      </c>
      <c r="I264" s="9" t="s">
        <v>3101</v>
      </c>
      <c r="J264" s="7" t="s">
        <v>1238</v>
      </c>
      <c r="K264" s="24">
        <v>213311</v>
      </c>
      <c r="L264" s="24">
        <v>53328</v>
      </c>
    </row>
    <row r="265" spans="1:12" x14ac:dyDescent="0.25">
      <c r="A265" s="7" t="s">
        <v>504</v>
      </c>
      <c r="B265" s="8" t="s">
        <v>4044</v>
      </c>
      <c r="C265" s="8">
        <v>1</v>
      </c>
      <c r="D265" s="8" t="s">
        <v>3102</v>
      </c>
      <c r="E265" s="8" t="s">
        <v>1468</v>
      </c>
      <c r="F265" s="8" t="s">
        <v>1479</v>
      </c>
      <c r="G265" s="8" t="s">
        <v>1567</v>
      </c>
      <c r="H265" s="8" t="s">
        <v>619</v>
      </c>
      <c r="I265" s="9" t="s">
        <v>3103</v>
      </c>
      <c r="J265" s="7" t="s">
        <v>1053</v>
      </c>
      <c r="K265" s="24">
        <v>209554</v>
      </c>
      <c r="L265" s="24">
        <v>52389</v>
      </c>
    </row>
    <row r="266" spans="1:12" x14ac:dyDescent="0.25">
      <c r="A266" s="7" t="s">
        <v>504</v>
      </c>
      <c r="B266" s="8" t="s">
        <v>4044</v>
      </c>
      <c r="C266" s="8">
        <v>1</v>
      </c>
      <c r="D266" s="8" t="s">
        <v>3104</v>
      </c>
      <c r="E266" s="8" t="s">
        <v>1468</v>
      </c>
      <c r="F266" s="8" t="s">
        <v>1479</v>
      </c>
      <c r="G266" s="8" t="s">
        <v>1568</v>
      </c>
      <c r="H266" s="8" t="s">
        <v>618</v>
      </c>
      <c r="I266" s="9" t="s">
        <v>3105</v>
      </c>
      <c r="J266" s="7" t="s">
        <v>1054</v>
      </c>
      <c r="K266" s="24">
        <v>170692</v>
      </c>
      <c r="L266" s="24">
        <v>42673</v>
      </c>
    </row>
    <row r="267" spans="1:12" x14ac:dyDescent="0.25">
      <c r="A267" s="7" t="s">
        <v>504</v>
      </c>
      <c r="B267" s="8" t="s">
        <v>4044</v>
      </c>
      <c r="C267" s="8">
        <v>1</v>
      </c>
      <c r="D267" s="8" t="s">
        <v>3108</v>
      </c>
      <c r="E267" s="8" t="s">
        <v>1468</v>
      </c>
      <c r="F267" s="8" t="s">
        <v>1479</v>
      </c>
      <c r="G267" s="8" t="s">
        <v>1569</v>
      </c>
      <c r="H267" s="8" t="s">
        <v>617</v>
      </c>
      <c r="I267" s="9" t="s">
        <v>3109</v>
      </c>
      <c r="J267" s="7" t="s">
        <v>616</v>
      </c>
      <c r="K267" s="24">
        <v>148692</v>
      </c>
      <c r="L267" s="24">
        <v>37173</v>
      </c>
    </row>
    <row r="268" spans="1:12" x14ac:dyDescent="0.25">
      <c r="A268" s="7" t="s">
        <v>504</v>
      </c>
      <c r="B268" s="8" t="s">
        <v>4044</v>
      </c>
      <c r="C268" s="8">
        <v>1</v>
      </c>
      <c r="D268" s="8" t="s">
        <v>3110</v>
      </c>
      <c r="E268" s="8" t="s">
        <v>1468</v>
      </c>
      <c r="F268" s="8" t="s">
        <v>1479</v>
      </c>
      <c r="G268" s="8" t="s">
        <v>1570</v>
      </c>
      <c r="H268" s="8" t="s">
        <v>615</v>
      </c>
      <c r="I268" s="9" t="s">
        <v>3111</v>
      </c>
      <c r="J268" s="7" t="s">
        <v>614</v>
      </c>
      <c r="K268" s="24">
        <v>113462</v>
      </c>
      <c r="L268" s="24">
        <v>28366</v>
      </c>
    </row>
    <row r="269" spans="1:12" x14ac:dyDescent="0.25">
      <c r="A269" s="7" t="s">
        <v>504</v>
      </c>
      <c r="B269" s="8" t="s">
        <v>4044</v>
      </c>
      <c r="C269" s="8">
        <v>1</v>
      </c>
      <c r="D269" s="8" t="s">
        <v>3112</v>
      </c>
      <c r="E269" s="8" t="s">
        <v>1468</v>
      </c>
      <c r="F269" s="8" t="s">
        <v>1479</v>
      </c>
      <c r="G269" s="8" t="s">
        <v>1571</v>
      </c>
      <c r="H269" s="8" t="s">
        <v>613</v>
      </c>
      <c r="I269" s="9" t="s">
        <v>3113</v>
      </c>
      <c r="J269" s="7" t="s">
        <v>612</v>
      </c>
      <c r="K269" s="24">
        <v>39142</v>
      </c>
      <c r="L269" s="24">
        <v>9786</v>
      </c>
    </row>
    <row r="270" spans="1:12" x14ac:dyDescent="0.25">
      <c r="A270" s="7" t="s">
        <v>504</v>
      </c>
      <c r="B270" s="8" t="s">
        <v>4044</v>
      </c>
      <c r="C270" s="8">
        <v>1</v>
      </c>
      <c r="D270" s="8" t="s">
        <v>3114</v>
      </c>
      <c r="E270" s="8" t="s">
        <v>1468</v>
      </c>
      <c r="F270" s="8" t="s">
        <v>1479</v>
      </c>
      <c r="G270" s="8" t="s">
        <v>1572</v>
      </c>
      <c r="H270" s="8" t="s">
        <v>611</v>
      </c>
      <c r="I270" s="9" t="s">
        <v>3115</v>
      </c>
      <c r="J270" s="7" t="s">
        <v>610</v>
      </c>
      <c r="K270" s="24">
        <v>128321</v>
      </c>
      <c r="L270" s="24">
        <v>32080</v>
      </c>
    </row>
    <row r="271" spans="1:12" x14ac:dyDescent="0.25">
      <c r="A271" s="7" t="s">
        <v>504</v>
      </c>
      <c r="B271" s="8" t="s">
        <v>4044</v>
      </c>
      <c r="C271" s="8">
        <v>1</v>
      </c>
      <c r="D271" s="8" t="s">
        <v>3120</v>
      </c>
      <c r="E271" s="8" t="s">
        <v>1468</v>
      </c>
      <c r="F271" s="8" t="s">
        <v>1479</v>
      </c>
      <c r="G271" s="8" t="s">
        <v>1573</v>
      </c>
      <c r="H271" s="8" t="s">
        <v>609</v>
      </c>
      <c r="I271" s="9" t="s">
        <v>3121</v>
      </c>
      <c r="J271" s="7" t="s">
        <v>3794</v>
      </c>
      <c r="K271" s="24">
        <v>82839</v>
      </c>
      <c r="L271" s="24">
        <v>20710</v>
      </c>
    </row>
    <row r="272" spans="1:12" x14ac:dyDescent="0.25">
      <c r="A272" s="7" t="s">
        <v>504</v>
      </c>
      <c r="B272" s="8" t="s">
        <v>4044</v>
      </c>
      <c r="C272" s="8">
        <v>1</v>
      </c>
      <c r="D272" s="8" t="s">
        <v>3122</v>
      </c>
      <c r="E272" s="8" t="s">
        <v>1468</v>
      </c>
      <c r="F272" s="8" t="s">
        <v>1479</v>
      </c>
      <c r="G272" s="8" t="s">
        <v>1574</v>
      </c>
      <c r="H272" s="8" t="s">
        <v>608</v>
      </c>
      <c r="I272" s="9" t="s">
        <v>3123</v>
      </c>
      <c r="J272" s="7" t="s">
        <v>607</v>
      </c>
      <c r="K272" s="24">
        <v>105573</v>
      </c>
      <c r="L272" s="24">
        <v>26393</v>
      </c>
    </row>
    <row r="273" spans="1:12" x14ac:dyDescent="0.25">
      <c r="A273" s="7" t="s">
        <v>504</v>
      </c>
      <c r="B273" s="8" t="s">
        <v>4044</v>
      </c>
      <c r="C273" s="8">
        <v>1</v>
      </c>
      <c r="D273" s="8" t="s">
        <v>3124</v>
      </c>
      <c r="E273" s="8" t="s">
        <v>1468</v>
      </c>
      <c r="F273" s="8" t="s">
        <v>1488</v>
      </c>
      <c r="G273" s="8" t="s">
        <v>1575</v>
      </c>
      <c r="H273" s="8" t="s">
        <v>606</v>
      </c>
      <c r="I273" s="9" t="s">
        <v>3125</v>
      </c>
      <c r="J273" s="7" t="s">
        <v>605</v>
      </c>
      <c r="K273" s="24">
        <v>289305</v>
      </c>
      <c r="L273" s="24">
        <v>72326</v>
      </c>
    </row>
    <row r="274" spans="1:12" x14ac:dyDescent="0.25">
      <c r="A274" s="7" t="s">
        <v>504</v>
      </c>
      <c r="B274" s="8" t="s">
        <v>4044</v>
      </c>
      <c r="C274" s="8">
        <v>1</v>
      </c>
      <c r="D274" s="8" t="s">
        <v>3134</v>
      </c>
      <c r="E274" s="8" t="s">
        <v>1468</v>
      </c>
      <c r="F274" s="8" t="s">
        <v>1486</v>
      </c>
      <c r="G274" s="8" t="s">
        <v>1576</v>
      </c>
      <c r="H274" s="8" t="s">
        <v>604</v>
      </c>
      <c r="I274" s="9" t="s">
        <v>3135</v>
      </c>
      <c r="J274" s="7" t="s">
        <v>603</v>
      </c>
      <c r="K274" s="24">
        <v>80534</v>
      </c>
      <c r="L274" s="24">
        <v>12734</v>
      </c>
    </row>
    <row r="275" spans="1:12" x14ac:dyDescent="0.25">
      <c r="A275" s="7" t="s">
        <v>504</v>
      </c>
      <c r="B275" s="8" t="s">
        <v>4044</v>
      </c>
      <c r="C275" s="8">
        <v>1</v>
      </c>
      <c r="D275" s="19" t="s">
        <v>3140</v>
      </c>
      <c r="E275" s="19" t="s">
        <v>1468</v>
      </c>
      <c r="F275" s="19" t="s">
        <v>1479</v>
      </c>
      <c r="G275" s="19" t="s">
        <v>1577</v>
      </c>
      <c r="H275" s="19" t="s">
        <v>602</v>
      </c>
      <c r="I275" s="19" t="s">
        <v>3141</v>
      </c>
      <c r="J275" s="7" t="s">
        <v>601</v>
      </c>
      <c r="K275" s="24">
        <v>46250</v>
      </c>
      <c r="L275" s="24">
        <v>11563</v>
      </c>
    </row>
    <row r="276" spans="1:12" x14ac:dyDescent="0.25">
      <c r="A276" s="7" t="s">
        <v>504</v>
      </c>
      <c r="B276" s="8" t="s">
        <v>4044</v>
      </c>
      <c r="C276" s="8">
        <v>1</v>
      </c>
      <c r="D276" s="8" t="s">
        <v>3142</v>
      </c>
      <c r="E276" s="8" t="s">
        <v>1468</v>
      </c>
      <c r="F276" s="8" t="s">
        <v>1469</v>
      </c>
      <c r="G276" s="8" t="s">
        <v>2305</v>
      </c>
      <c r="H276" s="8" t="s">
        <v>600</v>
      </c>
      <c r="I276" s="9" t="s">
        <v>3143</v>
      </c>
      <c r="J276" s="7" t="s">
        <v>599</v>
      </c>
      <c r="K276" s="24">
        <v>114395</v>
      </c>
      <c r="L276" s="24">
        <v>28599</v>
      </c>
    </row>
    <row r="277" spans="1:12" x14ac:dyDescent="0.25">
      <c r="A277" s="7" t="s">
        <v>504</v>
      </c>
      <c r="B277" s="8" t="s">
        <v>4044</v>
      </c>
      <c r="C277" s="8">
        <v>1</v>
      </c>
      <c r="D277" s="8" t="s">
        <v>3144</v>
      </c>
      <c r="E277" s="8" t="s">
        <v>1468</v>
      </c>
      <c r="F277" s="8" t="s">
        <v>1479</v>
      </c>
      <c r="G277" s="8" t="s">
        <v>1578</v>
      </c>
      <c r="H277" s="8" t="s">
        <v>598</v>
      </c>
      <c r="I277" s="9" t="s">
        <v>3145</v>
      </c>
      <c r="J277" s="7" t="s">
        <v>597</v>
      </c>
      <c r="K277" s="24">
        <v>64719</v>
      </c>
      <c r="L277" s="24">
        <v>16180</v>
      </c>
    </row>
    <row r="278" spans="1:12" x14ac:dyDescent="0.25">
      <c r="A278" s="7" t="s">
        <v>504</v>
      </c>
      <c r="B278" s="8" t="s">
        <v>4044</v>
      </c>
      <c r="C278" s="8">
        <v>1</v>
      </c>
      <c r="D278" s="8" t="s">
        <v>3146</v>
      </c>
      <c r="E278" s="8" t="s">
        <v>1468</v>
      </c>
      <c r="F278" s="8" t="s">
        <v>1479</v>
      </c>
      <c r="G278" s="8" t="s">
        <v>1579</v>
      </c>
      <c r="H278" s="8" t="s">
        <v>596</v>
      </c>
      <c r="I278" s="9" t="s">
        <v>3147</v>
      </c>
      <c r="J278" s="7" t="s">
        <v>595</v>
      </c>
      <c r="K278" s="24">
        <v>90695</v>
      </c>
      <c r="L278" s="24">
        <v>22674</v>
      </c>
    </row>
    <row r="279" spans="1:12" x14ac:dyDescent="0.25">
      <c r="A279" s="7" t="s">
        <v>504</v>
      </c>
      <c r="B279" s="8" t="s">
        <v>4044</v>
      </c>
      <c r="C279" s="8">
        <v>1</v>
      </c>
      <c r="D279" s="8" t="s">
        <v>3150</v>
      </c>
      <c r="E279" s="8" t="s">
        <v>1468</v>
      </c>
      <c r="F279" s="8" t="s">
        <v>1479</v>
      </c>
      <c r="G279" s="8" t="s">
        <v>1580</v>
      </c>
      <c r="H279" s="8" t="s">
        <v>594</v>
      </c>
      <c r="I279" s="9" t="s">
        <v>3151</v>
      </c>
      <c r="J279" s="7" t="s">
        <v>593</v>
      </c>
      <c r="K279" s="24">
        <v>132736</v>
      </c>
      <c r="L279" s="24">
        <v>33184</v>
      </c>
    </row>
    <row r="280" spans="1:12" x14ac:dyDescent="0.25">
      <c r="A280" s="7" t="s">
        <v>504</v>
      </c>
      <c r="B280" s="8" t="s">
        <v>4044</v>
      </c>
      <c r="C280" s="8">
        <v>1</v>
      </c>
      <c r="D280" s="8" t="s">
        <v>3154</v>
      </c>
      <c r="E280" s="8" t="s">
        <v>1468</v>
      </c>
      <c r="F280" s="8" t="s">
        <v>1479</v>
      </c>
      <c r="G280" s="8" t="s">
        <v>1581</v>
      </c>
      <c r="H280" s="8" t="s">
        <v>592</v>
      </c>
      <c r="I280" s="9" t="s">
        <v>3155</v>
      </c>
      <c r="J280" s="7" t="s">
        <v>1239</v>
      </c>
      <c r="K280" s="24">
        <v>198673</v>
      </c>
      <c r="L280" s="24">
        <v>49668</v>
      </c>
    </row>
    <row r="281" spans="1:12" x14ac:dyDescent="0.25">
      <c r="A281" s="7" t="s">
        <v>504</v>
      </c>
      <c r="B281" s="8" t="s">
        <v>4044</v>
      </c>
      <c r="C281" s="8">
        <v>1</v>
      </c>
      <c r="D281" s="8" t="s">
        <v>3158</v>
      </c>
      <c r="E281" s="8" t="s">
        <v>1468</v>
      </c>
      <c r="F281" s="8" t="s">
        <v>1479</v>
      </c>
      <c r="G281" s="8" t="s">
        <v>1582</v>
      </c>
      <c r="H281" s="8" t="s">
        <v>591</v>
      </c>
      <c r="I281" s="9" t="s">
        <v>3159</v>
      </c>
      <c r="J281" s="7" t="s">
        <v>590</v>
      </c>
      <c r="K281" s="24">
        <v>205750</v>
      </c>
      <c r="L281" s="24">
        <v>51438</v>
      </c>
    </row>
    <row r="282" spans="1:12" x14ac:dyDescent="0.25">
      <c r="A282" s="7" t="s">
        <v>504</v>
      </c>
      <c r="B282" s="8" t="s">
        <v>4044</v>
      </c>
      <c r="C282" s="8">
        <v>1</v>
      </c>
      <c r="D282" s="8" t="s">
        <v>3162</v>
      </c>
      <c r="E282" s="8" t="s">
        <v>1468</v>
      </c>
      <c r="F282" s="8" t="s">
        <v>1479</v>
      </c>
      <c r="G282" s="8" t="s">
        <v>1583</v>
      </c>
      <c r="H282" s="8" t="s">
        <v>589</v>
      </c>
      <c r="I282" s="9" t="s">
        <v>3163</v>
      </c>
      <c r="J282" s="7" t="s">
        <v>588</v>
      </c>
      <c r="K282" s="24">
        <v>223921</v>
      </c>
      <c r="L282" s="24">
        <v>55980</v>
      </c>
    </row>
    <row r="283" spans="1:12" x14ac:dyDescent="0.25">
      <c r="A283" s="7" t="s">
        <v>504</v>
      </c>
      <c r="B283" s="8" t="s">
        <v>4044</v>
      </c>
      <c r="C283" s="8">
        <v>1</v>
      </c>
      <c r="D283" s="8" t="s">
        <v>3164</v>
      </c>
      <c r="E283" s="8" t="s">
        <v>1468</v>
      </c>
      <c r="F283" s="8" t="s">
        <v>1479</v>
      </c>
      <c r="G283" s="8" t="s">
        <v>1584</v>
      </c>
      <c r="H283" s="8" t="s">
        <v>587</v>
      </c>
      <c r="I283" s="9" t="s">
        <v>3165</v>
      </c>
      <c r="J283" s="7" t="s">
        <v>586</v>
      </c>
      <c r="K283" s="24">
        <v>78339</v>
      </c>
      <c r="L283" s="24">
        <v>19585</v>
      </c>
    </row>
    <row r="284" spans="1:12" x14ac:dyDescent="0.25">
      <c r="A284" s="7" t="s">
        <v>504</v>
      </c>
      <c r="B284" s="8" t="s">
        <v>4044</v>
      </c>
      <c r="C284" s="8">
        <v>1</v>
      </c>
      <c r="D284" s="8" t="s">
        <v>3172</v>
      </c>
      <c r="E284" s="8" t="s">
        <v>1468</v>
      </c>
      <c r="F284" s="8" t="s">
        <v>1481</v>
      </c>
      <c r="G284" s="8" t="s">
        <v>1585</v>
      </c>
      <c r="H284" s="8" t="s">
        <v>585</v>
      </c>
      <c r="I284" s="9" t="s">
        <v>3173</v>
      </c>
      <c r="J284" s="7" t="s">
        <v>1055</v>
      </c>
      <c r="K284" s="24">
        <v>69282</v>
      </c>
      <c r="L284" s="24">
        <v>17321</v>
      </c>
    </row>
    <row r="285" spans="1:12" x14ac:dyDescent="0.25">
      <c r="A285" s="7" t="s">
        <v>504</v>
      </c>
      <c r="B285" s="8" t="s">
        <v>4044</v>
      </c>
      <c r="C285" s="8">
        <v>1</v>
      </c>
      <c r="D285" s="8" t="s">
        <v>3176</v>
      </c>
      <c r="E285" s="8" t="s">
        <v>1468</v>
      </c>
      <c r="F285" s="8" t="s">
        <v>1479</v>
      </c>
      <c r="G285" s="8" t="s">
        <v>1586</v>
      </c>
      <c r="H285" s="8" t="s">
        <v>584</v>
      </c>
      <c r="I285" s="9" t="s">
        <v>3177</v>
      </c>
      <c r="J285" s="7" t="s">
        <v>583</v>
      </c>
      <c r="K285" s="24">
        <v>35718</v>
      </c>
      <c r="L285" s="24">
        <v>6753</v>
      </c>
    </row>
    <row r="286" spans="1:12" x14ac:dyDescent="0.25">
      <c r="A286" s="7" t="s">
        <v>504</v>
      </c>
      <c r="B286" s="8" t="s">
        <v>4044</v>
      </c>
      <c r="C286" s="8">
        <v>1</v>
      </c>
      <c r="D286" s="8" t="s">
        <v>3178</v>
      </c>
      <c r="E286" s="8" t="s">
        <v>1468</v>
      </c>
      <c r="F286" s="8" t="s">
        <v>1479</v>
      </c>
      <c r="G286" s="8" t="s">
        <v>1587</v>
      </c>
      <c r="H286" s="8" t="s">
        <v>582</v>
      </c>
      <c r="I286" s="9" t="s">
        <v>3179</v>
      </c>
      <c r="J286" s="7" t="s">
        <v>1056</v>
      </c>
      <c r="K286" s="24">
        <v>107198</v>
      </c>
      <c r="L286" s="24">
        <v>26800</v>
      </c>
    </row>
    <row r="287" spans="1:12" x14ac:dyDescent="0.25">
      <c r="A287" s="7" t="s">
        <v>504</v>
      </c>
      <c r="B287" s="8" t="s">
        <v>4044</v>
      </c>
      <c r="C287" s="8">
        <v>1</v>
      </c>
      <c r="D287" s="8" t="s">
        <v>3180</v>
      </c>
      <c r="E287" s="8" t="s">
        <v>1468</v>
      </c>
      <c r="F287" s="8" t="s">
        <v>1479</v>
      </c>
      <c r="G287" s="8" t="s">
        <v>1588</v>
      </c>
      <c r="H287" s="8" t="s">
        <v>581</v>
      </c>
      <c r="I287" s="9" t="s">
        <v>3181</v>
      </c>
      <c r="J287" s="7" t="s">
        <v>580</v>
      </c>
      <c r="K287" s="24">
        <v>150833</v>
      </c>
      <c r="L287" s="24">
        <v>37708</v>
      </c>
    </row>
    <row r="288" spans="1:12" x14ac:dyDescent="0.25">
      <c r="A288" s="7" t="s">
        <v>504</v>
      </c>
      <c r="B288" s="8" t="s">
        <v>4044</v>
      </c>
      <c r="C288" s="8">
        <v>1</v>
      </c>
      <c r="D288" s="8" t="s">
        <v>3795</v>
      </c>
      <c r="E288" s="8" t="s">
        <v>1468</v>
      </c>
      <c r="F288" s="8" t="s">
        <v>1488</v>
      </c>
      <c r="G288" s="8" t="s">
        <v>3796</v>
      </c>
      <c r="H288" s="8" t="s">
        <v>3797</v>
      </c>
      <c r="I288" s="9" t="s">
        <v>3798</v>
      </c>
      <c r="J288" s="7" t="s">
        <v>3799</v>
      </c>
      <c r="K288" s="24">
        <v>167364</v>
      </c>
      <c r="L288" s="24">
        <v>36106</v>
      </c>
    </row>
    <row r="289" spans="1:12" x14ac:dyDescent="0.25">
      <c r="A289" s="7" t="s">
        <v>504</v>
      </c>
      <c r="B289" s="8" t="s">
        <v>4044</v>
      </c>
      <c r="C289" s="8">
        <v>1</v>
      </c>
      <c r="D289" s="8" t="s">
        <v>3198</v>
      </c>
      <c r="E289" s="8" t="s">
        <v>1468</v>
      </c>
      <c r="F289" s="8" t="s">
        <v>1479</v>
      </c>
      <c r="G289" s="8" t="s">
        <v>1589</v>
      </c>
      <c r="H289" s="8" t="s">
        <v>579</v>
      </c>
      <c r="I289" s="9" t="s">
        <v>3199</v>
      </c>
      <c r="J289" s="7" t="s">
        <v>1057</v>
      </c>
      <c r="K289" s="24">
        <v>150816</v>
      </c>
      <c r="L289" s="24">
        <v>37704</v>
      </c>
    </row>
    <row r="290" spans="1:12" x14ac:dyDescent="0.25">
      <c r="A290" s="7" t="s">
        <v>504</v>
      </c>
      <c r="B290" s="8" t="s">
        <v>4044</v>
      </c>
      <c r="C290" s="8">
        <v>1</v>
      </c>
      <c r="D290" s="8" t="s">
        <v>3200</v>
      </c>
      <c r="E290" s="8" t="s">
        <v>1468</v>
      </c>
      <c r="F290" s="8" t="s">
        <v>1479</v>
      </c>
      <c r="G290" s="8" t="s">
        <v>1590</v>
      </c>
      <c r="H290" s="8" t="s">
        <v>578</v>
      </c>
      <c r="I290" s="9" t="s">
        <v>3201</v>
      </c>
      <c r="J290" s="7" t="s">
        <v>577</v>
      </c>
      <c r="K290" s="24">
        <v>190294</v>
      </c>
      <c r="L290" s="24">
        <v>47574</v>
      </c>
    </row>
    <row r="291" spans="1:12" x14ac:dyDescent="0.25">
      <c r="A291" s="7" t="s">
        <v>504</v>
      </c>
      <c r="B291" s="8" t="s">
        <v>4044</v>
      </c>
      <c r="C291" s="8">
        <v>1</v>
      </c>
      <c r="D291" s="8" t="s">
        <v>3202</v>
      </c>
      <c r="E291" s="8" t="s">
        <v>1468</v>
      </c>
      <c r="F291" s="8" t="s">
        <v>1479</v>
      </c>
      <c r="G291" s="8" t="s">
        <v>1591</v>
      </c>
      <c r="H291" s="8" t="s">
        <v>576</v>
      </c>
      <c r="I291" s="9" t="s">
        <v>3203</v>
      </c>
      <c r="J291" s="7" t="s">
        <v>575</v>
      </c>
      <c r="K291" s="24">
        <v>256222</v>
      </c>
      <c r="L291" s="24">
        <v>64056</v>
      </c>
    </row>
    <row r="292" spans="1:12" x14ac:dyDescent="0.25">
      <c r="A292" s="7" t="s">
        <v>504</v>
      </c>
      <c r="B292" s="8" t="s">
        <v>4044</v>
      </c>
      <c r="C292" s="8">
        <v>1</v>
      </c>
      <c r="D292" s="8" t="s">
        <v>3204</v>
      </c>
      <c r="E292" s="8" t="s">
        <v>1468</v>
      </c>
      <c r="F292" s="8" t="s">
        <v>1479</v>
      </c>
      <c r="G292" s="8" t="s">
        <v>1592</v>
      </c>
      <c r="H292" s="8" t="s">
        <v>574</v>
      </c>
      <c r="I292" s="9" t="s">
        <v>3205</v>
      </c>
      <c r="J292" s="7" t="s">
        <v>1058</v>
      </c>
      <c r="K292" s="24">
        <v>207985</v>
      </c>
      <c r="L292" s="24">
        <v>51996</v>
      </c>
    </row>
    <row r="293" spans="1:12" x14ac:dyDescent="0.25">
      <c r="A293" s="7" t="s">
        <v>504</v>
      </c>
      <c r="B293" s="8" t="s">
        <v>4044</v>
      </c>
      <c r="C293" s="8">
        <v>1</v>
      </c>
      <c r="D293" s="8" t="s">
        <v>3206</v>
      </c>
      <c r="E293" s="8" t="s">
        <v>1468</v>
      </c>
      <c r="F293" s="8" t="s">
        <v>1479</v>
      </c>
      <c r="G293" s="8" t="s">
        <v>1593</v>
      </c>
      <c r="H293" s="8" t="s">
        <v>573</v>
      </c>
      <c r="I293" s="9" t="s">
        <v>3207</v>
      </c>
      <c r="J293" s="7" t="s">
        <v>572</v>
      </c>
      <c r="K293" s="24">
        <v>189571</v>
      </c>
      <c r="L293" s="24">
        <v>47393</v>
      </c>
    </row>
    <row r="294" spans="1:12" x14ac:dyDescent="0.25">
      <c r="A294" s="7" t="s">
        <v>504</v>
      </c>
      <c r="B294" s="8" t="s">
        <v>4044</v>
      </c>
      <c r="C294" s="8">
        <v>1</v>
      </c>
      <c r="D294" s="8" t="s">
        <v>3210</v>
      </c>
      <c r="E294" s="8" t="s">
        <v>1468</v>
      </c>
      <c r="F294" s="8" t="s">
        <v>1479</v>
      </c>
      <c r="G294" s="8" t="s">
        <v>1594</v>
      </c>
      <c r="H294" s="8" t="s">
        <v>571</v>
      </c>
      <c r="I294" s="9" t="s">
        <v>3211</v>
      </c>
      <c r="J294" s="7" t="s">
        <v>570</v>
      </c>
      <c r="K294" s="24">
        <v>1135179</v>
      </c>
      <c r="L294" s="24">
        <v>283795</v>
      </c>
    </row>
    <row r="295" spans="1:12" x14ac:dyDescent="0.25">
      <c r="A295" s="7" t="s">
        <v>504</v>
      </c>
      <c r="B295" s="8" t="s">
        <v>4044</v>
      </c>
      <c r="C295" s="8">
        <v>1</v>
      </c>
      <c r="D295" s="8" t="s">
        <v>3212</v>
      </c>
      <c r="E295" s="8" t="s">
        <v>1468</v>
      </c>
      <c r="F295" s="8" t="s">
        <v>1479</v>
      </c>
      <c r="G295" s="8" t="s">
        <v>1595</v>
      </c>
      <c r="H295" s="8" t="s">
        <v>569</v>
      </c>
      <c r="I295" s="9" t="s">
        <v>3213</v>
      </c>
      <c r="J295" s="7" t="s">
        <v>568</v>
      </c>
      <c r="K295" s="24">
        <v>176063</v>
      </c>
      <c r="L295" s="24">
        <v>44016</v>
      </c>
    </row>
    <row r="296" spans="1:12" x14ac:dyDescent="0.25">
      <c r="A296" s="7" t="s">
        <v>504</v>
      </c>
      <c r="B296" s="8" t="s">
        <v>4044</v>
      </c>
      <c r="C296" s="8">
        <v>1</v>
      </c>
      <c r="D296" s="8" t="s">
        <v>3214</v>
      </c>
      <c r="E296" s="8" t="s">
        <v>1468</v>
      </c>
      <c r="F296" s="8" t="s">
        <v>1473</v>
      </c>
      <c r="G296" s="8" t="s">
        <v>1596</v>
      </c>
      <c r="H296" s="8" t="s">
        <v>567</v>
      </c>
      <c r="I296" s="9" t="s">
        <v>3215</v>
      </c>
      <c r="J296" s="7" t="s">
        <v>566</v>
      </c>
      <c r="K296" s="24">
        <v>178492</v>
      </c>
      <c r="L296" s="24">
        <v>44623</v>
      </c>
    </row>
    <row r="297" spans="1:12" x14ac:dyDescent="0.25">
      <c r="A297" s="7" t="s">
        <v>504</v>
      </c>
      <c r="B297" s="8" t="s">
        <v>4044</v>
      </c>
      <c r="C297" s="8">
        <v>1</v>
      </c>
      <c r="D297" s="8" t="s">
        <v>3218</v>
      </c>
      <c r="E297" s="8" t="s">
        <v>1468</v>
      </c>
      <c r="F297" s="8" t="s">
        <v>1489</v>
      </c>
      <c r="G297" s="8" t="s">
        <v>1597</v>
      </c>
      <c r="H297" s="8" t="s">
        <v>565</v>
      </c>
      <c r="I297" s="9" t="s">
        <v>3219</v>
      </c>
      <c r="J297" s="7" t="s">
        <v>564</v>
      </c>
      <c r="K297" s="24">
        <v>293834</v>
      </c>
      <c r="L297" s="24">
        <v>73459</v>
      </c>
    </row>
    <row r="298" spans="1:12" x14ac:dyDescent="0.25">
      <c r="A298" s="7" t="s">
        <v>504</v>
      </c>
      <c r="B298" s="8" t="s">
        <v>4044</v>
      </c>
      <c r="C298" s="8">
        <v>1</v>
      </c>
      <c r="D298" s="8" t="s">
        <v>3220</v>
      </c>
      <c r="E298" s="8" t="s">
        <v>1468</v>
      </c>
      <c r="F298" s="8" t="s">
        <v>1479</v>
      </c>
      <c r="G298" s="8" t="s">
        <v>1598</v>
      </c>
      <c r="H298" s="8" t="s">
        <v>563</v>
      </c>
      <c r="I298" s="9" t="s">
        <v>3221</v>
      </c>
      <c r="J298" s="7" t="s">
        <v>562</v>
      </c>
      <c r="K298" s="24">
        <v>183691</v>
      </c>
      <c r="L298" s="24">
        <v>45923</v>
      </c>
    </row>
    <row r="299" spans="1:12" x14ac:dyDescent="0.25">
      <c r="A299" s="7" t="s">
        <v>504</v>
      </c>
      <c r="B299" s="8" t="s">
        <v>4044</v>
      </c>
      <c r="C299" s="8">
        <v>1</v>
      </c>
      <c r="D299" s="8" t="s">
        <v>3228</v>
      </c>
      <c r="E299" s="8" t="s">
        <v>1468</v>
      </c>
      <c r="F299" s="8" t="s">
        <v>1479</v>
      </c>
      <c r="G299" s="8" t="s">
        <v>1599</v>
      </c>
      <c r="H299" s="8" t="s">
        <v>561</v>
      </c>
      <c r="I299" s="9" t="s">
        <v>3229</v>
      </c>
      <c r="J299" s="7" t="s">
        <v>560</v>
      </c>
      <c r="K299" s="24">
        <v>122369</v>
      </c>
      <c r="L299" s="24">
        <v>30592</v>
      </c>
    </row>
    <row r="300" spans="1:12" x14ac:dyDescent="0.25">
      <c r="A300" s="7" t="s">
        <v>504</v>
      </c>
      <c r="B300" s="8" t="s">
        <v>4044</v>
      </c>
      <c r="C300" s="8">
        <v>1</v>
      </c>
      <c r="D300" s="8" t="s">
        <v>3230</v>
      </c>
      <c r="E300" s="8" t="s">
        <v>1468</v>
      </c>
      <c r="F300" s="8" t="s">
        <v>1479</v>
      </c>
      <c r="G300" s="8" t="s">
        <v>1600</v>
      </c>
      <c r="H300" s="8" t="s">
        <v>559</v>
      </c>
      <c r="I300" s="9" t="s">
        <v>3231</v>
      </c>
      <c r="J300" s="7" t="s">
        <v>558</v>
      </c>
      <c r="K300" s="24">
        <v>163942</v>
      </c>
      <c r="L300" s="24">
        <v>36202</v>
      </c>
    </row>
    <row r="301" spans="1:12" x14ac:dyDescent="0.25">
      <c r="A301" s="7" t="s">
        <v>504</v>
      </c>
      <c r="B301" s="8" t="s">
        <v>4044</v>
      </c>
      <c r="C301" s="8">
        <v>1</v>
      </c>
      <c r="D301" s="8" t="s">
        <v>3232</v>
      </c>
      <c r="E301" s="8" t="s">
        <v>1468</v>
      </c>
      <c r="F301" s="8" t="s">
        <v>1479</v>
      </c>
      <c r="G301" s="8" t="s">
        <v>1601</v>
      </c>
      <c r="H301" s="8" t="s">
        <v>557</v>
      </c>
      <c r="I301" s="9" t="s">
        <v>3233</v>
      </c>
      <c r="J301" s="7" t="s">
        <v>1059</v>
      </c>
      <c r="K301" s="24">
        <v>227732</v>
      </c>
      <c r="L301" s="24">
        <v>56933</v>
      </c>
    </row>
    <row r="302" spans="1:12" x14ac:dyDescent="0.25">
      <c r="A302" s="7" t="s">
        <v>504</v>
      </c>
      <c r="B302" s="8" t="s">
        <v>4044</v>
      </c>
      <c r="C302" s="8">
        <v>1</v>
      </c>
      <c r="D302" s="8" t="s">
        <v>3234</v>
      </c>
      <c r="E302" s="8" t="s">
        <v>1468</v>
      </c>
      <c r="F302" s="8" t="s">
        <v>1479</v>
      </c>
      <c r="G302" s="8" t="s">
        <v>1602</v>
      </c>
      <c r="H302" s="8" t="s">
        <v>556</v>
      </c>
      <c r="I302" s="9" t="s">
        <v>3235</v>
      </c>
      <c r="J302" s="7" t="s">
        <v>1060</v>
      </c>
      <c r="K302" s="24">
        <v>109975</v>
      </c>
      <c r="L302" s="24">
        <v>27494</v>
      </c>
    </row>
    <row r="303" spans="1:12" x14ac:dyDescent="0.25">
      <c r="A303" s="7" t="s">
        <v>504</v>
      </c>
      <c r="B303" s="8" t="s">
        <v>4044</v>
      </c>
      <c r="C303" s="8">
        <v>1</v>
      </c>
      <c r="D303" s="8" t="s">
        <v>3236</v>
      </c>
      <c r="E303" s="8" t="s">
        <v>1468</v>
      </c>
      <c r="F303" s="8" t="s">
        <v>1479</v>
      </c>
      <c r="G303" s="8" t="s">
        <v>1603</v>
      </c>
      <c r="H303" s="8" t="s">
        <v>555</v>
      </c>
      <c r="I303" s="9" t="s">
        <v>3237</v>
      </c>
      <c r="J303" s="7" t="s">
        <v>1061</v>
      </c>
      <c r="K303" s="24">
        <v>213175</v>
      </c>
      <c r="L303" s="24">
        <v>53294</v>
      </c>
    </row>
    <row r="304" spans="1:12" x14ac:dyDescent="0.25">
      <c r="A304" s="7" t="s">
        <v>504</v>
      </c>
      <c r="B304" s="8" t="s">
        <v>4044</v>
      </c>
      <c r="C304" s="8">
        <v>1</v>
      </c>
      <c r="D304" s="8" t="s">
        <v>3238</v>
      </c>
      <c r="E304" s="8" t="s">
        <v>1468</v>
      </c>
      <c r="F304" s="8" t="s">
        <v>1479</v>
      </c>
      <c r="G304" s="8" t="s">
        <v>1604</v>
      </c>
      <c r="H304" s="8" t="s">
        <v>554</v>
      </c>
      <c r="I304" s="9" t="s">
        <v>3239</v>
      </c>
      <c r="J304" s="7" t="s">
        <v>1240</v>
      </c>
      <c r="K304" s="24">
        <v>196387</v>
      </c>
      <c r="L304" s="24">
        <v>49097</v>
      </c>
    </row>
    <row r="305" spans="1:12" x14ac:dyDescent="0.25">
      <c r="A305" s="7" t="s">
        <v>504</v>
      </c>
      <c r="B305" s="8" t="s">
        <v>4044</v>
      </c>
      <c r="C305" s="8">
        <v>1</v>
      </c>
      <c r="D305" s="8" t="s">
        <v>3246</v>
      </c>
      <c r="E305" s="8" t="s">
        <v>1468</v>
      </c>
      <c r="F305" s="8" t="s">
        <v>1479</v>
      </c>
      <c r="G305" s="8" t="s">
        <v>1605</v>
      </c>
      <c r="H305" s="8" t="s">
        <v>553</v>
      </c>
      <c r="I305" s="9" t="s">
        <v>3247</v>
      </c>
      <c r="J305" s="7" t="s">
        <v>552</v>
      </c>
      <c r="K305" s="24">
        <v>212741</v>
      </c>
      <c r="L305" s="24">
        <v>53185</v>
      </c>
    </row>
    <row r="306" spans="1:12" x14ac:dyDescent="0.25">
      <c r="A306" s="7" t="s">
        <v>504</v>
      </c>
      <c r="B306" s="8" t="s">
        <v>4044</v>
      </c>
      <c r="C306" s="8">
        <v>1</v>
      </c>
      <c r="D306" s="8" t="s">
        <v>3256</v>
      </c>
      <c r="E306" s="8" t="s">
        <v>1468</v>
      </c>
      <c r="F306" s="8" t="s">
        <v>1479</v>
      </c>
      <c r="G306" s="8" t="s">
        <v>1606</v>
      </c>
      <c r="H306" s="8" t="s">
        <v>551</v>
      </c>
      <c r="I306" s="9" t="s">
        <v>3257</v>
      </c>
      <c r="J306" s="7" t="s">
        <v>550</v>
      </c>
      <c r="K306" s="24">
        <v>241653</v>
      </c>
      <c r="L306" s="24">
        <v>60413</v>
      </c>
    </row>
    <row r="307" spans="1:12" x14ac:dyDescent="0.25">
      <c r="A307" s="7" t="s">
        <v>504</v>
      </c>
      <c r="B307" s="8" t="s">
        <v>4044</v>
      </c>
      <c r="C307" s="8">
        <v>1</v>
      </c>
      <c r="D307" s="8" t="s">
        <v>3258</v>
      </c>
      <c r="E307" s="8" t="s">
        <v>1468</v>
      </c>
      <c r="F307" s="8" t="s">
        <v>1479</v>
      </c>
      <c r="G307" s="8" t="s">
        <v>1607</v>
      </c>
      <c r="H307" s="8" t="s">
        <v>549</v>
      </c>
      <c r="I307" s="9" t="s">
        <v>3259</v>
      </c>
      <c r="J307" s="7" t="s">
        <v>548</v>
      </c>
      <c r="K307" s="24">
        <v>451187</v>
      </c>
      <c r="L307" s="24">
        <v>112797</v>
      </c>
    </row>
    <row r="308" spans="1:12" x14ac:dyDescent="0.25">
      <c r="A308" s="7" t="s">
        <v>504</v>
      </c>
      <c r="B308" s="8" t="s">
        <v>4044</v>
      </c>
      <c r="C308" s="8">
        <v>1</v>
      </c>
      <c r="D308" s="8" t="s">
        <v>3260</v>
      </c>
      <c r="E308" s="8" t="s">
        <v>1468</v>
      </c>
      <c r="F308" s="8" t="s">
        <v>1479</v>
      </c>
      <c r="G308" s="8" t="s">
        <v>1608</v>
      </c>
      <c r="H308" s="8" t="s">
        <v>547</v>
      </c>
      <c r="I308" s="9" t="s">
        <v>3261</v>
      </c>
      <c r="J308" s="7" t="s">
        <v>1241</v>
      </c>
      <c r="K308" s="24">
        <v>66045</v>
      </c>
      <c r="L308" s="24">
        <v>16511</v>
      </c>
    </row>
    <row r="309" spans="1:12" x14ac:dyDescent="0.25">
      <c r="A309" s="7" t="s">
        <v>504</v>
      </c>
      <c r="B309" s="8" t="s">
        <v>4044</v>
      </c>
      <c r="C309" s="8">
        <v>1</v>
      </c>
      <c r="D309" s="8" t="s">
        <v>3262</v>
      </c>
      <c r="E309" s="8" t="s">
        <v>1468</v>
      </c>
      <c r="F309" s="8" t="s">
        <v>1469</v>
      </c>
      <c r="G309" s="8" t="s">
        <v>1609</v>
      </c>
      <c r="H309" s="8" t="s">
        <v>546</v>
      </c>
      <c r="I309" s="9" t="s">
        <v>3263</v>
      </c>
      <c r="J309" s="7" t="s">
        <v>545</v>
      </c>
      <c r="K309" s="24">
        <v>140725</v>
      </c>
      <c r="L309" s="24">
        <v>35181</v>
      </c>
    </row>
    <row r="310" spans="1:12" x14ac:dyDescent="0.25">
      <c r="A310" s="7" t="s">
        <v>504</v>
      </c>
      <c r="B310" s="8" t="s">
        <v>4044</v>
      </c>
      <c r="C310" s="8">
        <v>1</v>
      </c>
      <c r="D310" s="14" t="s">
        <v>3264</v>
      </c>
      <c r="E310" s="8" t="s">
        <v>1468</v>
      </c>
      <c r="F310" s="8" t="s">
        <v>1479</v>
      </c>
      <c r="G310" s="8" t="s">
        <v>1610</v>
      </c>
      <c r="H310" s="8" t="s">
        <v>544</v>
      </c>
      <c r="I310" s="9" t="s">
        <v>3265</v>
      </c>
      <c r="J310" s="7" t="s">
        <v>543</v>
      </c>
      <c r="K310" s="24">
        <v>218102</v>
      </c>
      <c r="L310" s="24">
        <v>54526</v>
      </c>
    </row>
    <row r="311" spans="1:12" x14ac:dyDescent="0.25">
      <c r="A311" s="7" t="s">
        <v>504</v>
      </c>
      <c r="B311" s="8" t="s">
        <v>4044</v>
      </c>
      <c r="C311" s="8">
        <v>1</v>
      </c>
      <c r="D311" s="8" t="s">
        <v>3266</v>
      </c>
      <c r="E311" s="8" t="s">
        <v>1468</v>
      </c>
      <c r="F311" s="8" t="s">
        <v>1479</v>
      </c>
      <c r="G311" s="8" t="s">
        <v>1611</v>
      </c>
      <c r="H311" s="8" t="s">
        <v>542</v>
      </c>
      <c r="I311" s="9" t="s">
        <v>3267</v>
      </c>
      <c r="J311" s="7" t="s">
        <v>3935</v>
      </c>
      <c r="K311" s="24">
        <v>354805</v>
      </c>
      <c r="L311" s="24">
        <v>88701</v>
      </c>
    </row>
    <row r="312" spans="1:12" x14ac:dyDescent="0.25">
      <c r="A312" s="7" t="s">
        <v>504</v>
      </c>
      <c r="B312" s="8" t="s">
        <v>4044</v>
      </c>
      <c r="C312" s="8">
        <v>1</v>
      </c>
      <c r="D312" s="8" t="s">
        <v>3268</v>
      </c>
      <c r="E312" s="8" t="s">
        <v>1468</v>
      </c>
      <c r="F312" s="8" t="s">
        <v>1479</v>
      </c>
      <c r="G312" s="8" t="s">
        <v>1612</v>
      </c>
      <c r="H312" s="8" t="s">
        <v>541</v>
      </c>
      <c r="I312" s="9" t="s">
        <v>3269</v>
      </c>
      <c r="J312" s="7" t="s">
        <v>1242</v>
      </c>
      <c r="K312" s="24">
        <v>123361</v>
      </c>
      <c r="L312" s="24">
        <v>30840</v>
      </c>
    </row>
    <row r="313" spans="1:12" x14ac:dyDescent="0.25">
      <c r="A313" s="7" t="s">
        <v>504</v>
      </c>
      <c r="B313" s="8" t="s">
        <v>4044</v>
      </c>
      <c r="C313" s="8">
        <v>1</v>
      </c>
      <c r="D313" s="8" t="s">
        <v>3270</v>
      </c>
      <c r="E313" s="8" t="s">
        <v>1468</v>
      </c>
      <c r="F313" s="8" t="s">
        <v>1479</v>
      </c>
      <c r="G313" s="8" t="s">
        <v>1613</v>
      </c>
      <c r="H313" s="8" t="s">
        <v>540</v>
      </c>
      <c r="I313" s="9" t="s">
        <v>3271</v>
      </c>
      <c r="J313" s="7" t="s">
        <v>539</v>
      </c>
      <c r="K313" s="24">
        <v>166596</v>
      </c>
      <c r="L313" s="24">
        <v>41649</v>
      </c>
    </row>
    <row r="314" spans="1:12" x14ac:dyDescent="0.25">
      <c r="A314" s="7" t="s">
        <v>504</v>
      </c>
      <c r="B314" s="8" t="s">
        <v>4044</v>
      </c>
      <c r="C314" s="8">
        <v>1</v>
      </c>
      <c r="D314" s="8" t="s">
        <v>3272</v>
      </c>
      <c r="E314" s="8" t="s">
        <v>1468</v>
      </c>
      <c r="F314" s="8" t="s">
        <v>1479</v>
      </c>
      <c r="G314" s="8" t="s">
        <v>1614</v>
      </c>
      <c r="H314" s="8" t="s">
        <v>538</v>
      </c>
      <c r="I314" s="9" t="s">
        <v>3273</v>
      </c>
      <c r="J314" s="7" t="s">
        <v>3801</v>
      </c>
      <c r="K314" s="24">
        <v>274843</v>
      </c>
      <c r="L314" s="24">
        <v>68711</v>
      </c>
    </row>
    <row r="315" spans="1:12" x14ac:dyDescent="0.25">
      <c r="A315" s="7" t="s">
        <v>504</v>
      </c>
      <c r="B315" s="8" t="s">
        <v>4044</v>
      </c>
      <c r="C315" s="8">
        <v>1</v>
      </c>
      <c r="D315" s="8" t="s">
        <v>3274</v>
      </c>
      <c r="E315" s="8" t="s">
        <v>1468</v>
      </c>
      <c r="F315" s="8" t="s">
        <v>1479</v>
      </c>
      <c r="G315" s="8" t="s">
        <v>1615</v>
      </c>
      <c r="H315" s="8" t="s">
        <v>537</v>
      </c>
      <c r="I315" s="9" t="s">
        <v>3275</v>
      </c>
      <c r="J315" s="7" t="s">
        <v>2239</v>
      </c>
      <c r="K315" s="24">
        <v>170478</v>
      </c>
      <c r="L315" s="24">
        <v>42620</v>
      </c>
    </row>
    <row r="316" spans="1:12" x14ac:dyDescent="0.25">
      <c r="A316" s="7" t="s">
        <v>504</v>
      </c>
      <c r="B316" s="8" t="s">
        <v>4044</v>
      </c>
      <c r="C316" s="8">
        <v>1</v>
      </c>
      <c r="D316" s="8" t="s">
        <v>3276</v>
      </c>
      <c r="E316" s="8" t="s">
        <v>1468</v>
      </c>
      <c r="F316" s="8" t="s">
        <v>1479</v>
      </c>
      <c r="G316" s="8" t="s">
        <v>1616</v>
      </c>
      <c r="H316" s="8" t="s">
        <v>536</v>
      </c>
      <c r="I316" s="9" t="s">
        <v>3277</v>
      </c>
      <c r="J316" s="7" t="s">
        <v>535</v>
      </c>
      <c r="K316" s="24">
        <v>172422</v>
      </c>
      <c r="L316" s="24">
        <v>43106</v>
      </c>
    </row>
    <row r="317" spans="1:12" x14ac:dyDescent="0.25">
      <c r="A317" s="7" t="s">
        <v>504</v>
      </c>
      <c r="B317" s="8" t="s">
        <v>4044</v>
      </c>
      <c r="C317" s="8">
        <v>1</v>
      </c>
      <c r="D317" s="8" t="s">
        <v>3278</v>
      </c>
      <c r="E317" s="8" t="s">
        <v>1468</v>
      </c>
      <c r="F317" s="8" t="s">
        <v>1479</v>
      </c>
      <c r="G317" s="8" t="s">
        <v>1617</v>
      </c>
      <c r="H317" s="8" t="s">
        <v>534</v>
      </c>
      <c r="I317" s="9" t="s">
        <v>3279</v>
      </c>
      <c r="J317" s="7" t="s">
        <v>533</v>
      </c>
      <c r="K317" s="24">
        <v>173298</v>
      </c>
      <c r="L317" s="24">
        <v>43325</v>
      </c>
    </row>
    <row r="318" spans="1:12" x14ac:dyDescent="0.25">
      <c r="A318" s="7" t="s">
        <v>504</v>
      </c>
      <c r="B318" s="8" t="s">
        <v>4044</v>
      </c>
      <c r="C318" s="8">
        <v>1</v>
      </c>
      <c r="D318" s="8" t="s">
        <v>3280</v>
      </c>
      <c r="E318" s="8" t="s">
        <v>1468</v>
      </c>
      <c r="F318" s="8" t="s">
        <v>1479</v>
      </c>
      <c r="G318" s="8" t="s">
        <v>1618</v>
      </c>
      <c r="H318" s="8" t="s">
        <v>532</v>
      </c>
      <c r="I318" s="9" t="s">
        <v>3281</v>
      </c>
      <c r="J318" s="7" t="s">
        <v>531</v>
      </c>
      <c r="K318" s="24">
        <v>35718</v>
      </c>
      <c r="L318" s="24">
        <v>6745</v>
      </c>
    </row>
    <row r="319" spans="1:12" x14ac:dyDescent="0.25">
      <c r="A319" s="7" t="s">
        <v>504</v>
      </c>
      <c r="B319" s="8" t="s">
        <v>4044</v>
      </c>
      <c r="C319" s="8">
        <v>1</v>
      </c>
      <c r="D319" s="8" t="s">
        <v>3282</v>
      </c>
      <c r="E319" s="8" t="s">
        <v>1468</v>
      </c>
      <c r="F319" s="8" t="s">
        <v>1479</v>
      </c>
      <c r="G319" s="8" t="s">
        <v>1619</v>
      </c>
      <c r="H319" s="8" t="s">
        <v>530</v>
      </c>
      <c r="I319" s="9" t="s">
        <v>3283</v>
      </c>
      <c r="J319" s="7" t="s">
        <v>529</v>
      </c>
      <c r="K319" s="24">
        <v>69714</v>
      </c>
      <c r="L319" s="24">
        <v>12240</v>
      </c>
    </row>
    <row r="320" spans="1:12" x14ac:dyDescent="0.25">
      <c r="A320" s="7" t="s">
        <v>504</v>
      </c>
      <c r="B320" s="8" t="s">
        <v>4044</v>
      </c>
      <c r="C320" s="8">
        <v>1</v>
      </c>
      <c r="D320" s="8" t="s">
        <v>3284</v>
      </c>
      <c r="E320" s="8" t="s">
        <v>1468</v>
      </c>
      <c r="F320" s="8" t="s">
        <v>1479</v>
      </c>
      <c r="G320" s="8" t="s">
        <v>1620</v>
      </c>
      <c r="H320" s="8" t="s">
        <v>528</v>
      </c>
      <c r="I320" s="9" t="s">
        <v>3285</v>
      </c>
      <c r="J320" s="7" t="s">
        <v>1062</v>
      </c>
      <c r="K320" s="24">
        <v>191043</v>
      </c>
      <c r="L320" s="24">
        <v>47761</v>
      </c>
    </row>
    <row r="321" spans="1:12" x14ac:dyDescent="0.25">
      <c r="A321" s="7" t="s">
        <v>504</v>
      </c>
      <c r="B321" s="8" t="s">
        <v>4044</v>
      </c>
      <c r="C321" s="8">
        <v>1</v>
      </c>
      <c r="D321" s="8" t="s">
        <v>3286</v>
      </c>
      <c r="E321" s="8" t="s">
        <v>1468</v>
      </c>
      <c r="F321" s="8" t="s">
        <v>1479</v>
      </c>
      <c r="G321" s="8" t="s">
        <v>1621</v>
      </c>
      <c r="H321" s="8" t="s">
        <v>527</v>
      </c>
      <c r="I321" s="9" t="s">
        <v>3287</v>
      </c>
      <c r="J321" s="7" t="s">
        <v>2240</v>
      </c>
      <c r="K321" s="24">
        <v>166766</v>
      </c>
      <c r="L321" s="24">
        <v>41692</v>
      </c>
    </row>
    <row r="322" spans="1:12" x14ac:dyDescent="0.25">
      <c r="A322" s="7" t="s">
        <v>504</v>
      </c>
      <c r="B322" s="8" t="s">
        <v>4044</v>
      </c>
      <c r="C322" s="8">
        <v>1</v>
      </c>
      <c r="D322" s="8" t="s">
        <v>3294</v>
      </c>
      <c r="E322" s="8" t="s">
        <v>1468</v>
      </c>
      <c r="F322" s="8" t="s">
        <v>1479</v>
      </c>
      <c r="G322" s="8" t="s">
        <v>1622</v>
      </c>
      <c r="H322" s="8" t="s">
        <v>526</v>
      </c>
      <c r="I322" s="9" t="s">
        <v>3295</v>
      </c>
      <c r="J322" s="7" t="s">
        <v>2241</v>
      </c>
      <c r="K322" s="24">
        <v>138103</v>
      </c>
      <c r="L322" s="24">
        <v>34526</v>
      </c>
    </row>
    <row r="323" spans="1:12" x14ac:dyDescent="0.25">
      <c r="A323" s="7" t="s">
        <v>504</v>
      </c>
      <c r="B323" s="8" t="s">
        <v>4044</v>
      </c>
      <c r="C323" s="8">
        <v>1</v>
      </c>
      <c r="D323" s="8" t="s">
        <v>3296</v>
      </c>
      <c r="E323" s="8" t="s">
        <v>1468</v>
      </c>
      <c r="F323" s="8" t="s">
        <v>1479</v>
      </c>
      <c r="G323" s="8" t="s">
        <v>1623</v>
      </c>
      <c r="H323" s="8" t="s">
        <v>1007</v>
      </c>
      <c r="I323" s="9" t="s">
        <v>3297</v>
      </c>
      <c r="J323" s="7" t="s">
        <v>1008</v>
      </c>
      <c r="K323" s="24">
        <v>165187</v>
      </c>
      <c r="L323" s="24">
        <v>41297</v>
      </c>
    </row>
    <row r="324" spans="1:12" x14ac:dyDescent="0.25">
      <c r="A324" s="7" t="s">
        <v>504</v>
      </c>
      <c r="B324" s="8" t="s">
        <v>4044</v>
      </c>
      <c r="C324" s="8">
        <v>1</v>
      </c>
      <c r="D324" s="8" t="s">
        <v>3302</v>
      </c>
      <c r="E324" s="8" t="s">
        <v>1468</v>
      </c>
      <c r="F324" s="8" t="s">
        <v>1479</v>
      </c>
      <c r="G324" s="8" t="s">
        <v>1624</v>
      </c>
      <c r="H324" s="8" t="s">
        <v>525</v>
      </c>
      <c r="I324" s="9" t="s">
        <v>3303</v>
      </c>
      <c r="J324" s="7" t="s">
        <v>524</v>
      </c>
      <c r="K324" s="24">
        <v>248108</v>
      </c>
      <c r="L324" s="24">
        <v>62027</v>
      </c>
    </row>
    <row r="325" spans="1:12" x14ac:dyDescent="0.25">
      <c r="A325" s="7" t="s">
        <v>504</v>
      </c>
      <c r="B325" s="8" t="s">
        <v>4044</v>
      </c>
      <c r="C325" s="8">
        <v>1</v>
      </c>
      <c r="D325" s="8" t="s">
        <v>3304</v>
      </c>
      <c r="E325" s="8" t="s">
        <v>1468</v>
      </c>
      <c r="F325" s="8" t="s">
        <v>1479</v>
      </c>
      <c r="G325" s="8" t="s">
        <v>1625</v>
      </c>
      <c r="H325" s="8" t="s">
        <v>523</v>
      </c>
      <c r="I325" s="9" t="s">
        <v>3305</v>
      </c>
      <c r="J325" s="7" t="s">
        <v>522</v>
      </c>
      <c r="K325" s="24">
        <v>223803</v>
      </c>
      <c r="L325" s="24">
        <v>55951</v>
      </c>
    </row>
    <row r="326" spans="1:12" x14ac:dyDescent="0.25">
      <c r="A326" s="7" t="s">
        <v>504</v>
      </c>
      <c r="B326" s="8" t="s">
        <v>4044</v>
      </c>
      <c r="C326" s="8">
        <v>1</v>
      </c>
      <c r="D326" s="8" t="s">
        <v>3316</v>
      </c>
      <c r="E326" s="8" t="s">
        <v>1468</v>
      </c>
      <c r="F326" s="8" t="s">
        <v>1479</v>
      </c>
      <c r="G326" s="8" t="s">
        <v>1626</v>
      </c>
      <c r="H326" s="8" t="s">
        <v>521</v>
      </c>
      <c r="I326" s="9" t="s">
        <v>3317</v>
      </c>
      <c r="J326" s="7" t="s">
        <v>520</v>
      </c>
      <c r="K326" s="24">
        <v>387844</v>
      </c>
      <c r="L326" s="24">
        <v>96961</v>
      </c>
    </row>
    <row r="327" spans="1:12" x14ac:dyDescent="0.25">
      <c r="A327" s="7" t="s">
        <v>504</v>
      </c>
      <c r="B327" s="8" t="s">
        <v>4044</v>
      </c>
      <c r="C327" s="8">
        <v>1</v>
      </c>
      <c r="D327" s="8" t="s">
        <v>3324</v>
      </c>
      <c r="E327" s="8" t="s">
        <v>1468</v>
      </c>
      <c r="F327" s="8" t="s">
        <v>1479</v>
      </c>
      <c r="G327" s="8" t="s">
        <v>1627</v>
      </c>
      <c r="H327" s="8" t="s">
        <v>519</v>
      </c>
      <c r="I327" s="9" t="s">
        <v>3325</v>
      </c>
      <c r="J327" s="7" t="s">
        <v>518</v>
      </c>
      <c r="K327" s="24">
        <v>147489</v>
      </c>
      <c r="L327" s="24">
        <v>36872</v>
      </c>
    </row>
    <row r="328" spans="1:12" x14ac:dyDescent="0.25">
      <c r="A328" s="7" t="s">
        <v>504</v>
      </c>
      <c r="B328" s="8" t="s">
        <v>4044</v>
      </c>
      <c r="C328" s="8">
        <v>1</v>
      </c>
      <c r="D328" s="8" t="s">
        <v>3326</v>
      </c>
      <c r="E328" s="8" t="s">
        <v>1468</v>
      </c>
      <c r="F328" s="8" t="s">
        <v>1479</v>
      </c>
      <c r="G328" s="8" t="s">
        <v>1628</v>
      </c>
      <c r="H328" s="8" t="s">
        <v>517</v>
      </c>
      <c r="I328" s="9" t="s">
        <v>3327</v>
      </c>
      <c r="J328" s="7" t="s">
        <v>1243</v>
      </c>
      <c r="K328" s="24">
        <v>236236</v>
      </c>
      <c r="L328" s="24">
        <v>59059</v>
      </c>
    </row>
    <row r="329" spans="1:12" x14ac:dyDescent="0.25">
      <c r="A329" s="7" t="s">
        <v>504</v>
      </c>
      <c r="B329" s="8" t="s">
        <v>4044</v>
      </c>
      <c r="C329" s="8">
        <v>1</v>
      </c>
      <c r="D329" s="8" t="s">
        <v>3332</v>
      </c>
      <c r="E329" s="8" t="s">
        <v>1468</v>
      </c>
      <c r="F329" s="8" t="s">
        <v>1479</v>
      </c>
      <c r="G329" s="8" t="s">
        <v>1629</v>
      </c>
      <c r="H329" s="8" t="s">
        <v>516</v>
      </c>
      <c r="I329" s="9" t="s">
        <v>3333</v>
      </c>
      <c r="J329" s="7" t="s">
        <v>1063</v>
      </c>
      <c r="K329" s="24">
        <v>229472</v>
      </c>
      <c r="L329" s="24">
        <v>57368</v>
      </c>
    </row>
    <row r="330" spans="1:12" x14ac:dyDescent="0.25">
      <c r="A330" s="7" t="s">
        <v>504</v>
      </c>
      <c r="B330" s="8" t="s">
        <v>4044</v>
      </c>
      <c r="C330" s="8">
        <v>1</v>
      </c>
      <c r="D330" s="8" t="s">
        <v>3336</v>
      </c>
      <c r="E330" s="8" t="s">
        <v>1468</v>
      </c>
      <c r="F330" s="8" t="s">
        <v>1479</v>
      </c>
      <c r="G330" s="8" t="s">
        <v>1630</v>
      </c>
      <c r="H330" s="8" t="s">
        <v>515</v>
      </c>
      <c r="I330" s="9" t="s">
        <v>3337</v>
      </c>
      <c r="J330" s="7" t="s">
        <v>1064</v>
      </c>
      <c r="K330" s="24">
        <v>107644</v>
      </c>
      <c r="L330" s="24">
        <v>26911</v>
      </c>
    </row>
    <row r="331" spans="1:12" x14ac:dyDescent="0.25">
      <c r="A331" s="7" t="s">
        <v>504</v>
      </c>
      <c r="B331" s="8" t="s">
        <v>4044</v>
      </c>
      <c r="C331" s="8">
        <v>1</v>
      </c>
      <c r="D331" s="8" t="s">
        <v>3338</v>
      </c>
      <c r="E331" s="8" t="s">
        <v>1468</v>
      </c>
      <c r="F331" s="8" t="s">
        <v>1479</v>
      </c>
      <c r="G331" s="8" t="s">
        <v>1631</v>
      </c>
      <c r="H331" s="8" t="s">
        <v>1009</v>
      </c>
      <c r="I331" s="9" t="s">
        <v>3339</v>
      </c>
      <c r="J331" s="7" t="s">
        <v>1010</v>
      </c>
      <c r="K331" s="24">
        <v>251238</v>
      </c>
      <c r="L331" s="24">
        <v>62810</v>
      </c>
    </row>
    <row r="332" spans="1:12" x14ac:dyDescent="0.25">
      <c r="A332" s="7" t="s">
        <v>504</v>
      </c>
      <c r="B332" s="8" t="s">
        <v>4044</v>
      </c>
      <c r="C332" s="8">
        <v>1</v>
      </c>
      <c r="D332" s="8" t="s">
        <v>3344</v>
      </c>
      <c r="E332" s="8" t="s">
        <v>1468</v>
      </c>
      <c r="F332" s="8" t="s">
        <v>1480</v>
      </c>
      <c r="G332" s="8" t="s">
        <v>1632</v>
      </c>
      <c r="H332" s="8" t="s">
        <v>1104</v>
      </c>
      <c r="I332" s="9" t="s">
        <v>3345</v>
      </c>
      <c r="J332" s="7" t="s">
        <v>1105</v>
      </c>
      <c r="K332" s="24">
        <v>836360</v>
      </c>
      <c r="L332" s="24">
        <v>209090</v>
      </c>
    </row>
    <row r="333" spans="1:12" x14ac:dyDescent="0.25">
      <c r="A333" s="7" t="s">
        <v>504</v>
      </c>
      <c r="B333" s="8" t="s">
        <v>4044</v>
      </c>
      <c r="C333" s="8">
        <v>1</v>
      </c>
      <c r="D333" s="8" t="s">
        <v>3348</v>
      </c>
      <c r="E333" s="8" t="s">
        <v>1468</v>
      </c>
      <c r="F333" s="8" t="s">
        <v>1474</v>
      </c>
      <c r="G333" s="8" t="s">
        <v>1633</v>
      </c>
      <c r="H333" s="8" t="s">
        <v>514</v>
      </c>
      <c r="I333" s="9" t="s">
        <v>3349</v>
      </c>
      <c r="J333" s="7" t="s">
        <v>513</v>
      </c>
      <c r="K333" s="24">
        <v>209866</v>
      </c>
      <c r="L333" s="24">
        <v>12413</v>
      </c>
    </row>
    <row r="334" spans="1:12" x14ac:dyDescent="0.25">
      <c r="A334" s="7" t="s">
        <v>504</v>
      </c>
      <c r="B334" s="8" t="s">
        <v>4044</v>
      </c>
      <c r="C334" s="8">
        <v>1</v>
      </c>
      <c r="D334" s="8" t="s">
        <v>3350</v>
      </c>
      <c r="E334" s="8" t="s">
        <v>1468</v>
      </c>
      <c r="F334" s="8" t="s">
        <v>1479</v>
      </c>
      <c r="G334" s="8" t="s">
        <v>1634</v>
      </c>
      <c r="H334" s="8" t="s">
        <v>512</v>
      </c>
      <c r="I334" s="9" t="s">
        <v>3351</v>
      </c>
      <c r="J334" s="7" t="s">
        <v>511</v>
      </c>
      <c r="K334" s="24">
        <v>173330</v>
      </c>
      <c r="L334" s="24">
        <v>43333</v>
      </c>
    </row>
    <row r="335" spans="1:12" x14ac:dyDescent="0.25">
      <c r="A335" s="7" t="s">
        <v>504</v>
      </c>
      <c r="B335" s="8" t="s">
        <v>4044</v>
      </c>
      <c r="C335" s="8">
        <v>1</v>
      </c>
      <c r="D335" s="8" t="s">
        <v>3352</v>
      </c>
      <c r="E335" s="8" t="s">
        <v>1468</v>
      </c>
      <c r="F335" s="8" t="s">
        <v>1479</v>
      </c>
      <c r="G335" s="8" t="s">
        <v>1635</v>
      </c>
      <c r="H335" s="8" t="s">
        <v>510</v>
      </c>
      <c r="I335" s="9" t="s">
        <v>3353</v>
      </c>
      <c r="J335" s="7" t="s">
        <v>509</v>
      </c>
      <c r="K335" s="24">
        <v>122190</v>
      </c>
      <c r="L335" s="24">
        <v>30548</v>
      </c>
    </row>
    <row r="336" spans="1:12" x14ac:dyDescent="0.25">
      <c r="A336" s="7" t="s">
        <v>504</v>
      </c>
      <c r="B336" s="8" t="s">
        <v>4044</v>
      </c>
      <c r="C336" s="8">
        <v>1</v>
      </c>
      <c r="D336" s="8" t="s">
        <v>3354</v>
      </c>
      <c r="E336" s="8" t="s">
        <v>1468</v>
      </c>
      <c r="F336" s="8" t="s">
        <v>1479</v>
      </c>
      <c r="G336" s="8" t="s">
        <v>1636</v>
      </c>
      <c r="H336" s="8" t="s">
        <v>936</v>
      </c>
      <c r="I336" s="9" t="s">
        <v>3355</v>
      </c>
      <c r="J336" s="7" t="s">
        <v>935</v>
      </c>
      <c r="K336" s="24">
        <v>195788</v>
      </c>
      <c r="L336" s="24">
        <v>48947</v>
      </c>
    </row>
    <row r="337" spans="1:12" x14ac:dyDescent="0.25">
      <c r="A337" s="7" t="s">
        <v>504</v>
      </c>
      <c r="B337" s="8" t="s">
        <v>4044</v>
      </c>
      <c r="C337" s="8">
        <v>1</v>
      </c>
      <c r="D337" s="8" t="s">
        <v>3370</v>
      </c>
      <c r="E337" s="8" t="s">
        <v>1468</v>
      </c>
      <c r="F337" s="8" t="s">
        <v>1479</v>
      </c>
      <c r="G337" s="8" t="s">
        <v>1637</v>
      </c>
      <c r="H337" s="8" t="s">
        <v>508</v>
      </c>
      <c r="I337" s="9" t="s">
        <v>3371</v>
      </c>
      <c r="J337" s="7" t="s">
        <v>1244</v>
      </c>
      <c r="K337" s="24">
        <v>206052</v>
      </c>
      <c r="L337" s="24">
        <v>51513</v>
      </c>
    </row>
    <row r="338" spans="1:12" x14ac:dyDescent="0.25">
      <c r="A338" s="7" t="s">
        <v>504</v>
      </c>
      <c r="B338" s="8" t="s">
        <v>4044</v>
      </c>
      <c r="C338" s="8">
        <v>1</v>
      </c>
      <c r="D338" s="8" t="s">
        <v>3372</v>
      </c>
      <c r="E338" s="8" t="s">
        <v>1468</v>
      </c>
      <c r="F338" s="8" t="s">
        <v>1479</v>
      </c>
      <c r="G338" s="8" t="s">
        <v>1638</v>
      </c>
      <c r="H338" s="8" t="s">
        <v>937</v>
      </c>
      <c r="I338" s="9" t="s">
        <v>3373</v>
      </c>
      <c r="J338" s="7" t="s">
        <v>1137</v>
      </c>
      <c r="K338" s="24">
        <v>175780</v>
      </c>
      <c r="L338" s="24">
        <v>43945</v>
      </c>
    </row>
    <row r="339" spans="1:12" x14ac:dyDescent="0.25">
      <c r="A339" s="7" t="s">
        <v>504</v>
      </c>
      <c r="B339" s="8" t="s">
        <v>4044</v>
      </c>
      <c r="C339" s="8">
        <v>1</v>
      </c>
      <c r="D339" s="8" t="s">
        <v>3378</v>
      </c>
      <c r="E339" s="8" t="s">
        <v>1468</v>
      </c>
      <c r="F339" s="8" t="s">
        <v>1479</v>
      </c>
      <c r="G339" s="8" t="s">
        <v>1639</v>
      </c>
      <c r="H339" s="8" t="s">
        <v>939</v>
      </c>
      <c r="I339" s="9" t="s">
        <v>3379</v>
      </c>
      <c r="J339" s="7" t="s">
        <v>938</v>
      </c>
      <c r="K339" s="24">
        <v>224191</v>
      </c>
      <c r="L339" s="24">
        <v>56048</v>
      </c>
    </row>
    <row r="340" spans="1:12" x14ac:dyDescent="0.25">
      <c r="A340" s="7" t="s">
        <v>504</v>
      </c>
      <c r="B340" s="8" t="s">
        <v>4044</v>
      </c>
      <c r="C340" s="8">
        <v>1</v>
      </c>
      <c r="D340" s="8" t="s">
        <v>3380</v>
      </c>
      <c r="E340" s="8" t="s">
        <v>1468</v>
      </c>
      <c r="F340" s="8" t="s">
        <v>1479</v>
      </c>
      <c r="G340" s="8" t="s">
        <v>1640</v>
      </c>
      <c r="H340" s="8" t="s">
        <v>507</v>
      </c>
      <c r="I340" s="9" t="s">
        <v>3381</v>
      </c>
      <c r="J340" s="7" t="s">
        <v>1245</v>
      </c>
      <c r="K340" s="24">
        <v>151867</v>
      </c>
      <c r="L340" s="24">
        <v>37967</v>
      </c>
    </row>
    <row r="341" spans="1:12" x14ac:dyDescent="0.25">
      <c r="A341" s="7" t="s">
        <v>504</v>
      </c>
      <c r="B341" s="8" t="s">
        <v>4044</v>
      </c>
      <c r="C341" s="8">
        <v>1</v>
      </c>
      <c r="D341" s="8" t="s">
        <v>3382</v>
      </c>
      <c r="E341" s="8" t="s">
        <v>1468</v>
      </c>
      <c r="F341" s="8" t="s">
        <v>1479</v>
      </c>
      <c r="G341" s="8" t="s">
        <v>1641</v>
      </c>
      <c r="H341" s="8" t="s">
        <v>940</v>
      </c>
      <c r="I341" s="9" t="s">
        <v>3383</v>
      </c>
      <c r="J341" s="7" t="s">
        <v>1246</v>
      </c>
      <c r="K341" s="24">
        <v>85252</v>
      </c>
      <c r="L341" s="24">
        <v>21313</v>
      </c>
    </row>
    <row r="342" spans="1:12" x14ac:dyDescent="0.25">
      <c r="A342" s="7" t="s">
        <v>504</v>
      </c>
      <c r="B342" s="8" t="s">
        <v>4044</v>
      </c>
      <c r="C342" s="8">
        <v>1</v>
      </c>
      <c r="D342" s="8" t="s">
        <v>3404</v>
      </c>
      <c r="E342" s="8" t="s">
        <v>1468</v>
      </c>
      <c r="F342" s="8" t="s">
        <v>1479</v>
      </c>
      <c r="G342" s="8" t="s">
        <v>1642</v>
      </c>
      <c r="H342" s="8" t="s">
        <v>506</v>
      </c>
      <c r="I342" s="9" t="s">
        <v>3405</v>
      </c>
      <c r="J342" s="7" t="s">
        <v>505</v>
      </c>
      <c r="K342" s="24">
        <v>147441</v>
      </c>
      <c r="L342" s="24">
        <v>36860</v>
      </c>
    </row>
    <row r="343" spans="1:12" x14ac:dyDescent="0.25">
      <c r="A343" s="7" t="s">
        <v>504</v>
      </c>
      <c r="B343" s="8" t="s">
        <v>4044</v>
      </c>
      <c r="C343" s="8">
        <v>1</v>
      </c>
      <c r="D343" s="8" t="s">
        <v>3416</v>
      </c>
      <c r="E343" s="8" t="s">
        <v>1468</v>
      </c>
      <c r="F343" s="8" t="s">
        <v>1469</v>
      </c>
      <c r="G343" s="8" t="s">
        <v>1643</v>
      </c>
      <c r="H343" s="8" t="s">
        <v>943</v>
      </c>
      <c r="I343" s="9" t="s">
        <v>3417</v>
      </c>
      <c r="J343" s="7" t="s">
        <v>941</v>
      </c>
      <c r="K343" s="24">
        <v>150762</v>
      </c>
      <c r="L343" s="24">
        <v>37691</v>
      </c>
    </row>
    <row r="344" spans="1:12" x14ac:dyDescent="0.25">
      <c r="A344" s="7" t="s">
        <v>504</v>
      </c>
      <c r="B344" s="8" t="s">
        <v>4044</v>
      </c>
      <c r="C344" s="8">
        <v>1</v>
      </c>
      <c r="D344" s="8" t="s">
        <v>3422</v>
      </c>
      <c r="E344" s="8" t="s">
        <v>1468</v>
      </c>
      <c r="F344" s="8" t="s">
        <v>1478</v>
      </c>
      <c r="G344" s="8" t="s">
        <v>1644</v>
      </c>
      <c r="H344" s="8" t="s">
        <v>2306</v>
      </c>
      <c r="I344" s="9" t="s">
        <v>3423</v>
      </c>
      <c r="J344" s="7" t="s">
        <v>977</v>
      </c>
      <c r="K344" s="24">
        <v>24598</v>
      </c>
      <c r="L344" s="24">
        <v>6150</v>
      </c>
    </row>
    <row r="345" spans="1:12" x14ac:dyDescent="0.25">
      <c r="A345" s="7" t="s">
        <v>504</v>
      </c>
      <c r="B345" s="8" t="s">
        <v>4044</v>
      </c>
      <c r="C345" s="8">
        <v>1</v>
      </c>
      <c r="D345" s="8" t="s">
        <v>3424</v>
      </c>
      <c r="E345" s="8" t="s">
        <v>1468</v>
      </c>
      <c r="F345" s="8" t="s">
        <v>1479</v>
      </c>
      <c r="G345" s="8" t="s">
        <v>1645</v>
      </c>
      <c r="H345" s="8" t="s">
        <v>944</v>
      </c>
      <c r="I345" s="9" t="s">
        <v>3425</v>
      </c>
      <c r="J345" s="7" t="s">
        <v>942</v>
      </c>
      <c r="K345" s="24">
        <v>218908</v>
      </c>
      <c r="L345" s="24">
        <v>54727</v>
      </c>
    </row>
    <row r="346" spans="1:12" x14ac:dyDescent="0.25">
      <c r="A346" s="7" t="s">
        <v>504</v>
      </c>
      <c r="B346" s="8" t="s">
        <v>4044</v>
      </c>
      <c r="C346" s="8">
        <v>1</v>
      </c>
      <c r="D346" s="8" t="s">
        <v>3436</v>
      </c>
      <c r="E346" s="8" t="s">
        <v>1468</v>
      </c>
      <c r="F346" s="8" t="s">
        <v>1479</v>
      </c>
      <c r="G346" s="8" t="s">
        <v>1646</v>
      </c>
      <c r="H346" s="8" t="s">
        <v>1106</v>
      </c>
      <c r="I346" s="9" t="s">
        <v>3437</v>
      </c>
      <c r="J346" s="7" t="s">
        <v>1270</v>
      </c>
      <c r="K346" s="24">
        <v>185102</v>
      </c>
      <c r="L346" s="24">
        <v>46276</v>
      </c>
    </row>
    <row r="347" spans="1:12" x14ac:dyDescent="0.25">
      <c r="A347" s="7" t="s">
        <v>504</v>
      </c>
      <c r="B347" s="8" t="s">
        <v>4044</v>
      </c>
      <c r="C347" s="8">
        <v>1</v>
      </c>
      <c r="D347" s="8" t="s">
        <v>3438</v>
      </c>
      <c r="E347" s="8" t="s">
        <v>1468</v>
      </c>
      <c r="F347" s="8" t="s">
        <v>1479</v>
      </c>
      <c r="G347" s="8" t="s">
        <v>1647</v>
      </c>
      <c r="H347" s="8" t="s">
        <v>1011</v>
      </c>
      <c r="I347" s="9" t="s">
        <v>3439</v>
      </c>
      <c r="J347" s="7" t="s">
        <v>1065</v>
      </c>
      <c r="K347" s="24">
        <v>192308</v>
      </c>
      <c r="L347" s="24">
        <v>48077</v>
      </c>
    </row>
    <row r="348" spans="1:12" x14ac:dyDescent="0.25">
      <c r="A348" s="7" t="s">
        <v>504</v>
      </c>
      <c r="B348" s="8" t="s">
        <v>4044</v>
      </c>
      <c r="C348" s="8">
        <v>1</v>
      </c>
      <c r="D348" s="8" t="s">
        <v>3440</v>
      </c>
      <c r="E348" s="8" t="s">
        <v>1468</v>
      </c>
      <c r="F348" s="8" t="s">
        <v>1479</v>
      </c>
      <c r="G348" s="8" t="s">
        <v>1648</v>
      </c>
      <c r="H348" s="8" t="s">
        <v>1012</v>
      </c>
      <c r="I348" s="9" t="s">
        <v>3441</v>
      </c>
      <c r="J348" s="7" t="s">
        <v>1066</v>
      </c>
      <c r="K348" s="24">
        <v>214571</v>
      </c>
      <c r="L348" s="24">
        <v>53643</v>
      </c>
    </row>
    <row r="349" spans="1:12" x14ac:dyDescent="0.25">
      <c r="A349" s="7" t="s">
        <v>504</v>
      </c>
      <c r="B349" s="8" t="s">
        <v>4044</v>
      </c>
      <c r="C349" s="8">
        <v>1</v>
      </c>
      <c r="D349" s="8" t="s">
        <v>3442</v>
      </c>
      <c r="E349" s="8" t="s">
        <v>1468</v>
      </c>
      <c r="F349" s="8" t="s">
        <v>1479</v>
      </c>
      <c r="G349" s="8" t="s">
        <v>1649</v>
      </c>
      <c r="H349" s="8" t="s">
        <v>971</v>
      </c>
      <c r="I349" s="9" t="s">
        <v>3443</v>
      </c>
      <c r="J349" s="7" t="s">
        <v>1067</v>
      </c>
      <c r="K349" s="24">
        <v>213311</v>
      </c>
      <c r="L349" s="24">
        <v>53328</v>
      </c>
    </row>
    <row r="350" spans="1:12" x14ac:dyDescent="0.25">
      <c r="A350" s="7" t="s">
        <v>504</v>
      </c>
      <c r="B350" s="8" t="s">
        <v>4044</v>
      </c>
      <c r="C350" s="8">
        <v>1</v>
      </c>
      <c r="D350" s="8" t="s">
        <v>3444</v>
      </c>
      <c r="E350" s="8" t="s">
        <v>1468</v>
      </c>
      <c r="F350" s="8" t="s">
        <v>1479</v>
      </c>
      <c r="G350" s="8" t="s">
        <v>1650</v>
      </c>
      <c r="H350" s="8" t="s">
        <v>975</v>
      </c>
      <c r="I350" s="9" t="s">
        <v>3445</v>
      </c>
      <c r="J350" s="7" t="s">
        <v>974</v>
      </c>
      <c r="K350" s="24">
        <v>94541</v>
      </c>
      <c r="L350" s="24">
        <v>23635</v>
      </c>
    </row>
    <row r="351" spans="1:12" x14ac:dyDescent="0.25">
      <c r="A351" s="7" t="s">
        <v>504</v>
      </c>
      <c r="B351" s="8" t="s">
        <v>4044</v>
      </c>
      <c r="C351" s="8">
        <v>1</v>
      </c>
      <c r="D351" s="8" t="s">
        <v>3446</v>
      </c>
      <c r="E351" s="8" t="s">
        <v>1468</v>
      </c>
      <c r="F351" s="8" t="s">
        <v>1479</v>
      </c>
      <c r="G351" s="8" t="s">
        <v>1651</v>
      </c>
      <c r="H351" s="8" t="s">
        <v>962</v>
      </c>
      <c r="I351" s="9" t="s">
        <v>3447</v>
      </c>
      <c r="J351" s="7" t="s">
        <v>1068</v>
      </c>
      <c r="K351" s="24">
        <v>66514</v>
      </c>
      <c r="L351" s="24">
        <v>16629</v>
      </c>
    </row>
    <row r="352" spans="1:12" x14ac:dyDescent="0.25">
      <c r="A352" s="7" t="s">
        <v>504</v>
      </c>
      <c r="B352" s="8" t="s">
        <v>4044</v>
      </c>
      <c r="C352" s="8">
        <v>1</v>
      </c>
      <c r="D352" s="8" t="s">
        <v>3448</v>
      </c>
      <c r="E352" s="8" t="s">
        <v>1468</v>
      </c>
      <c r="F352" s="8" t="s">
        <v>1479</v>
      </c>
      <c r="G352" s="8" t="s">
        <v>1652</v>
      </c>
      <c r="H352" s="8" t="s">
        <v>945</v>
      </c>
      <c r="I352" s="9" t="s">
        <v>3449</v>
      </c>
      <c r="J352" s="7" t="s">
        <v>1247</v>
      </c>
      <c r="K352" s="24">
        <v>197854</v>
      </c>
      <c r="L352" s="24">
        <v>49464</v>
      </c>
    </row>
    <row r="353" spans="1:12" x14ac:dyDescent="0.25">
      <c r="A353" s="7" t="s">
        <v>504</v>
      </c>
      <c r="B353" s="8" t="s">
        <v>4044</v>
      </c>
      <c r="C353" s="8">
        <v>1</v>
      </c>
      <c r="D353" s="8" t="s">
        <v>3450</v>
      </c>
      <c r="E353" s="8" t="s">
        <v>1468</v>
      </c>
      <c r="F353" s="8" t="s">
        <v>1479</v>
      </c>
      <c r="G353" s="8" t="s">
        <v>1653</v>
      </c>
      <c r="H353" s="8" t="s">
        <v>976</v>
      </c>
      <c r="I353" s="9" t="s">
        <v>3451</v>
      </c>
      <c r="J353" s="7" t="s">
        <v>1069</v>
      </c>
      <c r="K353" s="24">
        <v>150141</v>
      </c>
      <c r="L353" s="24">
        <v>37535</v>
      </c>
    </row>
    <row r="354" spans="1:12" x14ac:dyDescent="0.25">
      <c r="A354" s="7" t="s">
        <v>504</v>
      </c>
      <c r="B354" s="8" t="s">
        <v>4044</v>
      </c>
      <c r="C354" s="8">
        <v>1</v>
      </c>
      <c r="D354" s="8" t="s">
        <v>3458</v>
      </c>
      <c r="E354" s="8" t="s">
        <v>1468</v>
      </c>
      <c r="F354" s="8" t="s">
        <v>1469</v>
      </c>
      <c r="G354" s="8" t="s">
        <v>1654</v>
      </c>
      <c r="H354" s="8" t="s">
        <v>1013</v>
      </c>
      <c r="I354" s="9" t="s">
        <v>3459</v>
      </c>
      <c r="J354" s="7" t="s">
        <v>1014</v>
      </c>
      <c r="K354" s="24">
        <v>195831</v>
      </c>
      <c r="L354" s="24">
        <v>48958</v>
      </c>
    </row>
    <row r="355" spans="1:12" x14ac:dyDescent="0.25">
      <c r="A355" s="7" t="s">
        <v>504</v>
      </c>
      <c r="B355" s="8" t="s">
        <v>4044</v>
      </c>
      <c r="C355" s="8">
        <v>1</v>
      </c>
      <c r="D355" s="8" t="s">
        <v>3460</v>
      </c>
      <c r="E355" s="8" t="s">
        <v>1468</v>
      </c>
      <c r="F355" s="8" t="s">
        <v>1479</v>
      </c>
      <c r="G355" s="8" t="s">
        <v>1655</v>
      </c>
      <c r="H355" s="8" t="s">
        <v>964</v>
      </c>
      <c r="I355" s="9" t="s">
        <v>3461</v>
      </c>
      <c r="J355" s="7" t="s">
        <v>963</v>
      </c>
      <c r="K355" s="24">
        <v>178274</v>
      </c>
      <c r="L355" s="24">
        <v>44569</v>
      </c>
    </row>
    <row r="356" spans="1:12" x14ac:dyDescent="0.25">
      <c r="A356" s="7" t="s">
        <v>504</v>
      </c>
      <c r="B356" s="8" t="s">
        <v>4044</v>
      </c>
      <c r="C356" s="8">
        <v>1</v>
      </c>
      <c r="D356" s="8" t="s">
        <v>3462</v>
      </c>
      <c r="E356" s="8" t="s">
        <v>1468</v>
      </c>
      <c r="F356" s="8" t="s">
        <v>1479</v>
      </c>
      <c r="G356" s="8" t="s">
        <v>1656</v>
      </c>
      <c r="H356" s="8" t="s">
        <v>967</v>
      </c>
      <c r="I356" s="9" t="s">
        <v>3463</v>
      </c>
      <c r="J356" s="7" t="s">
        <v>1070</v>
      </c>
      <c r="K356" s="24">
        <v>120823</v>
      </c>
      <c r="L356" s="24">
        <v>30206</v>
      </c>
    </row>
    <row r="357" spans="1:12" x14ac:dyDescent="0.25">
      <c r="A357" s="7" t="s">
        <v>504</v>
      </c>
      <c r="B357" s="8" t="s">
        <v>4044</v>
      </c>
      <c r="C357" s="8">
        <v>1</v>
      </c>
      <c r="D357" s="8" t="s">
        <v>3464</v>
      </c>
      <c r="E357" s="8" t="s">
        <v>1468</v>
      </c>
      <c r="F357" s="8" t="s">
        <v>1479</v>
      </c>
      <c r="G357" s="8" t="s">
        <v>1657</v>
      </c>
      <c r="H357" s="8" t="s">
        <v>970</v>
      </c>
      <c r="I357" s="9" t="s">
        <v>3465</v>
      </c>
      <c r="J357" s="7" t="s">
        <v>1138</v>
      </c>
      <c r="K357" s="24">
        <v>46398</v>
      </c>
      <c r="L357" s="24">
        <v>11600</v>
      </c>
    </row>
    <row r="358" spans="1:12" x14ac:dyDescent="0.25">
      <c r="A358" s="7" t="s">
        <v>504</v>
      </c>
      <c r="B358" s="8" t="s">
        <v>4044</v>
      </c>
      <c r="C358" s="8">
        <v>1</v>
      </c>
      <c r="D358" s="8" t="s">
        <v>3466</v>
      </c>
      <c r="E358" s="8" t="s">
        <v>1468</v>
      </c>
      <c r="F358" s="8" t="s">
        <v>1479</v>
      </c>
      <c r="G358" s="8" t="s">
        <v>1658</v>
      </c>
      <c r="H358" s="8" t="s">
        <v>996</v>
      </c>
      <c r="I358" s="9" t="s">
        <v>3467</v>
      </c>
      <c r="J358" s="7" t="s">
        <v>982</v>
      </c>
      <c r="K358" s="24">
        <v>195069</v>
      </c>
      <c r="L358" s="24">
        <v>48767</v>
      </c>
    </row>
    <row r="359" spans="1:12" x14ac:dyDescent="0.25">
      <c r="A359" s="7" t="s">
        <v>504</v>
      </c>
      <c r="B359" s="8" t="s">
        <v>4044</v>
      </c>
      <c r="C359" s="8">
        <v>1</v>
      </c>
      <c r="D359" s="8" t="s">
        <v>3468</v>
      </c>
      <c r="E359" s="8" t="s">
        <v>1468</v>
      </c>
      <c r="F359" s="8" t="s">
        <v>1479</v>
      </c>
      <c r="G359" s="8" t="s">
        <v>1659</v>
      </c>
      <c r="H359" s="8" t="s">
        <v>997</v>
      </c>
      <c r="I359" s="9" t="s">
        <v>3469</v>
      </c>
      <c r="J359" s="7" t="s">
        <v>983</v>
      </c>
      <c r="K359" s="24">
        <v>256874</v>
      </c>
      <c r="L359" s="24">
        <v>64219</v>
      </c>
    </row>
    <row r="360" spans="1:12" x14ac:dyDescent="0.25">
      <c r="A360" s="7" t="s">
        <v>504</v>
      </c>
      <c r="B360" s="8" t="s">
        <v>4044</v>
      </c>
      <c r="C360" s="8">
        <v>1</v>
      </c>
      <c r="D360" s="8" t="s">
        <v>3474</v>
      </c>
      <c r="E360" s="8" t="s">
        <v>1468</v>
      </c>
      <c r="F360" s="8" t="s">
        <v>1479</v>
      </c>
      <c r="G360" s="8" t="s">
        <v>1660</v>
      </c>
      <c r="H360" s="8" t="s">
        <v>1107</v>
      </c>
      <c r="I360" s="9" t="s">
        <v>3475</v>
      </c>
      <c r="J360" s="7" t="s">
        <v>1139</v>
      </c>
      <c r="K360" s="24">
        <v>110379</v>
      </c>
      <c r="L360" s="24">
        <v>27595</v>
      </c>
    </row>
    <row r="361" spans="1:12" x14ac:dyDescent="0.25">
      <c r="A361" s="7" t="s">
        <v>504</v>
      </c>
      <c r="B361" s="8" t="s">
        <v>4044</v>
      </c>
      <c r="C361" s="8">
        <v>1</v>
      </c>
      <c r="D361" s="8" t="s">
        <v>3480</v>
      </c>
      <c r="E361" s="8" t="s">
        <v>1468</v>
      </c>
      <c r="F361" s="8" t="s">
        <v>1473</v>
      </c>
      <c r="G361" s="8" t="s">
        <v>1661</v>
      </c>
      <c r="H361" s="8" t="s">
        <v>973</v>
      </c>
      <c r="I361" s="9" t="s">
        <v>3481</v>
      </c>
      <c r="J361" s="7" t="s">
        <v>972</v>
      </c>
      <c r="K361" s="24">
        <v>39318</v>
      </c>
      <c r="L361" s="24">
        <v>9830</v>
      </c>
    </row>
    <row r="362" spans="1:12" x14ac:dyDescent="0.25">
      <c r="A362" s="7" t="s">
        <v>504</v>
      </c>
      <c r="B362" s="8" t="s">
        <v>4044</v>
      </c>
      <c r="C362" s="8">
        <v>1</v>
      </c>
      <c r="D362" s="8" t="s">
        <v>3482</v>
      </c>
      <c r="E362" s="8" t="s">
        <v>1468</v>
      </c>
      <c r="F362" s="8" t="s">
        <v>1479</v>
      </c>
      <c r="G362" s="8" t="s">
        <v>1662</v>
      </c>
      <c r="H362" s="8" t="s">
        <v>1108</v>
      </c>
      <c r="I362" s="9" t="s">
        <v>3483</v>
      </c>
      <c r="J362" s="7" t="s">
        <v>1248</v>
      </c>
      <c r="K362" s="24">
        <v>101765</v>
      </c>
      <c r="L362" s="24">
        <v>25441</v>
      </c>
    </row>
    <row r="363" spans="1:12" x14ac:dyDescent="0.25">
      <c r="A363" s="7" t="s">
        <v>504</v>
      </c>
      <c r="B363" s="8" t="s">
        <v>4044</v>
      </c>
      <c r="C363" s="8">
        <v>1</v>
      </c>
      <c r="D363" s="8" t="s">
        <v>3488</v>
      </c>
      <c r="E363" s="8" t="s">
        <v>1468</v>
      </c>
      <c r="F363" s="8" t="s">
        <v>1479</v>
      </c>
      <c r="G363" s="8" t="s">
        <v>1663</v>
      </c>
      <c r="H363" s="8" t="s">
        <v>1015</v>
      </c>
      <c r="I363" s="9" t="s">
        <v>3489</v>
      </c>
      <c r="J363" s="7" t="s">
        <v>1016</v>
      </c>
      <c r="K363" s="24">
        <v>118173</v>
      </c>
      <c r="L363" s="24">
        <v>29543</v>
      </c>
    </row>
    <row r="364" spans="1:12" x14ac:dyDescent="0.25">
      <c r="A364" s="7" t="s">
        <v>504</v>
      </c>
      <c r="B364" s="8" t="s">
        <v>4044</v>
      </c>
      <c r="C364" s="8">
        <v>1</v>
      </c>
      <c r="D364" s="8" t="s">
        <v>3490</v>
      </c>
      <c r="E364" s="8" t="s">
        <v>1468</v>
      </c>
      <c r="F364" s="8" t="s">
        <v>1479</v>
      </c>
      <c r="G364" s="8" t="s">
        <v>1664</v>
      </c>
      <c r="H364" s="8" t="s">
        <v>1017</v>
      </c>
      <c r="I364" s="9" t="s">
        <v>3491</v>
      </c>
      <c r="J364" s="7" t="s">
        <v>1249</v>
      </c>
      <c r="K364" s="24">
        <v>47180</v>
      </c>
      <c r="L364" s="24">
        <v>9428</v>
      </c>
    </row>
    <row r="365" spans="1:12" x14ac:dyDescent="0.25">
      <c r="A365" s="7" t="s">
        <v>504</v>
      </c>
      <c r="B365" s="8" t="s">
        <v>4044</v>
      </c>
      <c r="C365" s="8">
        <v>1</v>
      </c>
      <c r="D365" s="8" t="s">
        <v>3498</v>
      </c>
      <c r="E365" s="8" t="s">
        <v>1468</v>
      </c>
      <c r="F365" s="8" t="s">
        <v>1479</v>
      </c>
      <c r="G365" s="8" t="s">
        <v>1665</v>
      </c>
      <c r="H365" s="8" t="s">
        <v>984</v>
      </c>
      <c r="I365" s="9" t="s">
        <v>3499</v>
      </c>
      <c r="J365" s="7" t="s">
        <v>985</v>
      </c>
      <c r="K365" s="24">
        <v>104209</v>
      </c>
      <c r="L365" s="24">
        <v>26052</v>
      </c>
    </row>
    <row r="366" spans="1:12" x14ac:dyDescent="0.25">
      <c r="A366" s="7" t="s">
        <v>504</v>
      </c>
      <c r="B366" s="8" t="s">
        <v>4044</v>
      </c>
      <c r="C366" s="8">
        <v>1</v>
      </c>
      <c r="D366" s="8" t="s">
        <v>3500</v>
      </c>
      <c r="E366" s="8" t="s">
        <v>1468</v>
      </c>
      <c r="F366" s="8" t="s">
        <v>1479</v>
      </c>
      <c r="G366" s="8" t="s">
        <v>1666</v>
      </c>
      <c r="H366" s="8" t="s">
        <v>1018</v>
      </c>
      <c r="I366" s="9" t="s">
        <v>3501</v>
      </c>
      <c r="J366" s="7" t="s">
        <v>1019</v>
      </c>
      <c r="K366" s="24">
        <v>97450</v>
      </c>
      <c r="L366" s="24">
        <v>24363</v>
      </c>
    </row>
    <row r="367" spans="1:12" x14ac:dyDescent="0.25">
      <c r="A367" s="7" t="s">
        <v>504</v>
      </c>
      <c r="B367" s="8" t="s">
        <v>4044</v>
      </c>
      <c r="C367" s="8">
        <v>1</v>
      </c>
      <c r="D367" s="8" t="s">
        <v>3502</v>
      </c>
      <c r="E367" s="8" t="s">
        <v>1468</v>
      </c>
      <c r="F367" s="8" t="s">
        <v>1479</v>
      </c>
      <c r="G367" s="8" t="s">
        <v>1667</v>
      </c>
      <c r="H367" s="8" t="s">
        <v>986</v>
      </c>
      <c r="I367" s="9" t="s">
        <v>3503</v>
      </c>
      <c r="J367" s="7" t="s">
        <v>987</v>
      </c>
      <c r="K367" s="24">
        <v>58974</v>
      </c>
      <c r="L367" s="24">
        <v>14744</v>
      </c>
    </row>
    <row r="368" spans="1:12" x14ac:dyDescent="0.25">
      <c r="A368" s="7" t="s">
        <v>504</v>
      </c>
      <c r="B368" s="8" t="s">
        <v>4044</v>
      </c>
      <c r="C368" s="8">
        <v>1</v>
      </c>
      <c r="D368" s="8" t="s">
        <v>3504</v>
      </c>
      <c r="E368" s="8" t="s">
        <v>1468</v>
      </c>
      <c r="F368" s="8" t="s">
        <v>1479</v>
      </c>
      <c r="G368" s="8" t="s">
        <v>1668</v>
      </c>
      <c r="H368" s="8" t="s">
        <v>1109</v>
      </c>
      <c r="I368" s="9" t="s">
        <v>3505</v>
      </c>
      <c r="J368" s="7" t="s">
        <v>1110</v>
      </c>
      <c r="K368" s="24">
        <v>106116</v>
      </c>
      <c r="L368" s="24">
        <v>26529</v>
      </c>
    </row>
    <row r="369" spans="1:12" x14ac:dyDescent="0.25">
      <c r="A369" s="7" t="s">
        <v>504</v>
      </c>
      <c r="B369" s="8" t="s">
        <v>4044</v>
      </c>
      <c r="C369" s="8">
        <v>1</v>
      </c>
      <c r="D369" s="8" t="s">
        <v>3506</v>
      </c>
      <c r="E369" s="8" t="s">
        <v>1468</v>
      </c>
      <c r="F369" s="8" t="s">
        <v>1490</v>
      </c>
      <c r="G369" s="8" t="s">
        <v>1669</v>
      </c>
      <c r="H369" s="8" t="s">
        <v>1020</v>
      </c>
      <c r="I369" s="9" t="s">
        <v>3507</v>
      </c>
      <c r="J369" s="7" t="s">
        <v>1250</v>
      </c>
      <c r="K369" s="24">
        <v>153021</v>
      </c>
      <c r="L369" s="24">
        <v>38255</v>
      </c>
    </row>
    <row r="370" spans="1:12" x14ac:dyDescent="0.25">
      <c r="A370" s="7" t="s">
        <v>504</v>
      </c>
      <c r="B370" s="8" t="s">
        <v>4044</v>
      </c>
      <c r="C370" s="8">
        <v>1</v>
      </c>
      <c r="D370" s="8" t="s">
        <v>3510</v>
      </c>
      <c r="E370" s="8" t="s">
        <v>1468</v>
      </c>
      <c r="F370" s="8" t="s">
        <v>1479</v>
      </c>
      <c r="G370" s="8" t="s">
        <v>1670</v>
      </c>
      <c r="H370" s="8" t="s">
        <v>1021</v>
      </c>
      <c r="I370" s="9" t="s">
        <v>3511</v>
      </c>
      <c r="J370" s="7" t="s">
        <v>1022</v>
      </c>
      <c r="K370" s="24">
        <v>128661</v>
      </c>
      <c r="L370" s="24">
        <v>32165</v>
      </c>
    </row>
    <row r="371" spans="1:12" x14ac:dyDescent="0.25">
      <c r="A371" s="7" t="s">
        <v>504</v>
      </c>
      <c r="B371" s="8" t="s">
        <v>4044</v>
      </c>
      <c r="C371" s="8">
        <v>1</v>
      </c>
      <c r="D371" s="8" t="s">
        <v>3512</v>
      </c>
      <c r="E371" s="8" t="s">
        <v>1468</v>
      </c>
      <c r="F371" s="8" t="s">
        <v>1479</v>
      </c>
      <c r="G371" s="8" t="s">
        <v>1671</v>
      </c>
      <c r="H371" s="8" t="s">
        <v>988</v>
      </c>
      <c r="I371" s="9" t="s">
        <v>3513</v>
      </c>
      <c r="J371" s="7" t="s">
        <v>989</v>
      </c>
      <c r="K371" s="24">
        <v>181961</v>
      </c>
      <c r="L371" s="24">
        <v>45490</v>
      </c>
    </row>
    <row r="372" spans="1:12" x14ac:dyDescent="0.25">
      <c r="A372" s="7" t="s">
        <v>504</v>
      </c>
      <c r="B372" s="8" t="s">
        <v>4044</v>
      </c>
      <c r="C372" s="8">
        <v>1</v>
      </c>
      <c r="D372" s="8" t="s">
        <v>3520</v>
      </c>
      <c r="E372" s="8" t="s">
        <v>1468</v>
      </c>
      <c r="F372" s="8" t="s">
        <v>1479</v>
      </c>
      <c r="G372" s="8" t="s">
        <v>1672</v>
      </c>
      <c r="H372" s="8" t="s">
        <v>1111</v>
      </c>
      <c r="I372" s="9" t="s">
        <v>3521</v>
      </c>
      <c r="J372" s="7" t="s">
        <v>1140</v>
      </c>
      <c r="K372" s="24">
        <v>181479</v>
      </c>
      <c r="L372" s="24">
        <v>45370</v>
      </c>
    </row>
    <row r="373" spans="1:12" x14ac:dyDescent="0.25">
      <c r="A373" s="7" t="s">
        <v>504</v>
      </c>
      <c r="B373" s="8" t="s">
        <v>4044</v>
      </c>
      <c r="C373" s="8">
        <v>1</v>
      </c>
      <c r="D373" s="8" t="s">
        <v>3526</v>
      </c>
      <c r="E373" s="8" t="s">
        <v>1468</v>
      </c>
      <c r="F373" s="8" t="s">
        <v>1479</v>
      </c>
      <c r="G373" s="8" t="s">
        <v>1673</v>
      </c>
      <c r="H373" s="8" t="s">
        <v>1023</v>
      </c>
      <c r="I373" s="9" t="s">
        <v>3527</v>
      </c>
      <c r="J373" s="7" t="s">
        <v>1141</v>
      </c>
      <c r="K373" s="24">
        <v>118197</v>
      </c>
      <c r="L373" s="24">
        <v>29549</v>
      </c>
    </row>
    <row r="374" spans="1:12" x14ac:dyDescent="0.25">
      <c r="A374" s="7" t="s">
        <v>504</v>
      </c>
      <c r="B374" s="8" t="s">
        <v>4044</v>
      </c>
      <c r="C374" s="8">
        <v>1</v>
      </c>
      <c r="D374" s="8" t="s">
        <v>3532</v>
      </c>
      <c r="E374" s="8" t="s">
        <v>1468</v>
      </c>
      <c r="F374" s="8" t="s">
        <v>1491</v>
      </c>
      <c r="G374" s="8" t="s">
        <v>1674</v>
      </c>
      <c r="H374" s="8" t="s">
        <v>1024</v>
      </c>
      <c r="I374" s="9" t="s">
        <v>3533</v>
      </c>
      <c r="J374" s="7" t="s">
        <v>3534</v>
      </c>
      <c r="K374" s="24">
        <v>83431</v>
      </c>
      <c r="L374" s="24">
        <v>20858</v>
      </c>
    </row>
    <row r="375" spans="1:12" x14ac:dyDescent="0.25">
      <c r="A375" s="7" t="s">
        <v>504</v>
      </c>
      <c r="B375" s="8" t="s">
        <v>4044</v>
      </c>
      <c r="C375" s="8">
        <v>1</v>
      </c>
      <c r="D375" s="14" t="s">
        <v>3535</v>
      </c>
      <c r="E375" s="8" t="s">
        <v>1468</v>
      </c>
      <c r="F375" s="14" t="s">
        <v>1490</v>
      </c>
      <c r="G375" s="8" t="s">
        <v>1675</v>
      </c>
      <c r="H375" s="8" t="s">
        <v>1112</v>
      </c>
      <c r="I375" s="9" t="s">
        <v>3536</v>
      </c>
      <c r="J375" s="7" t="s">
        <v>1251</v>
      </c>
      <c r="K375" s="24">
        <v>407051</v>
      </c>
      <c r="L375" s="24">
        <v>70304</v>
      </c>
    </row>
    <row r="376" spans="1:12" x14ac:dyDescent="0.25">
      <c r="A376" s="7" t="s">
        <v>504</v>
      </c>
      <c r="B376" s="8" t="s">
        <v>4044</v>
      </c>
      <c r="C376" s="8">
        <v>1</v>
      </c>
      <c r="D376" s="8" t="s">
        <v>3539</v>
      </c>
      <c r="E376" s="8" t="s">
        <v>1468</v>
      </c>
      <c r="F376" s="8" t="s">
        <v>1479</v>
      </c>
      <c r="G376" s="8" t="s">
        <v>1676</v>
      </c>
      <c r="H376" s="8" t="s">
        <v>1088</v>
      </c>
      <c r="I376" s="9" t="s">
        <v>3540</v>
      </c>
      <c r="J376" s="7" t="s">
        <v>1252</v>
      </c>
      <c r="K376" s="24">
        <v>151850</v>
      </c>
      <c r="L376" s="24">
        <v>37963</v>
      </c>
    </row>
    <row r="377" spans="1:12" x14ac:dyDescent="0.25">
      <c r="A377" s="7" t="s">
        <v>504</v>
      </c>
      <c r="B377" s="8" t="s">
        <v>4044</v>
      </c>
      <c r="C377" s="8">
        <v>1</v>
      </c>
      <c r="D377" s="8" t="s">
        <v>3541</v>
      </c>
      <c r="E377" s="8" t="s">
        <v>1468</v>
      </c>
      <c r="F377" s="8" t="s">
        <v>1479</v>
      </c>
      <c r="G377" s="8" t="s">
        <v>1677</v>
      </c>
      <c r="H377" s="8" t="s">
        <v>1089</v>
      </c>
      <c r="I377" s="9" t="s">
        <v>3542</v>
      </c>
      <c r="J377" s="7" t="s">
        <v>1142</v>
      </c>
      <c r="K377" s="24">
        <v>59787</v>
      </c>
      <c r="L377" s="24">
        <v>14947</v>
      </c>
    </row>
    <row r="378" spans="1:12" x14ac:dyDescent="0.25">
      <c r="A378" s="7" t="s">
        <v>504</v>
      </c>
      <c r="B378" s="8" t="s">
        <v>4044</v>
      </c>
      <c r="C378" s="8">
        <v>1</v>
      </c>
      <c r="D378" s="8" t="s">
        <v>3545</v>
      </c>
      <c r="E378" s="8" t="s">
        <v>1468</v>
      </c>
      <c r="F378" s="8" t="s">
        <v>1479</v>
      </c>
      <c r="G378" s="8" t="s">
        <v>1678</v>
      </c>
      <c r="H378" s="8" t="s">
        <v>1090</v>
      </c>
      <c r="I378" s="9" t="s">
        <v>3546</v>
      </c>
      <c r="J378" s="7" t="s">
        <v>1253</v>
      </c>
      <c r="K378" s="24">
        <v>46164</v>
      </c>
      <c r="L378" s="24">
        <v>11541</v>
      </c>
    </row>
    <row r="379" spans="1:12" x14ac:dyDescent="0.25">
      <c r="A379" s="7" t="s">
        <v>504</v>
      </c>
      <c r="B379" s="8" t="s">
        <v>4044</v>
      </c>
      <c r="C379" s="8">
        <v>1</v>
      </c>
      <c r="D379" s="8" t="s">
        <v>3547</v>
      </c>
      <c r="E379" s="8" t="s">
        <v>1468</v>
      </c>
      <c r="F379" s="8" t="s">
        <v>1479</v>
      </c>
      <c r="G379" s="8" t="s">
        <v>1679</v>
      </c>
      <c r="H379" s="8" t="s">
        <v>1091</v>
      </c>
      <c r="I379" s="9" t="s">
        <v>3548</v>
      </c>
      <c r="J379" s="7" t="s">
        <v>1143</v>
      </c>
      <c r="K379" s="24">
        <v>127893</v>
      </c>
      <c r="L379" s="24">
        <v>31973</v>
      </c>
    </row>
    <row r="380" spans="1:12" x14ac:dyDescent="0.25">
      <c r="A380" s="7" t="s">
        <v>504</v>
      </c>
      <c r="B380" s="8" t="s">
        <v>4044</v>
      </c>
      <c r="C380" s="8">
        <v>1</v>
      </c>
      <c r="D380" s="8" t="s">
        <v>3555</v>
      </c>
      <c r="E380" s="8" t="s">
        <v>1468</v>
      </c>
      <c r="F380" s="8" t="s">
        <v>1479</v>
      </c>
      <c r="G380" s="8" t="s">
        <v>1680</v>
      </c>
      <c r="H380" s="8" t="s">
        <v>1092</v>
      </c>
      <c r="I380" s="9" t="s">
        <v>3556</v>
      </c>
      <c r="J380" s="7" t="s">
        <v>1093</v>
      </c>
      <c r="K380" s="24">
        <v>170346</v>
      </c>
      <c r="L380" s="24">
        <v>42587</v>
      </c>
    </row>
    <row r="381" spans="1:12" x14ac:dyDescent="0.25">
      <c r="A381" s="7" t="s">
        <v>504</v>
      </c>
      <c r="B381" s="8" t="s">
        <v>4044</v>
      </c>
      <c r="C381" s="8">
        <v>1</v>
      </c>
      <c r="D381" s="8" t="s">
        <v>3557</v>
      </c>
      <c r="E381" s="8" t="s">
        <v>1468</v>
      </c>
      <c r="F381" s="8" t="s">
        <v>1479</v>
      </c>
      <c r="G381" s="8" t="s">
        <v>1681</v>
      </c>
      <c r="H381" s="8" t="s">
        <v>1094</v>
      </c>
      <c r="I381" s="9" t="s">
        <v>3558</v>
      </c>
      <c r="J381" s="7" t="s">
        <v>1095</v>
      </c>
      <c r="K381" s="24">
        <v>204006</v>
      </c>
      <c r="L381" s="24">
        <v>51002</v>
      </c>
    </row>
    <row r="382" spans="1:12" x14ac:dyDescent="0.25">
      <c r="A382" s="7" t="s">
        <v>504</v>
      </c>
      <c r="B382" s="8" t="s">
        <v>4044</v>
      </c>
      <c r="C382" s="8">
        <v>1</v>
      </c>
      <c r="D382" s="8" t="s">
        <v>3559</v>
      </c>
      <c r="E382" s="8" t="s">
        <v>1468</v>
      </c>
      <c r="F382" s="8" t="s">
        <v>1479</v>
      </c>
      <c r="G382" s="8" t="s">
        <v>1682</v>
      </c>
      <c r="H382" s="8" t="s">
        <v>1096</v>
      </c>
      <c r="I382" s="9" t="s">
        <v>3560</v>
      </c>
      <c r="J382" s="7" t="s">
        <v>3806</v>
      </c>
      <c r="K382" s="24">
        <v>79143</v>
      </c>
      <c r="L382" s="24">
        <v>19786</v>
      </c>
    </row>
    <row r="383" spans="1:12" x14ac:dyDescent="0.25">
      <c r="A383" s="7" t="s">
        <v>504</v>
      </c>
      <c r="B383" s="8" t="s">
        <v>4044</v>
      </c>
      <c r="C383" s="8">
        <v>1</v>
      </c>
      <c r="D383" s="8" t="s">
        <v>3561</v>
      </c>
      <c r="E383" s="8" t="s">
        <v>1468</v>
      </c>
      <c r="F383" s="8" t="s">
        <v>1479</v>
      </c>
      <c r="G383" s="8" t="s">
        <v>1683</v>
      </c>
      <c r="H383" s="8" t="s">
        <v>1097</v>
      </c>
      <c r="I383" s="9" t="s">
        <v>3562</v>
      </c>
      <c r="J383" s="7" t="s">
        <v>1098</v>
      </c>
      <c r="K383" s="24">
        <v>196683</v>
      </c>
      <c r="L383" s="24">
        <v>49171</v>
      </c>
    </row>
    <row r="384" spans="1:12" x14ac:dyDescent="0.25">
      <c r="A384" s="7" t="s">
        <v>504</v>
      </c>
      <c r="B384" s="8" t="s">
        <v>4044</v>
      </c>
      <c r="C384" s="8">
        <v>1</v>
      </c>
      <c r="D384" s="8" t="s">
        <v>3563</v>
      </c>
      <c r="E384" s="8" t="s">
        <v>1468</v>
      </c>
      <c r="F384" s="8" t="s">
        <v>1479</v>
      </c>
      <c r="G384" s="8" t="s">
        <v>1684</v>
      </c>
      <c r="H384" s="8" t="s">
        <v>1099</v>
      </c>
      <c r="I384" s="9" t="s">
        <v>3564</v>
      </c>
      <c r="J384" s="7" t="s">
        <v>1254</v>
      </c>
      <c r="K384" s="24">
        <v>72864</v>
      </c>
      <c r="L384" s="24">
        <v>18216</v>
      </c>
    </row>
    <row r="385" spans="1:12" x14ac:dyDescent="0.25">
      <c r="A385" s="7" t="s">
        <v>504</v>
      </c>
      <c r="B385" s="8" t="s">
        <v>4044</v>
      </c>
      <c r="C385" s="8">
        <v>1</v>
      </c>
      <c r="D385" s="8" t="s">
        <v>3571</v>
      </c>
      <c r="E385" s="8" t="s">
        <v>1468</v>
      </c>
      <c r="F385" s="8" t="s">
        <v>1479</v>
      </c>
      <c r="G385" s="8" t="s">
        <v>1685</v>
      </c>
      <c r="H385" s="8" t="s">
        <v>1100</v>
      </c>
      <c r="I385" s="9" t="s">
        <v>3572</v>
      </c>
      <c r="J385" s="7" t="s">
        <v>1255</v>
      </c>
      <c r="K385" s="24">
        <v>397740</v>
      </c>
      <c r="L385" s="24">
        <v>99435</v>
      </c>
    </row>
    <row r="386" spans="1:12" x14ac:dyDescent="0.25">
      <c r="A386" s="7" t="s">
        <v>504</v>
      </c>
      <c r="B386" s="8" t="s">
        <v>4044</v>
      </c>
      <c r="C386" s="8">
        <v>1</v>
      </c>
      <c r="D386" s="8" t="s">
        <v>3577</v>
      </c>
      <c r="E386" s="8" t="s">
        <v>1468</v>
      </c>
      <c r="F386" s="8" t="s">
        <v>1469</v>
      </c>
      <c r="G386" s="8" t="s">
        <v>1686</v>
      </c>
      <c r="H386" s="8" t="s">
        <v>1101</v>
      </c>
      <c r="I386" s="9" t="s">
        <v>3578</v>
      </c>
      <c r="J386" s="7" t="s">
        <v>1144</v>
      </c>
      <c r="K386" s="24">
        <v>62904</v>
      </c>
      <c r="L386" s="24">
        <v>6017</v>
      </c>
    </row>
    <row r="387" spans="1:12" x14ac:dyDescent="0.25">
      <c r="A387" s="7" t="s">
        <v>504</v>
      </c>
      <c r="B387" s="8" t="s">
        <v>4044</v>
      </c>
      <c r="C387" s="8">
        <v>1</v>
      </c>
      <c r="D387" s="8" t="s">
        <v>3585</v>
      </c>
      <c r="E387" s="8" t="s">
        <v>1468</v>
      </c>
      <c r="F387" s="8" t="s">
        <v>1488</v>
      </c>
      <c r="G387" s="8" t="s">
        <v>1687</v>
      </c>
      <c r="H387" s="8" t="s">
        <v>1102</v>
      </c>
      <c r="I387" s="9" t="s">
        <v>3586</v>
      </c>
      <c r="J387" s="7" t="s">
        <v>1103</v>
      </c>
      <c r="K387" s="24">
        <v>292298</v>
      </c>
      <c r="L387" s="24">
        <v>73075</v>
      </c>
    </row>
    <row r="388" spans="1:12" x14ac:dyDescent="0.25">
      <c r="A388" s="7" t="s">
        <v>504</v>
      </c>
      <c r="B388" s="8" t="s">
        <v>4044</v>
      </c>
      <c r="C388" s="8">
        <v>1</v>
      </c>
      <c r="D388" s="8" t="s">
        <v>3594</v>
      </c>
      <c r="E388" s="8" t="s">
        <v>1468</v>
      </c>
      <c r="F388" s="8" t="s">
        <v>1479</v>
      </c>
      <c r="G388" s="8" t="s">
        <v>1688</v>
      </c>
      <c r="H388" s="8" t="s">
        <v>1152</v>
      </c>
      <c r="I388" s="9" t="s">
        <v>3595</v>
      </c>
      <c r="J388" s="7" t="s">
        <v>1153</v>
      </c>
      <c r="K388" s="24">
        <v>119744</v>
      </c>
      <c r="L388" s="24">
        <v>29936</v>
      </c>
    </row>
    <row r="389" spans="1:12" x14ac:dyDescent="0.25">
      <c r="A389" s="7" t="s">
        <v>504</v>
      </c>
      <c r="B389" s="8" t="s">
        <v>4044</v>
      </c>
      <c r="C389" s="8">
        <v>1</v>
      </c>
      <c r="D389" s="8" t="s">
        <v>3596</v>
      </c>
      <c r="E389" s="8" t="s">
        <v>1468</v>
      </c>
      <c r="F389" s="8" t="s">
        <v>1479</v>
      </c>
      <c r="G389" s="8" t="s">
        <v>1689</v>
      </c>
      <c r="H389" s="8" t="s">
        <v>1154</v>
      </c>
      <c r="I389" s="9" t="s">
        <v>3597</v>
      </c>
      <c r="J389" s="7" t="s">
        <v>1256</v>
      </c>
      <c r="K389" s="24">
        <v>81319</v>
      </c>
      <c r="L389" s="24">
        <v>20330</v>
      </c>
    </row>
    <row r="390" spans="1:12" x14ac:dyDescent="0.25">
      <c r="A390" s="7" t="s">
        <v>504</v>
      </c>
      <c r="B390" s="8" t="s">
        <v>4044</v>
      </c>
      <c r="C390" s="8">
        <v>1</v>
      </c>
      <c r="D390" s="8" t="s">
        <v>3598</v>
      </c>
      <c r="E390" s="8" t="s">
        <v>1468</v>
      </c>
      <c r="F390" s="8" t="s">
        <v>1479</v>
      </c>
      <c r="G390" s="8" t="s">
        <v>1690</v>
      </c>
      <c r="H390" s="8" t="s">
        <v>1155</v>
      </c>
      <c r="I390" s="9" t="s">
        <v>3599</v>
      </c>
      <c r="J390" s="7" t="s">
        <v>1156</v>
      </c>
      <c r="K390" s="24">
        <v>88040</v>
      </c>
      <c r="L390" s="24">
        <v>16422</v>
      </c>
    </row>
    <row r="391" spans="1:12" x14ac:dyDescent="0.25">
      <c r="A391" s="7" t="s">
        <v>504</v>
      </c>
      <c r="B391" s="8" t="s">
        <v>4044</v>
      </c>
      <c r="C391" s="8">
        <v>1</v>
      </c>
      <c r="D391" s="8" t="s">
        <v>3612</v>
      </c>
      <c r="E391" s="8" t="s">
        <v>1468</v>
      </c>
      <c r="F391" s="8" t="s">
        <v>1479</v>
      </c>
      <c r="G391" s="8" t="s">
        <v>1691</v>
      </c>
      <c r="H391" s="8" t="s">
        <v>1168</v>
      </c>
      <c r="I391" s="9" t="s">
        <v>3613</v>
      </c>
      <c r="J391" s="7" t="s">
        <v>1171</v>
      </c>
      <c r="K391" s="24">
        <v>98429</v>
      </c>
      <c r="L391" s="24">
        <v>24607</v>
      </c>
    </row>
    <row r="392" spans="1:12" x14ac:dyDescent="0.25">
      <c r="A392" s="7" t="s">
        <v>504</v>
      </c>
      <c r="B392" s="8" t="s">
        <v>4044</v>
      </c>
      <c r="C392" s="8">
        <v>1</v>
      </c>
      <c r="D392" s="8" t="s">
        <v>3620</v>
      </c>
      <c r="E392" s="8" t="s">
        <v>1468</v>
      </c>
      <c r="F392" s="8" t="s">
        <v>1469</v>
      </c>
      <c r="G392" s="8" t="s">
        <v>1692</v>
      </c>
      <c r="H392" s="8" t="s">
        <v>1189</v>
      </c>
      <c r="I392" s="9" t="s">
        <v>3621</v>
      </c>
      <c r="J392" s="7" t="s">
        <v>3941</v>
      </c>
      <c r="K392" s="24">
        <v>85886</v>
      </c>
      <c r="L392" s="24">
        <v>21472</v>
      </c>
    </row>
    <row r="393" spans="1:12" x14ac:dyDescent="0.25">
      <c r="A393" s="7" t="s">
        <v>504</v>
      </c>
      <c r="B393" s="8" t="s">
        <v>4044</v>
      </c>
      <c r="C393" s="8">
        <v>1</v>
      </c>
      <c r="D393" s="8" t="s">
        <v>3622</v>
      </c>
      <c r="E393" s="8" t="s">
        <v>1468</v>
      </c>
      <c r="F393" s="8" t="s">
        <v>1469</v>
      </c>
      <c r="G393" s="8" t="s">
        <v>1693</v>
      </c>
      <c r="H393" s="8" t="s">
        <v>1169</v>
      </c>
      <c r="I393" s="9" t="s">
        <v>3623</v>
      </c>
      <c r="J393" s="7" t="s">
        <v>3942</v>
      </c>
      <c r="K393" s="24">
        <v>90195</v>
      </c>
      <c r="L393" s="24">
        <v>22522</v>
      </c>
    </row>
    <row r="394" spans="1:12" x14ac:dyDescent="0.25">
      <c r="A394" s="7" t="s">
        <v>504</v>
      </c>
      <c r="B394" s="8" t="s">
        <v>4044</v>
      </c>
      <c r="C394" s="8">
        <v>1</v>
      </c>
      <c r="D394" s="8" t="s">
        <v>3624</v>
      </c>
      <c r="E394" s="8" t="s">
        <v>1468</v>
      </c>
      <c r="F394" s="8" t="s">
        <v>1488</v>
      </c>
      <c r="G394" s="8" t="s">
        <v>1694</v>
      </c>
      <c r="H394" s="8" t="s">
        <v>1170</v>
      </c>
      <c r="I394" s="9" t="s">
        <v>3625</v>
      </c>
      <c r="J394" s="7" t="s">
        <v>2242</v>
      </c>
      <c r="K394" s="24">
        <v>217816</v>
      </c>
      <c r="L394" s="24">
        <v>54454</v>
      </c>
    </row>
    <row r="395" spans="1:12" x14ac:dyDescent="0.25">
      <c r="A395" s="7" t="s">
        <v>504</v>
      </c>
      <c r="B395" s="8" t="s">
        <v>4044</v>
      </c>
      <c r="C395" s="8">
        <v>1</v>
      </c>
      <c r="D395" s="8" t="s">
        <v>3628</v>
      </c>
      <c r="E395" s="8" t="s">
        <v>1468</v>
      </c>
      <c r="F395" s="8" t="s">
        <v>1479</v>
      </c>
      <c r="G395" s="8" t="s">
        <v>1695</v>
      </c>
      <c r="H395" s="8" t="s">
        <v>1190</v>
      </c>
      <c r="I395" s="9" t="s">
        <v>3629</v>
      </c>
      <c r="J395" s="7" t="s">
        <v>1257</v>
      </c>
      <c r="K395" s="24">
        <v>178008</v>
      </c>
      <c r="L395" s="24">
        <v>44502</v>
      </c>
    </row>
    <row r="396" spans="1:12" x14ac:dyDescent="0.25">
      <c r="A396" s="7" t="s">
        <v>504</v>
      </c>
      <c r="B396" s="8" t="s">
        <v>4044</v>
      </c>
      <c r="C396" s="8">
        <v>1</v>
      </c>
      <c r="D396" s="8" t="s">
        <v>3630</v>
      </c>
      <c r="E396" s="8" t="s">
        <v>1468</v>
      </c>
      <c r="F396" s="8" t="s">
        <v>1479</v>
      </c>
      <c r="G396" s="8" t="s">
        <v>1696</v>
      </c>
      <c r="H396" s="8" t="s">
        <v>1191</v>
      </c>
      <c r="I396" s="9" t="s">
        <v>3631</v>
      </c>
      <c r="J396" s="7" t="s">
        <v>1258</v>
      </c>
      <c r="K396" s="24">
        <v>145866</v>
      </c>
      <c r="L396" s="24">
        <v>36467</v>
      </c>
    </row>
    <row r="397" spans="1:12" x14ac:dyDescent="0.25">
      <c r="A397" s="7" t="s">
        <v>504</v>
      </c>
      <c r="B397" s="8" t="s">
        <v>4044</v>
      </c>
      <c r="C397" s="8">
        <v>1</v>
      </c>
      <c r="D397" s="8" t="s">
        <v>3640</v>
      </c>
      <c r="E397" s="8" t="s">
        <v>1468</v>
      </c>
      <c r="F397" s="8" t="s">
        <v>1479</v>
      </c>
      <c r="G397" s="8" t="s">
        <v>1697</v>
      </c>
      <c r="H397" s="8" t="s">
        <v>1192</v>
      </c>
      <c r="I397" s="9" t="s">
        <v>3641</v>
      </c>
      <c r="J397" s="7" t="s">
        <v>1193</v>
      </c>
      <c r="K397" s="24">
        <v>62840</v>
      </c>
      <c r="L397" s="24">
        <v>15710</v>
      </c>
    </row>
    <row r="398" spans="1:12" x14ac:dyDescent="0.25">
      <c r="A398" s="7" t="s">
        <v>504</v>
      </c>
      <c r="B398" s="8" t="s">
        <v>4044</v>
      </c>
      <c r="C398" s="8">
        <v>1</v>
      </c>
      <c r="D398" s="8" t="s">
        <v>3642</v>
      </c>
      <c r="E398" s="8" t="s">
        <v>1468</v>
      </c>
      <c r="F398" s="8" t="s">
        <v>1479</v>
      </c>
      <c r="G398" s="8" t="s">
        <v>1698</v>
      </c>
      <c r="H398" s="8" t="s">
        <v>1194</v>
      </c>
      <c r="I398" s="9" t="s">
        <v>3643</v>
      </c>
      <c r="J398" s="7" t="s">
        <v>1195</v>
      </c>
      <c r="K398" s="24">
        <v>357874</v>
      </c>
      <c r="L398" s="24">
        <v>89469</v>
      </c>
    </row>
    <row r="399" spans="1:12" x14ac:dyDescent="0.25">
      <c r="A399" s="7" t="s">
        <v>504</v>
      </c>
      <c r="B399" s="8" t="s">
        <v>4044</v>
      </c>
      <c r="C399" s="8">
        <v>1</v>
      </c>
      <c r="D399" s="14" t="s">
        <v>4010</v>
      </c>
      <c r="E399" s="8" t="s">
        <v>1468</v>
      </c>
      <c r="F399" s="14" t="s">
        <v>1479</v>
      </c>
      <c r="G399" s="8" t="s">
        <v>4011</v>
      </c>
      <c r="H399" s="8" t="s">
        <v>4012</v>
      </c>
      <c r="I399" s="9" t="s">
        <v>4013</v>
      </c>
      <c r="J399" s="7" t="s">
        <v>3989</v>
      </c>
      <c r="K399" s="24">
        <v>289288</v>
      </c>
      <c r="L399" s="24">
        <v>72322</v>
      </c>
    </row>
    <row r="400" spans="1:12" x14ac:dyDescent="0.25">
      <c r="A400" s="7" t="s">
        <v>504</v>
      </c>
      <c r="B400" s="8" t="s">
        <v>4044</v>
      </c>
      <c r="C400" s="8">
        <v>1</v>
      </c>
      <c r="D400" s="8" t="s">
        <v>3644</v>
      </c>
      <c r="E400" s="8" t="s">
        <v>1468</v>
      </c>
      <c r="F400" s="8" t="s">
        <v>1469</v>
      </c>
      <c r="G400" s="8" t="s">
        <v>1699</v>
      </c>
      <c r="H400" s="8" t="s">
        <v>1196</v>
      </c>
      <c r="I400" s="9" t="s">
        <v>3645</v>
      </c>
      <c r="J400" s="7" t="s">
        <v>1197</v>
      </c>
      <c r="K400" s="24">
        <v>26235</v>
      </c>
      <c r="L400" s="24">
        <v>6559</v>
      </c>
    </row>
    <row r="401" spans="1:12" x14ac:dyDescent="0.25">
      <c r="A401" s="7" t="s">
        <v>504</v>
      </c>
      <c r="B401" s="8" t="s">
        <v>4044</v>
      </c>
      <c r="C401" s="8">
        <v>1</v>
      </c>
      <c r="D401" s="8" t="s">
        <v>3652</v>
      </c>
      <c r="E401" s="8" t="s">
        <v>1468</v>
      </c>
      <c r="F401" s="8" t="s">
        <v>1469</v>
      </c>
      <c r="G401" s="8" t="s">
        <v>1700</v>
      </c>
      <c r="H401" s="8" t="s">
        <v>1212</v>
      </c>
      <c r="I401" s="9" t="s">
        <v>3653</v>
      </c>
      <c r="J401" s="7" t="s">
        <v>1213</v>
      </c>
      <c r="K401" s="24">
        <v>130370</v>
      </c>
      <c r="L401" s="24">
        <v>32593</v>
      </c>
    </row>
    <row r="402" spans="1:12" x14ac:dyDescent="0.25">
      <c r="A402" s="7" t="s">
        <v>504</v>
      </c>
      <c r="B402" s="8" t="s">
        <v>4044</v>
      </c>
      <c r="C402" s="8">
        <v>1</v>
      </c>
      <c r="D402" s="8" t="s">
        <v>3672</v>
      </c>
      <c r="E402" s="8" t="s">
        <v>1468</v>
      </c>
      <c r="F402" s="8" t="s">
        <v>1479</v>
      </c>
      <c r="G402" s="8" t="s">
        <v>2307</v>
      </c>
      <c r="H402" s="8" t="s">
        <v>2308</v>
      </c>
      <c r="I402" s="9" t="s">
        <v>3673</v>
      </c>
      <c r="J402" s="7" t="s">
        <v>2243</v>
      </c>
      <c r="K402" s="24">
        <v>60181</v>
      </c>
      <c r="L402" s="24">
        <v>15045</v>
      </c>
    </row>
    <row r="403" spans="1:12" x14ac:dyDescent="0.25">
      <c r="A403" s="7" t="s">
        <v>504</v>
      </c>
      <c r="B403" s="8" t="s">
        <v>4044</v>
      </c>
      <c r="C403" s="8">
        <v>1</v>
      </c>
      <c r="D403" s="8" t="s">
        <v>3674</v>
      </c>
      <c r="E403" s="8" t="s">
        <v>1468</v>
      </c>
      <c r="F403" s="8" t="s">
        <v>1481</v>
      </c>
      <c r="G403" s="8" t="s">
        <v>2309</v>
      </c>
      <c r="H403" s="8" t="s">
        <v>2310</v>
      </c>
      <c r="I403" s="9" t="s">
        <v>3675</v>
      </c>
      <c r="J403" s="7" t="s">
        <v>2244</v>
      </c>
      <c r="K403" s="24">
        <v>21903</v>
      </c>
      <c r="L403" s="24">
        <v>5476</v>
      </c>
    </row>
    <row r="404" spans="1:12" x14ac:dyDescent="0.25">
      <c r="A404" s="7" t="s">
        <v>504</v>
      </c>
      <c r="B404" s="8" t="s">
        <v>4044</v>
      </c>
      <c r="C404" s="8">
        <v>1</v>
      </c>
      <c r="D404" s="8" t="s">
        <v>3682</v>
      </c>
      <c r="E404" s="8" t="s">
        <v>1468</v>
      </c>
      <c r="F404" s="8" t="s">
        <v>1479</v>
      </c>
      <c r="G404" s="8" t="s">
        <v>2311</v>
      </c>
      <c r="H404" s="8" t="s">
        <v>2312</v>
      </c>
      <c r="I404" s="9" t="s">
        <v>3683</v>
      </c>
      <c r="J404" s="7" t="s">
        <v>2245</v>
      </c>
      <c r="K404" s="24">
        <v>128036</v>
      </c>
      <c r="L404" s="24">
        <v>32009</v>
      </c>
    </row>
    <row r="405" spans="1:12" x14ac:dyDescent="0.25">
      <c r="A405" s="7" t="s">
        <v>504</v>
      </c>
      <c r="B405" s="8" t="s">
        <v>4044</v>
      </c>
      <c r="C405" s="8">
        <v>1</v>
      </c>
      <c r="D405" s="8" t="s">
        <v>3684</v>
      </c>
      <c r="E405" s="8" t="s">
        <v>1468</v>
      </c>
      <c r="F405" s="8" t="s">
        <v>1479</v>
      </c>
      <c r="G405" s="8" t="s">
        <v>2313</v>
      </c>
      <c r="H405" s="8" t="s">
        <v>2314</v>
      </c>
      <c r="I405" s="9" t="s">
        <v>3685</v>
      </c>
      <c r="J405" s="7" t="s">
        <v>2246</v>
      </c>
      <c r="K405" s="24">
        <v>36141</v>
      </c>
      <c r="L405" s="24">
        <v>9035</v>
      </c>
    </row>
    <row r="406" spans="1:12" x14ac:dyDescent="0.25">
      <c r="A406" s="7" t="s">
        <v>504</v>
      </c>
      <c r="B406" s="8" t="s">
        <v>4044</v>
      </c>
      <c r="C406" s="8">
        <v>1</v>
      </c>
      <c r="D406" s="8" t="s">
        <v>3688</v>
      </c>
      <c r="E406" s="8" t="s">
        <v>1468</v>
      </c>
      <c r="F406" s="8" t="s">
        <v>1469</v>
      </c>
      <c r="G406" s="8" t="s">
        <v>2315</v>
      </c>
      <c r="H406" s="8" t="s">
        <v>2316</v>
      </c>
      <c r="I406" s="9" t="s">
        <v>3689</v>
      </c>
      <c r="J406" s="7" t="s">
        <v>2247</v>
      </c>
      <c r="K406" s="24">
        <v>64707</v>
      </c>
      <c r="L406" s="24">
        <v>16177</v>
      </c>
    </row>
    <row r="407" spans="1:12" x14ac:dyDescent="0.25">
      <c r="A407" s="7" t="s">
        <v>504</v>
      </c>
      <c r="B407" s="8" t="s">
        <v>4044</v>
      </c>
      <c r="C407" s="8">
        <v>1</v>
      </c>
      <c r="D407" s="8" t="s">
        <v>3712</v>
      </c>
      <c r="E407" s="8" t="s">
        <v>1468</v>
      </c>
      <c r="F407" s="8" t="s">
        <v>1488</v>
      </c>
      <c r="G407" s="8" t="s">
        <v>2317</v>
      </c>
      <c r="H407" s="8" t="s">
        <v>2318</v>
      </c>
      <c r="I407" s="9" t="s">
        <v>3713</v>
      </c>
      <c r="J407" s="7" t="s">
        <v>2248</v>
      </c>
      <c r="K407" s="24">
        <v>61744</v>
      </c>
      <c r="L407" s="24">
        <v>15436</v>
      </c>
    </row>
    <row r="408" spans="1:12" x14ac:dyDescent="0.25">
      <c r="A408" s="7" t="s">
        <v>504</v>
      </c>
      <c r="B408" s="8" t="s">
        <v>4044</v>
      </c>
      <c r="C408" s="8">
        <v>1</v>
      </c>
      <c r="D408" s="8" t="s">
        <v>3718</v>
      </c>
      <c r="E408" s="8" t="s">
        <v>1468</v>
      </c>
      <c r="F408" s="8" t="s">
        <v>1479</v>
      </c>
      <c r="G408" s="8" t="s">
        <v>2319</v>
      </c>
      <c r="H408" s="8" t="s">
        <v>2320</v>
      </c>
      <c r="I408" s="9" t="s">
        <v>3719</v>
      </c>
      <c r="J408" s="7" t="s">
        <v>2249</v>
      </c>
      <c r="K408" s="24">
        <v>42943</v>
      </c>
      <c r="L408" s="24">
        <v>10736</v>
      </c>
    </row>
    <row r="409" spans="1:12" x14ac:dyDescent="0.25">
      <c r="A409" s="7" t="s">
        <v>504</v>
      </c>
      <c r="B409" s="8" t="s">
        <v>4044</v>
      </c>
      <c r="C409" s="8">
        <v>1</v>
      </c>
      <c r="D409" s="8" t="s">
        <v>3748</v>
      </c>
      <c r="E409" s="8" t="s">
        <v>1468</v>
      </c>
      <c r="F409" s="8" t="s">
        <v>1488</v>
      </c>
      <c r="G409" s="8" t="s">
        <v>2321</v>
      </c>
      <c r="H409" s="8" t="s">
        <v>2322</v>
      </c>
      <c r="I409" s="9" t="s">
        <v>3749</v>
      </c>
      <c r="J409" s="7" t="s">
        <v>3810</v>
      </c>
      <c r="K409" s="24">
        <v>96856</v>
      </c>
      <c r="L409" s="24">
        <v>20880</v>
      </c>
    </row>
    <row r="410" spans="1:12" x14ac:dyDescent="0.25">
      <c r="A410" s="7" t="s">
        <v>504</v>
      </c>
      <c r="B410" s="8" t="s">
        <v>4044</v>
      </c>
      <c r="C410" s="8">
        <v>1</v>
      </c>
      <c r="D410" s="8" t="s">
        <v>3754</v>
      </c>
      <c r="E410" s="8" t="s">
        <v>1468</v>
      </c>
      <c r="F410" s="8" t="s">
        <v>1488</v>
      </c>
      <c r="G410" s="8" t="s">
        <v>2323</v>
      </c>
      <c r="H410" s="8" t="s">
        <v>2324</v>
      </c>
      <c r="I410" s="9" t="s">
        <v>3755</v>
      </c>
      <c r="J410" s="7" t="s">
        <v>2250</v>
      </c>
      <c r="K410" s="24">
        <v>121119</v>
      </c>
      <c r="L410" s="24">
        <v>30280</v>
      </c>
    </row>
    <row r="411" spans="1:12" x14ac:dyDescent="0.25">
      <c r="A411" s="7" t="s">
        <v>504</v>
      </c>
      <c r="B411" s="8" t="s">
        <v>4044</v>
      </c>
      <c r="C411" s="8">
        <v>1</v>
      </c>
      <c r="D411" s="8" t="s">
        <v>3760</v>
      </c>
      <c r="E411" s="18" t="s">
        <v>1468</v>
      </c>
      <c r="F411" s="18" t="s">
        <v>1479</v>
      </c>
      <c r="G411" s="18" t="s">
        <v>3761</v>
      </c>
      <c r="H411" s="8" t="s">
        <v>3762</v>
      </c>
      <c r="I411" s="9" t="s">
        <v>3763</v>
      </c>
      <c r="J411" s="20" t="s">
        <v>3764</v>
      </c>
      <c r="K411" s="24">
        <v>84322</v>
      </c>
      <c r="L411" s="24">
        <v>21081</v>
      </c>
    </row>
    <row r="412" spans="1:12" x14ac:dyDescent="0.25">
      <c r="A412" s="7" t="s">
        <v>504</v>
      </c>
      <c r="B412" s="8" t="s">
        <v>4044</v>
      </c>
      <c r="C412" s="8">
        <v>1</v>
      </c>
      <c r="D412" s="8" t="s">
        <v>3773</v>
      </c>
      <c r="E412" s="8" t="s">
        <v>1468</v>
      </c>
      <c r="F412" s="8" t="s">
        <v>1469</v>
      </c>
      <c r="G412" s="8" t="s">
        <v>2397</v>
      </c>
      <c r="H412" s="8" t="s">
        <v>2398</v>
      </c>
      <c r="I412" s="8" t="s">
        <v>3774</v>
      </c>
      <c r="J412" s="7" t="s">
        <v>2399</v>
      </c>
      <c r="K412" s="24">
        <v>44179</v>
      </c>
      <c r="L412" s="24">
        <v>11045</v>
      </c>
    </row>
    <row r="413" spans="1:12" x14ac:dyDescent="0.25">
      <c r="A413" s="7" t="s">
        <v>504</v>
      </c>
      <c r="B413" s="8" t="s">
        <v>4044</v>
      </c>
      <c r="C413" s="8">
        <v>1</v>
      </c>
      <c r="D413" s="8" t="s">
        <v>3960</v>
      </c>
      <c r="E413" s="8" t="s">
        <v>1468</v>
      </c>
      <c r="F413" s="8" t="s">
        <v>1479</v>
      </c>
      <c r="G413" s="8" t="s">
        <v>3961</v>
      </c>
      <c r="H413" s="8" t="s">
        <v>3962</v>
      </c>
      <c r="I413" s="8" t="s">
        <v>3963</v>
      </c>
      <c r="J413" s="7" t="s">
        <v>3954</v>
      </c>
      <c r="K413" s="24">
        <v>63943</v>
      </c>
      <c r="L413" s="24">
        <v>15986</v>
      </c>
    </row>
    <row r="414" spans="1:12" x14ac:dyDescent="0.25">
      <c r="A414" s="7" t="s">
        <v>504</v>
      </c>
      <c r="B414" s="8" t="s">
        <v>4044</v>
      </c>
      <c r="C414" s="8">
        <v>1</v>
      </c>
      <c r="D414" s="8" t="s">
        <v>3836</v>
      </c>
      <c r="E414" s="8" t="s">
        <v>1468</v>
      </c>
      <c r="F414" s="8" t="s">
        <v>1479</v>
      </c>
      <c r="G414" s="8" t="s">
        <v>3837</v>
      </c>
      <c r="H414" s="8" t="s">
        <v>3838</v>
      </c>
      <c r="I414" s="8" t="s">
        <v>3839</v>
      </c>
      <c r="J414" s="7" t="s">
        <v>3840</v>
      </c>
      <c r="K414" s="24">
        <v>46549</v>
      </c>
      <c r="L414" s="24">
        <v>11637</v>
      </c>
    </row>
    <row r="415" spans="1:12" x14ac:dyDescent="0.25">
      <c r="A415" s="7" t="s">
        <v>504</v>
      </c>
      <c r="B415" s="8" t="s">
        <v>4044</v>
      </c>
      <c r="C415" s="8">
        <v>1</v>
      </c>
      <c r="D415" s="8" t="s">
        <v>3841</v>
      </c>
      <c r="E415" s="8" t="s">
        <v>1468</v>
      </c>
      <c r="F415" s="8" t="s">
        <v>1479</v>
      </c>
      <c r="G415" s="8" t="s">
        <v>3842</v>
      </c>
      <c r="H415" s="8" t="s">
        <v>3843</v>
      </c>
      <c r="I415" s="8" t="s">
        <v>3844</v>
      </c>
      <c r="J415" s="7" t="s">
        <v>3845</v>
      </c>
      <c r="K415" s="24">
        <v>114700</v>
      </c>
      <c r="L415" s="24">
        <v>23518</v>
      </c>
    </row>
    <row r="416" spans="1:12" x14ac:dyDescent="0.25">
      <c r="A416" s="7" t="s">
        <v>504</v>
      </c>
      <c r="B416" s="8" t="s">
        <v>4044</v>
      </c>
      <c r="C416" s="8">
        <v>1</v>
      </c>
      <c r="D416" s="8" t="s">
        <v>3846</v>
      </c>
      <c r="E416" s="8" t="s">
        <v>1468</v>
      </c>
      <c r="F416" s="8" t="s">
        <v>1479</v>
      </c>
      <c r="G416" s="8" t="s">
        <v>3847</v>
      </c>
      <c r="H416" s="8" t="s">
        <v>3848</v>
      </c>
      <c r="I416" s="8" t="s">
        <v>3849</v>
      </c>
      <c r="J416" s="7" t="s">
        <v>3850</v>
      </c>
      <c r="K416" s="24">
        <v>99801</v>
      </c>
      <c r="L416" s="24">
        <v>13448</v>
      </c>
    </row>
    <row r="417" spans="1:12" x14ac:dyDescent="0.25">
      <c r="A417" s="7" t="s">
        <v>504</v>
      </c>
      <c r="B417" s="8" t="s">
        <v>4044</v>
      </c>
      <c r="C417" s="8">
        <v>1</v>
      </c>
      <c r="D417" s="8" t="s">
        <v>3851</v>
      </c>
      <c r="E417" s="8" t="s">
        <v>1468</v>
      </c>
      <c r="F417" s="8" t="s">
        <v>1479</v>
      </c>
      <c r="G417" s="8" t="s">
        <v>3852</v>
      </c>
      <c r="H417" s="8" t="s">
        <v>3853</v>
      </c>
      <c r="I417" s="8" t="s">
        <v>3854</v>
      </c>
      <c r="J417" s="7" t="s">
        <v>3855</v>
      </c>
      <c r="K417" s="24">
        <v>16794</v>
      </c>
      <c r="L417" s="24">
        <v>4199</v>
      </c>
    </row>
    <row r="418" spans="1:12" x14ac:dyDescent="0.25">
      <c r="A418" s="7" t="s">
        <v>504</v>
      </c>
      <c r="B418" s="8" t="s">
        <v>4044</v>
      </c>
      <c r="C418" s="8">
        <v>1</v>
      </c>
      <c r="D418" s="8" t="s">
        <v>3968</v>
      </c>
      <c r="E418" s="8" t="s">
        <v>1468</v>
      </c>
      <c r="F418" s="8" t="s">
        <v>1479</v>
      </c>
      <c r="G418" s="8" t="s">
        <v>3969</v>
      </c>
      <c r="H418" s="8" t="s">
        <v>3970</v>
      </c>
      <c r="I418" s="8" t="s">
        <v>3971</v>
      </c>
      <c r="J418" s="7" t="s">
        <v>3956</v>
      </c>
      <c r="K418" s="24">
        <v>54853</v>
      </c>
      <c r="L418" s="24">
        <v>13713</v>
      </c>
    </row>
    <row r="419" spans="1:12" x14ac:dyDescent="0.25">
      <c r="A419" s="7" t="s">
        <v>498</v>
      </c>
      <c r="B419" s="8" t="s">
        <v>4045</v>
      </c>
      <c r="C419" s="8">
        <v>1</v>
      </c>
      <c r="D419" s="8" t="s">
        <v>2404</v>
      </c>
      <c r="E419" s="8" t="s">
        <v>1701</v>
      </c>
      <c r="F419" s="8" t="s">
        <v>1702</v>
      </c>
      <c r="G419" s="8" t="s">
        <v>1273</v>
      </c>
      <c r="H419" s="8" t="s">
        <v>1266</v>
      </c>
      <c r="I419" s="9" t="s">
        <v>1702</v>
      </c>
      <c r="J419" s="7" t="s">
        <v>503</v>
      </c>
      <c r="K419" s="24">
        <v>112498</v>
      </c>
      <c r="L419" s="24">
        <v>19463</v>
      </c>
    </row>
    <row r="420" spans="1:12" x14ac:dyDescent="0.25">
      <c r="A420" s="7" t="s">
        <v>498</v>
      </c>
      <c r="B420" s="8" t="s">
        <v>4045</v>
      </c>
      <c r="C420" s="8">
        <v>1</v>
      </c>
      <c r="D420" s="8" t="s">
        <v>2417</v>
      </c>
      <c r="E420" s="8" t="s">
        <v>1701</v>
      </c>
      <c r="F420" s="8" t="s">
        <v>1703</v>
      </c>
      <c r="G420" s="8" t="s">
        <v>1273</v>
      </c>
      <c r="H420" s="8" t="s">
        <v>1266</v>
      </c>
      <c r="I420" s="9" t="s">
        <v>1703</v>
      </c>
      <c r="J420" s="7" t="s">
        <v>502</v>
      </c>
      <c r="K420" s="24">
        <v>589599</v>
      </c>
      <c r="L420" s="24">
        <v>50715</v>
      </c>
    </row>
    <row r="421" spans="1:12" x14ac:dyDescent="0.25">
      <c r="A421" s="7" t="s">
        <v>498</v>
      </c>
      <c r="B421" s="8" t="s">
        <v>4045</v>
      </c>
      <c r="C421" s="8">
        <v>1</v>
      </c>
      <c r="D421" s="8" t="s">
        <v>2458</v>
      </c>
      <c r="E421" s="8" t="s">
        <v>1701</v>
      </c>
      <c r="F421" s="8" t="s">
        <v>1704</v>
      </c>
      <c r="G421" s="8" t="s">
        <v>1273</v>
      </c>
      <c r="H421" s="8" t="s">
        <v>1266</v>
      </c>
      <c r="I421" s="9" t="s">
        <v>1704</v>
      </c>
      <c r="J421" s="7" t="s">
        <v>501</v>
      </c>
      <c r="K421" s="24">
        <v>382566</v>
      </c>
      <c r="L421" s="24">
        <v>53598</v>
      </c>
    </row>
    <row r="422" spans="1:12" x14ac:dyDescent="0.25">
      <c r="A422" s="7" t="s">
        <v>498</v>
      </c>
      <c r="B422" s="8" t="s">
        <v>4045</v>
      </c>
      <c r="C422" s="8">
        <v>1</v>
      </c>
      <c r="D422" s="8" t="s">
        <v>2968</v>
      </c>
      <c r="E422" s="8" t="s">
        <v>1701</v>
      </c>
      <c r="F422" s="8" t="s">
        <v>1705</v>
      </c>
      <c r="G422" s="8" t="s">
        <v>1706</v>
      </c>
      <c r="H422" s="8" t="s">
        <v>500</v>
      </c>
      <c r="I422" s="9" t="s">
        <v>2969</v>
      </c>
      <c r="J422" s="7" t="s">
        <v>499</v>
      </c>
      <c r="K422" s="24">
        <v>264913</v>
      </c>
      <c r="L422" s="24">
        <v>66228</v>
      </c>
    </row>
    <row r="423" spans="1:12" x14ac:dyDescent="0.25">
      <c r="A423" s="7" t="s">
        <v>493</v>
      </c>
      <c r="B423" s="8" t="s">
        <v>4046</v>
      </c>
      <c r="C423" s="8">
        <v>53</v>
      </c>
      <c r="D423" s="8" t="s">
        <v>2710</v>
      </c>
      <c r="E423" s="8" t="s">
        <v>1707</v>
      </c>
      <c r="F423" s="8" t="s">
        <v>1708</v>
      </c>
      <c r="G423" s="8" t="s">
        <v>1273</v>
      </c>
      <c r="H423" s="8" t="s">
        <v>1266</v>
      </c>
      <c r="I423" s="9" t="s">
        <v>1708</v>
      </c>
      <c r="J423" s="7" t="s">
        <v>497</v>
      </c>
      <c r="K423" s="24">
        <v>176980</v>
      </c>
      <c r="L423" s="24">
        <v>44245</v>
      </c>
    </row>
    <row r="424" spans="1:12" x14ac:dyDescent="0.25">
      <c r="A424" s="7" t="s">
        <v>493</v>
      </c>
      <c r="B424" s="8" t="s">
        <v>4046</v>
      </c>
      <c r="C424" s="8">
        <v>53</v>
      </c>
      <c r="D424" s="8" t="s">
        <v>2550</v>
      </c>
      <c r="E424" s="8" t="s">
        <v>1707</v>
      </c>
      <c r="F424" s="8" t="s">
        <v>1709</v>
      </c>
      <c r="G424" s="8" t="s">
        <v>1273</v>
      </c>
      <c r="H424" s="8" t="s">
        <v>1266</v>
      </c>
      <c r="I424" s="9" t="s">
        <v>1709</v>
      </c>
      <c r="J424" s="7" t="s">
        <v>496</v>
      </c>
      <c r="K424" s="24">
        <v>49622</v>
      </c>
      <c r="L424" s="24">
        <v>10966</v>
      </c>
    </row>
    <row r="425" spans="1:12" x14ac:dyDescent="0.25">
      <c r="A425" s="7" t="s">
        <v>493</v>
      </c>
      <c r="B425" s="8" t="s">
        <v>4046</v>
      </c>
      <c r="C425" s="8">
        <v>53</v>
      </c>
      <c r="D425" s="8" t="s">
        <v>2578</v>
      </c>
      <c r="E425" s="8" t="s">
        <v>1707</v>
      </c>
      <c r="F425" s="8" t="s">
        <v>1710</v>
      </c>
      <c r="G425" s="8" t="s">
        <v>1273</v>
      </c>
      <c r="H425" s="8" t="s">
        <v>1266</v>
      </c>
      <c r="I425" s="9" t="s">
        <v>1710</v>
      </c>
      <c r="J425" s="7" t="s">
        <v>495</v>
      </c>
      <c r="K425" s="24">
        <v>86663</v>
      </c>
      <c r="L425" s="24">
        <v>21657</v>
      </c>
    </row>
    <row r="426" spans="1:12" x14ac:dyDescent="0.25">
      <c r="A426" s="7" t="s">
        <v>493</v>
      </c>
      <c r="B426" s="8" t="s">
        <v>4046</v>
      </c>
      <c r="C426" s="8">
        <v>53</v>
      </c>
      <c r="D426" s="8" t="s">
        <v>2622</v>
      </c>
      <c r="E426" s="8" t="s">
        <v>1707</v>
      </c>
      <c r="F426" s="8" t="s">
        <v>1711</v>
      </c>
      <c r="G426" s="8" t="s">
        <v>1273</v>
      </c>
      <c r="H426" s="8" t="s">
        <v>1266</v>
      </c>
      <c r="I426" s="9" t="s">
        <v>1711</v>
      </c>
      <c r="J426" s="7" t="s">
        <v>494</v>
      </c>
      <c r="K426" s="24">
        <v>48224</v>
      </c>
      <c r="L426" s="24">
        <v>12056</v>
      </c>
    </row>
    <row r="427" spans="1:12" x14ac:dyDescent="0.25">
      <c r="A427" s="7" t="s">
        <v>493</v>
      </c>
      <c r="B427" s="8" t="s">
        <v>4046</v>
      </c>
      <c r="C427" s="8">
        <v>53</v>
      </c>
      <c r="D427" s="14" t="s">
        <v>4002</v>
      </c>
      <c r="E427" s="8" t="s">
        <v>1707</v>
      </c>
      <c r="F427" s="14" t="s">
        <v>1708</v>
      </c>
      <c r="G427" s="8" t="s">
        <v>4003</v>
      </c>
      <c r="H427" s="8" t="s">
        <v>4004</v>
      </c>
      <c r="I427" s="9" t="s">
        <v>4005</v>
      </c>
      <c r="J427" s="7" t="s">
        <v>3987</v>
      </c>
      <c r="K427" s="24">
        <v>21566</v>
      </c>
      <c r="L427" s="24">
        <v>5392</v>
      </c>
    </row>
    <row r="428" spans="1:12" x14ac:dyDescent="0.25">
      <c r="A428" s="7" t="s">
        <v>492</v>
      </c>
      <c r="B428" s="8" t="s">
        <v>4047</v>
      </c>
      <c r="C428" s="8">
        <v>1</v>
      </c>
      <c r="D428" s="8" t="s">
        <v>3366</v>
      </c>
      <c r="E428" s="8" t="s">
        <v>1712</v>
      </c>
      <c r="F428" s="8" t="s">
        <v>1713</v>
      </c>
      <c r="G428" s="8" t="s">
        <v>1714</v>
      </c>
      <c r="H428" s="8" t="s">
        <v>491</v>
      </c>
      <c r="I428" s="9" t="s">
        <v>3367</v>
      </c>
      <c r="J428" s="7" t="s">
        <v>490</v>
      </c>
      <c r="K428" s="24">
        <v>24991</v>
      </c>
      <c r="L428" s="24">
        <v>6248</v>
      </c>
    </row>
    <row r="429" spans="1:12" x14ac:dyDescent="0.25">
      <c r="A429" s="7" t="s">
        <v>475</v>
      </c>
      <c r="B429" s="8" t="s">
        <v>4048</v>
      </c>
      <c r="C429" s="8">
        <v>31</v>
      </c>
      <c r="D429" s="8" t="s">
        <v>2412</v>
      </c>
      <c r="E429" s="8" t="s">
        <v>1715</v>
      </c>
      <c r="F429" s="8" t="s">
        <v>1716</v>
      </c>
      <c r="G429" s="8" t="s">
        <v>1273</v>
      </c>
      <c r="H429" s="8" t="s">
        <v>1266</v>
      </c>
      <c r="I429" s="9" t="s">
        <v>1716</v>
      </c>
      <c r="J429" s="7" t="s">
        <v>489</v>
      </c>
      <c r="K429" s="24">
        <v>90530</v>
      </c>
      <c r="L429" s="24">
        <v>22633</v>
      </c>
    </row>
    <row r="430" spans="1:12" x14ac:dyDescent="0.25">
      <c r="A430" s="7" t="s">
        <v>475</v>
      </c>
      <c r="B430" s="8" t="s">
        <v>4048</v>
      </c>
      <c r="C430" s="8">
        <v>31</v>
      </c>
      <c r="D430" s="8" t="s">
        <v>2618</v>
      </c>
      <c r="E430" s="8" t="s">
        <v>1715</v>
      </c>
      <c r="F430" s="8" t="s">
        <v>1718</v>
      </c>
      <c r="G430" s="8" t="s">
        <v>1273</v>
      </c>
      <c r="H430" s="8" t="s">
        <v>1266</v>
      </c>
      <c r="I430" s="9" t="s">
        <v>1718</v>
      </c>
      <c r="J430" s="7" t="s">
        <v>488</v>
      </c>
      <c r="K430" s="24">
        <v>78182</v>
      </c>
      <c r="L430" s="24">
        <v>6685</v>
      </c>
    </row>
    <row r="431" spans="1:12" x14ac:dyDescent="0.25">
      <c r="A431" s="7" t="s">
        <v>475</v>
      </c>
      <c r="B431" s="8" t="s">
        <v>4048</v>
      </c>
      <c r="C431" s="8">
        <v>31</v>
      </c>
      <c r="D431" s="8" t="s">
        <v>2633</v>
      </c>
      <c r="E431" s="8" t="s">
        <v>1715</v>
      </c>
      <c r="F431" s="8" t="s">
        <v>1719</v>
      </c>
      <c r="G431" s="8" t="s">
        <v>1273</v>
      </c>
      <c r="H431" s="8" t="s">
        <v>1266</v>
      </c>
      <c r="I431" s="9" t="s">
        <v>1719</v>
      </c>
      <c r="J431" s="7" t="s">
        <v>487</v>
      </c>
      <c r="K431" s="24">
        <v>248048</v>
      </c>
      <c r="L431" s="24">
        <v>12704</v>
      </c>
    </row>
    <row r="432" spans="1:12" x14ac:dyDescent="0.25">
      <c r="A432" s="7" t="s">
        <v>475</v>
      </c>
      <c r="B432" s="8" t="s">
        <v>4048</v>
      </c>
      <c r="C432" s="8">
        <v>31</v>
      </c>
      <c r="D432" s="8" t="s">
        <v>2553</v>
      </c>
      <c r="E432" s="8" t="s">
        <v>1715</v>
      </c>
      <c r="F432" s="8" t="s">
        <v>1721</v>
      </c>
      <c r="G432" s="8" t="s">
        <v>1273</v>
      </c>
      <c r="H432" s="8" t="s">
        <v>1266</v>
      </c>
      <c r="I432" s="9" t="s">
        <v>1721</v>
      </c>
      <c r="J432" s="7" t="s">
        <v>486</v>
      </c>
      <c r="K432" s="24">
        <v>153724</v>
      </c>
      <c r="L432" s="24">
        <v>32367</v>
      </c>
    </row>
    <row r="433" spans="1:12" x14ac:dyDescent="0.25">
      <c r="A433" s="7" t="s">
        <v>475</v>
      </c>
      <c r="B433" s="8" t="s">
        <v>4048</v>
      </c>
      <c r="C433" s="8">
        <v>31</v>
      </c>
      <c r="D433" s="8" t="s">
        <v>2734</v>
      </c>
      <c r="E433" s="8" t="s">
        <v>1715</v>
      </c>
      <c r="F433" s="8" t="s">
        <v>1719</v>
      </c>
      <c r="G433" s="8" t="s">
        <v>1722</v>
      </c>
      <c r="H433" s="8" t="s">
        <v>485</v>
      </c>
      <c r="I433" s="9" t="s">
        <v>2735</v>
      </c>
      <c r="J433" s="7" t="s">
        <v>484</v>
      </c>
      <c r="K433" s="24">
        <v>30168</v>
      </c>
      <c r="L433" s="24">
        <v>5735</v>
      </c>
    </row>
    <row r="434" spans="1:12" x14ac:dyDescent="0.25">
      <c r="A434" s="7" t="s">
        <v>475</v>
      </c>
      <c r="B434" s="8" t="s">
        <v>4048</v>
      </c>
      <c r="C434" s="8">
        <v>31</v>
      </c>
      <c r="D434" s="8" t="s">
        <v>2797</v>
      </c>
      <c r="E434" s="8" t="s">
        <v>1715</v>
      </c>
      <c r="F434" s="8" t="s">
        <v>1720</v>
      </c>
      <c r="G434" s="8" t="s">
        <v>1723</v>
      </c>
      <c r="H434" s="8" t="s">
        <v>483</v>
      </c>
      <c r="I434" s="9" t="s">
        <v>2798</v>
      </c>
      <c r="J434" s="7" t="s">
        <v>482</v>
      </c>
      <c r="K434" s="24">
        <v>28587</v>
      </c>
      <c r="L434" s="24">
        <v>7147</v>
      </c>
    </row>
    <row r="435" spans="1:12" x14ac:dyDescent="0.25">
      <c r="A435" s="7" t="s">
        <v>475</v>
      </c>
      <c r="B435" s="8" t="s">
        <v>4048</v>
      </c>
      <c r="C435" s="8">
        <v>31</v>
      </c>
      <c r="D435" s="8" t="s">
        <v>2863</v>
      </c>
      <c r="E435" s="8" t="s">
        <v>1715</v>
      </c>
      <c r="F435" s="8" t="s">
        <v>1720</v>
      </c>
      <c r="G435" s="8" t="s">
        <v>1724</v>
      </c>
      <c r="H435" s="8" t="s">
        <v>481</v>
      </c>
      <c r="I435" s="9" t="s">
        <v>2864</v>
      </c>
      <c r="J435" s="7" t="s">
        <v>480</v>
      </c>
      <c r="K435" s="24">
        <v>51235</v>
      </c>
      <c r="L435" s="24">
        <v>12809</v>
      </c>
    </row>
    <row r="436" spans="1:12" x14ac:dyDescent="0.25">
      <c r="A436" s="7" t="s">
        <v>475</v>
      </c>
      <c r="B436" s="8" t="s">
        <v>4048</v>
      </c>
      <c r="C436" s="8">
        <v>31</v>
      </c>
      <c r="D436" s="8" t="s">
        <v>3094</v>
      </c>
      <c r="E436" s="8" t="s">
        <v>1715</v>
      </c>
      <c r="F436" s="8" t="s">
        <v>1720</v>
      </c>
      <c r="G436" s="8" t="s">
        <v>1725</v>
      </c>
      <c r="H436" s="8" t="s">
        <v>479</v>
      </c>
      <c r="I436" s="9" t="s">
        <v>3095</v>
      </c>
      <c r="J436" s="7" t="s">
        <v>478</v>
      </c>
      <c r="K436" s="24">
        <v>44507</v>
      </c>
      <c r="L436" s="24">
        <v>9808</v>
      </c>
    </row>
    <row r="437" spans="1:12" x14ac:dyDescent="0.25">
      <c r="A437" s="7" t="s">
        <v>475</v>
      </c>
      <c r="B437" s="8" t="s">
        <v>4048</v>
      </c>
      <c r="C437" s="8">
        <v>31</v>
      </c>
      <c r="D437" s="8" t="s">
        <v>3290</v>
      </c>
      <c r="E437" s="8" t="s">
        <v>1715</v>
      </c>
      <c r="F437" s="8" t="s">
        <v>1717</v>
      </c>
      <c r="G437" s="8" t="s">
        <v>1726</v>
      </c>
      <c r="H437" s="8" t="s">
        <v>477</v>
      </c>
      <c r="I437" s="9" t="s">
        <v>3291</v>
      </c>
      <c r="J437" s="7" t="s">
        <v>476</v>
      </c>
      <c r="K437" s="24">
        <v>30629</v>
      </c>
      <c r="L437" s="24">
        <v>7657</v>
      </c>
    </row>
    <row r="438" spans="1:12" x14ac:dyDescent="0.25">
      <c r="A438" s="7" t="s">
        <v>469</v>
      </c>
      <c r="B438" s="8" t="s">
        <v>4049</v>
      </c>
      <c r="C438" s="8">
        <v>1</v>
      </c>
      <c r="D438" s="8" t="s">
        <v>4085</v>
      </c>
      <c r="E438" s="2" t="s">
        <v>1727</v>
      </c>
      <c r="F438" s="2" t="s">
        <v>4086</v>
      </c>
      <c r="G438" s="2" t="s">
        <v>1273</v>
      </c>
      <c r="H438" s="3" t="s">
        <v>1266</v>
      </c>
      <c r="I438" s="9" t="s">
        <v>4086</v>
      </c>
      <c r="J438" s="37" t="s">
        <v>4087</v>
      </c>
      <c r="K438" s="24">
        <v>602403</v>
      </c>
      <c r="L438" s="24">
        <v>61</v>
      </c>
    </row>
    <row r="439" spans="1:12" x14ac:dyDescent="0.25">
      <c r="A439" s="7" t="s">
        <v>469</v>
      </c>
      <c r="B439" s="8" t="s">
        <v>4049</v>
      </c>
      <c r="C439" s="8">
        <v>1</v>
      </c>
      <c r="D439" s="8" t="s">
        <v>2414</v>
      </c>
      <c r="E439" s="8" t="s">
        <v>1727</v>
      </c>
      <c r="F439" s="8" t="s">
        <v>1728</v>
      </c>
      <c r="G439" s="8" t="s">
        <v>1273</v>
      </c>
      <c r="H439" s="8" t="s">
        <v>1266</v>
      </c>
      <c r="I439" s="9" t="s">
        <v>1728</v>
      </c>
      <c r="J439" s="7" t="s">
        <v>474</v>
      </c>
      <c r="K439" s="24">
        <v>1903066</v>
      </c>
      <c r="L439" s="24">
        <v>475767</v>
      </c>
    </row>
    <row r="440" spans="1:12" x14ac:dyDescent="0.25">
      <c r="A440" s="7" t="s">
        <v>469</v>
      </c>
      <c r="B440" s="8" t="s">
        <v>4049</v>
      </c>
      <c r="C440" s="8">
        <v>1</v>
      </c>
      <c r="D440" s="8" t="s">
        <v>2492</v>
      </c>
      <c r="E440" s="8" t="s">
        <v>1727</v>
      </c>
      <c r="F440" s="8" t="s">
        <v>1729</v>
      </c>
      <c r="G440" s="8" t="s">
        <v>1273</v>
      </c>
      <c r="H440" s="8" t="s">
        <v>1266</v>
      </c>
      <c r="I440" s="9" t="s">
        <v>1729</v>
      </c>
      <c r="J440" s="7" t="s">
        <v>473</v>
      </c>
      <c r="K440" s="24">
        <v>58129</v>
      </c>
      <c r="L440" s="24">
        <v>14532</v>
      </c>
    </row>
    <row r="441" spans="1:12" x14ac:dyDescent="0.25">
      <c r="A441" s="7" t="s">
        <v>469</v>
      </c>
      <c r="B441" s="8" t="s">
        <v>4049</v>
      </c>
      <c r="C441" s="8">
        <v>1</v>
      </c>
      <c r="D441" s="8" t="s">
        <v>2522</v>
      </c>
      <c r="E441" s="8" t="s">
        <v>1727</v>
      </c>
      <c r="F441" s="8" t="s">
        <v>1730</v>
      </c>
      <c r="G441" s="8" t="s">
        <v>1273</v>
      </c>
      <c r="H441" s="8" t="s">
        <v>1266</v>
      </c>
      <c r="I441" s="9" t="s">
        <v>1730</v>
      </c>
      <c r="J441" s="7" t="s">
        <v>472</v>
      </c>
      <c r="K441" s="24">
        <v>496375</v>
      </c>
      <c r="L441" s="24">
        <v>54561</v>
      </c>
    </row>
    <row r="442" spans="1:12" x14ac:dyDescent="0.25">
      <c r="A442" s="7" t="s">
        <v>469</v>
      </c>
      <c r="B442" s="8" t="s">
        <v>4049</v>
      </c>
      <c r="C442" s="8">
        <v>1</v>
      </c>
      <c r="D442" s="8" t="s">
        <v>4082</v>
      </c>
      <c r="E442" s="2" t="s">
        <v>1727</v>
      </c>
      <c r="F442" s="2" t="s">
        <v>4083</v>
      </c>
      <c r="G442" s="2" t="s">
        <v>1273</v>
      </c>
      <c r="H442" s="3" t="s">
        <v>1266</v>
      </c>
      <c r="I442" s="9" t="s">
        <v>4083</v>
      </c>
      <c r="J442" s="37" t="s">
        <v>4084</v>
      </c>
      <c r="K442" s="24">
        <v>199080</v>
      </c>
      <c r="L442" s="24">
        <v>738</v>
      </c>
    </row>
    <row r="443" spans="1:12" x14ac:dyDescent="0.25">
      <c r="A443" s="7" t="s">
        <v>469</v>
      </c>
      <c r="B443" s="8" t="s">
        <v>4049</v>
      </c>
      <c r="C443" s="8">
        <v>1</v>
      </c>
      <c r="D443" s="8" t="s">
        <v>2554</v>
      </c>
      <c r="E443" s="8" t="s">
        <v>1727</v>
      </c>
      <c r="F443" s="8" t="s">
        <v>1731</v>
      </c>
      <c r="G443" s="8" t="s">
        <v>1273</v>
      </c>
      <c r="H443" s="8" t="s">
        <v>1266</v>
      </c>
      <c r="I443" s="9" t="s">
        <v>1731</v>
      </c>
      <c r="J443" s="7" t="s">
        <v>471</v>
      </c>
      <c r="K443" s="24">
        <v>339319</v>
      </c>
      <c r="L443" s="24">
        <v>84830</v>
      </c>
    </row>
    <row r="444" spans="1:12" x14ac:dyDescent="0.25">
      <c r="A444" s="7" t="s">
        <v>469</v>
      </c>
      <c r="B444" s="8" t="s">
        <v>4049</v>
      </c>
      <c r="C444" s="8">
        <v>1</v>
      </c>
      <c r="D444" s="8" t="s">
        <v>2657</v>
      </c>
      <c r="E444" s="8" t="s">
        <v>1727</v>
      </c>
      <c r="F444" s="8" t="s">
        <v>1732</v>
      </c>
      <c r="G444" s="8" t="s">
        <v>1273</v>
      </c>
      <c r="H444" s="8" t="s">
        <v>1266</v>
      </c>
      <c r="I444" s="9" t="s">
        <v>1732</v>
      </c>
      <c r="J444" s="7" t="s">
        <v>470</v>
      </c>
      <c r="K444" s="24">
        <v>32486</v>
      </c>
      <c r="L444" s="24">
        <v>8122</v>
      </c>
    </row>
    <row r="445" spans="1:12" x14ac:dyDescent="0.25">
      <c r="A445" s="7" t="s">
        <v>466</v>
      </c>
      <c r="B445" s="8" t="s">
        <v>4050</v>
      </c>
      <c r="C445" s="8">
        <v>6</v>
      </c>
      <c r="D445" s="8" t="s">
        <v>2711</v>
      </c>
      <c r="E445" s="8" t="s">
        <v>1733</v>
      </c>
      <c r="F445" s="8" t="s">
        <v>1734</v>
      </c>
      <c r="G445" s="8" t="s">
        <v>1273</v>
      </c>
      <c r="H445" s="8" t="s">
        <v>1266</v>
      </c>
      <c r="I445" s="9" t="s">
        <v>1734</v>
      </c>
      <c r="J445" s="7" t="s">
        <v>468</v>
      </c>
      <c r="K445" s="24">
        <v>2762</v>
      </c>
      <c r="L445" s="24">
        <v>691</v>
      </c>
    </row>
    <row r="446" spans="1:12" x14ac:dyDescent="0.25">
      <c r="A446" s="7" t="s">
        <v>466</v>
      </c>
      <c r="B446" s="8" t="s">
        <v>4050</v>
      </c>
      <c r="C446" s="8">
        <v>6</v>
      </c>
      <c r="D446" s="8" t="s">
        <v>2674</v>
      </c>
      <c r="E446" s="8" t="s">
        <v>1733</v>
      </c>
      <c r="F446" s="8" t="s">
        <v>1735</v>
      </c>
      <c r="G446" s="8" t="s">
        <v>1273</v>
      </c>
      <c r="H446" s="8" t="s">
        <v>1266</v>
      </c>
      <c r="I446" s="9" t="s">
        <v>1735</v>
      </c>
      <c r="J446" s="7" t="s">
        <v>467</v>
      </c>
      <c r="K446" s="24">
        <v>33591</v>
      </c>
      <c r="L446" s="24">
        <v>8398</v>
      </c>
    </row>
    <row r="447" spans="1:12" x14ac:dyDescent="0.25">
      <c r="A447" s="7" t="s">
        <v>463</v>
      </c>
      <c r="B447" s="8" t="s">
        <v>4051</v>
      </c>
      <c r="C447" s="8">
        <v>1</v>
      </c>
      <c r="D447" s="8" t="s">
        <v>2490</v>
      </c>
      <c r="E447" s="8" t="s">
        <v>1736</v>
      </c>
      <c r="F447" s="8" t="s">
        <v>1737</v>
      </c>
      <c r="G447" s="8" t="s">
        <v>1273</v>
      </c>
      <c r="H447" s="8" t="s">
        <v>1266</v>
      </c>
      <c r="I447" s="9" t="s">
        <v>1737</v>
      </c>
      <c r="J447" s="7" t="s">
        <v>465</v>
      </c>
      <c r="K447" s="24">
        <v>144468</v>
      </c>
      <c r="L447" s="24">
        <v>36117</v>
      </c>
    </row>
    <row r="448" spans="1:12" x14ac:dyDescent="0.25">
      <c r="A448" s="7" t="s">
        <v>463</v>
      </c>
      <c r="B448" s="8" t="s">
        <v>4051</v>
      </c>
      <c r="C448" s="8">
        <v>1</v>
      </c>
      <c r="D448" s="8" t="s">
        <v>2568</v>
      </c>
      <c r="E448" s="8" t="s">
        <v>1736</v>
      </c>
      <c r="F448" s="8" t="s">
        <v>1738</v>
      </c>
      <c r="G448" s="8" t="s">
        <v>1273</v>
      </c>
      <c r="H448" s="8" t="s">
        <v>1266</v>
      </c>
      <c r="I448" s="9" t="s">
        <v>1738</v>
      </c>
      <c r="J448" s="7" t="s">
        <v>464</v>
      </c>
      <c r="K448" s="24">
        <v>147316</v>
      </c>
      <c r="L448" s="24">
        <v>36829</v>
      </c>
    </row>
    <row r="449" spans="1:12" x14ac:dyDescent="0.25">
      <c r="A449" s="7" t="s">
        <v>450</v>
      </c>
      <c r="B449" s="8" t="s">
        <v>4052</v>
      </c>
      <c r="C449" s="8">
        <v>2</v>
      </c>
      <c r="D449" s="8" t="s">
        <v>2712</v>
      </c>
      <c r="E449" s="8" t="s">
        <v>1739</v>
      </c>
      <c r="F449" s="8" t="s">
        <v>1740</v>
      </c>
      <c r="G449" s="8" t="s">
        <v>1273</v>
      </c>
      <c r="H449" s="8" t="s">
        <v>1266</v>
      </c>
      <c r="I449" s="9" t="s">
        <v>1740</v>
      </c>
      <c r="J449" s="7" t="s">
        <v>462</v>
      </c>
      <c r="K449" s="24">
        <v>330336</v>
      </c>
      <c r="L449" s="24">
        <v>82584</v>
      </c>
    </row>
    <row r="450" spans="1:12" x14ac:dyDescent="0.25">
      <c r="A450" s="7" t="s">
        <v>450</v>
      </c>
      <c r="B450" s="8" t="s">
        <v>4052</v>
      </c>
      <c r="C450" s="8">
        <v>2</v>
      </c>
      <c r="D450" s="8" t="s">
        <v>2449</v>
      </c>
      <c r="E450" s="8" t="s">
        <v>1739</v>
      </c>
      <c r="F450" s="8" t="s">
        <v>1741</v>
      </c>
      <c r="G450" s="8" t="s">
        <v>1273</v>
      </c>
      <c r="H450" s="8" t="s">
        <v>1266</v>
      </c>
      <c r="I450" s="9" t="s">
        <v>1741</v>
      </c>
      <c r="J450" s="7" t="s">
        <v>461</v>
      </c>
      <c r="K450" s="24">
        <v>330642</v>
      </c>
      <c r="L450" s="24">
        <v>22046</v>
      </c>
    </row>
    <row r="451" spans="1:12" x14ac:dyDescent="0.25">
      <c r="A451" s="7" t="s">
        <v>450</v>
      </c>
      <c r="B451" s="8" t="s">
        <v>4052</v>
      </c>
      <c r="C451" s="8">
        <v>2</v>
      </c>
      <c r="D451" s="8" t="s">
        <v>2459</v>
      </c>
      <c r="E451" s="8" t="s">
        <v>1739</v>
      </c>
      <c r="F451" s="8" t="s">
        <v>1742</v>
      </c>
      <c r="G451" s="8" t="s">
        <v>1273</v>
      </c>
      <c r="H451" s="8" t="s">
        <v>1266</v>
      </c>
      <c r="I451" s="9" t="s">
        <v>1742</v>
      </c>
      <c r="J451" s="7" t="s">
        <v>460</v>
      </c>
      <c r="K451" s="24">
        <v>90766</v>
      </c>
      <c r="L451" s="24">
        <v>1685</v>
      </c>
    </row>
    <row r="452" spans="1:12" x14ac:dyDescent="0.25">
      <c r="A452" s="7" t="s">
        <v>450</v>
      </c>
      <c r="B452" s="8" t="s">
        <v>4052</v>
      </c>
      <c r="C452" s="8">
        <v>2</v>
      </c>
      <c r="D452" s="8" t="s">
        <v>2605</v>
      </c>
      <c r="E452" s="8" t="s">
        <v>1739</v>
      </c>
      <c r="F452" s="8" t="s">
        <v>1744</v>
      </c>
      <c r="G452" s="8" t="s">
        <v>1273</v>
      </c>
      <c r="H452" s="8" t="s">
        <v>1266</v>
      </c>
      <c r="I452" s="9" t="s">
        <v>1744</v>
      </c>
      <c r="J452" s="7" t="s">
        <v>459</v>
      </c>
      <c r="K452" s="24">
        <v>146675</v>
      </c>
      <c r="L452" s="24">
        <v>36669</v>
      </c>
    </row>
    <row r="453" spans="1:12" x14ac:dyDescent="0.25">
      <c r="A453" s="7" t="s">
        <v>450</v>
      </c>
      <c r="B453" s="8" t="s">
        <v>4052</v>
      </c>
      <c r="C453" s="8">
        <v>2</v>
      </c>
      <c r="D453" s="8" t="s">
        <v>2634</v>
      </c>
      <c r="E453" s="8" t="s">
        <v>1739</v>
      </c>
      <c r="F453" s="8" t="s">
        <v>1745</v>
      </c>
      <c r="G453" s="8" t="s">
        <v>1273</v>
      </c>
      <c r="H453" s="8" t="s">
        <v>1266</v>
      </c>
      <c r="I453" s="9" t="s">
        <v>1745</v>
      </c>
      <c r="J453" s="7" t="s">
        <v>458</v>
      </c>
      <c r="K453" s="24">
        <v>38044</v>
      </c>
      <c r="L453" s="24">
        <v>9511</v>
      </c>
    </row>
    <row r="454" spans="1:12" x14ac:dyDescent="0.25">
      <c r="A454" s="7" t="s">
        <v>450</v>
      </c>
      <c r="B454" s="8" t="s">
        <v>4052</v>
      </c>
      <c r="C454" s="8">
        <v>2</v>
      </c>
      <c r="D454" s="8" t="s">
        <v>2635</v>
      </c>
      <c r="E454" s="8" t="s">
        <v>1739</v>
      </c>
      <c r="F454" s="8" t="s">
        <v>1746</v>
      </c>
      <c r="G454" s="8" t="s">
        <v>1273</v>
      </c>
      <c r="H454" s="8" t="s">
        <v>1266</v>
      </c>
      <c r="I454" s="9" t="s">
        <v>1746</v>
      </c>
      <c r="J454" s="7" t="s">
        <v>457</v>
      </c>
      <c r="K454" s="24">
        <v>101644</v>
      </c>
      <c r="L454" s="24">
        <v>19407</v>
      </c>
    </row>
    <row r="455" spans="1:12" x14ac:dyDescent="0.25">
      <c r="A455" s="7" t="s">
        <v>450</v>
      </c>
      <c r="B455" s="8" t="s">
        <v>4052</v>
      </c>
      <c r="C455" s="8">
        <v>2</v>
      </c>
      <c r="D455" s="8" t="s">
        <v>2638</v>
      </c>
      <c r="E455" s="8" t="s">
        <v>1739</v>
      </c>
      <c r="F455" s="8" t="s">
        <v>1747</v>
      </c>
      <c r="G455" s="8" t="s">
        <v>1273</v>
      </c>
      <c r="H455" s="8" t="s">
        <v>1266</v>
      </c>
      <c r="I455" s="9" t="s">
        <v>1747</v>
      </c>
      <c r="J455" s="7" t="s">
        <v>456</v>
      </c>
      <c r="K455" s="24">
        <v>86957</v>
      </c>
      <c r="L455" s="24">
        <v>21739</v>
      </c>
    </row>
    <row r="456" spans="1:12" x14ac:dyDescent="0.25">
      <c r="A456" s="7" t="s">
        <v>450</v>
      </c>
      <c r="B456" s="8" t="s">
        <v>4052</v>
      </c>
      <c r="C456" s="8">
        <v>2</v>
      </c>
      <c r="D456" s="8" t="s">
        <v>2658</v>
      </c>
      <c r="E456" s="8" t="s">
        <v>1739</v>
      </c>
      <c r="F456" s="8" t="s">
        <v>1748</v>
      </c>
      <c r="G456" s="8" t="s">
        <v>1273</v>
      </c>
      <c r="H456" s="8" t="s">
        <v>1266</v>
      </c>
      <c r="I456" s="9" t="s">
        <v>1748</v>
      </c>
      <c r="J456" s="7" t="s">
        <v>455</v>
      </c>
      <c r="K456" s="24">
        <v>923130</v>
      </c>
      <c r="L456" s="24">
        <v>13153</v>
      </c>
    </row>
    <row r="457" spans="1:12" x14ac:dyDescent="0.25">
      <c r="A457" s="7" t="s">
        <v>450</v>
      </c>
      <c r="B457" s="8" t="s">
        <v>4052</v>
      </c>
      <c r="C457" s="8">
        <v>2</v>
      </c>
      <c r="D457" s="8" t="s">
        <v>2827</v>
      </c>
      <c r="E457" s="8" t="s">
        <v>1739</v>
      </c>
      <c r="F457" s="8" t="s">
        <v>1743</v>
      </c>
      <c r="G457" s="8" t="s">
        <v>1749</v>
      </c>
      <c r="H457" s="8" t="s">
        <v>454</v>
      </c>
      <c r="I457" s="9" t="s">
        <v>2828</v>
      </c>
      <c r="J457" s="7" t="s">
        <v>453</v>
      </c>
      <c r="K457" s="24">
        <v>33332</v>
      </c>
      <c r="L457" s="24">
        <v>8333</v>
      </c>
    </row>
    <row r="458" spans="1:12" x14ac:dyDescent="0.25">
      <c r="A458" s="7" t="s">
        <v>450</v>
      </c>
      <c r="B458" s="8" t="s">
        <v>4052</v>
      </c>
      <c r="C458" s="8">
        <v>2</v>
      </c>
      <c r="D458" s="14" t="s">
        <v>3990</v>
      </c>
      <c r="E458" s="8" t="s">
        <v>1739</v>
      </c>
      <c r="F458" s="14" t="s">
        <v>1740</v>
      </c>
      <c r="G458" s="8" t="s">
        <v>3991</v>
      </c>
      <c r="H458" s="8" t="s">
        <v>3992</v>
      </c>
      <c r="I458" s="9" t="s">
        <v>3993</v>
      </c>
      <c r="J458" s="7" t="s">
        <v>3984</v>
      </c>
      <c r="K458" s="24">
        <v>46524</v>
      </c>
      <c r="L458" s="24">
        <v>11631</v>
      </c>
    </row>
    <row r="459" spans="1:12" x14ac:dyDescent="0.25">
      <c r="A459" s="7" t="s">
        <v>450</v>
      </c>
      <c r="B459" s="8" t="s">
        <v>4052</v>
      </c>
      <c r="C459" s="8">
        <v>2</v>
      </c>
      <c r="D459" s="8" t="s">
        <v>2855</v>
      </c>
      <c r="E459" s="8" t="s">
        <v>1739</v>
      </c>
      <c r="F459" s="8" t="s">
        <v>1743</v>
      </c>
      <c r="G459" s="8" t="s">
        <v>1750</v>
      </c>
      <c r="H459" s="8" t="s">
        <v>452</v>
      </c>
      <c r="I459" s="9" t="s">
        <v>2856</v>
      </c>
      <c r="J459" s="7" t="s">
        <v>451</v>
      </c>
      <c r="K459" s="24">
        <v>33359</v>
      </c>
      <c r="L459" s="24">
        <v>2859</v>
      </c>
    </row>
    <row r="460" spans="1:12" x14ac:dyDescent="0.25">
      <c r="A460" s="7" t="s">
        <v>450</v>
      </c>
      <c r="B460" s="8" t="s">
        <v>4052</v>
      </c>
      <c r="C460" s="8">
        <v>2</v>
      </c>
      <c r="D460" s="8" t="s">
        <v>3312</v>
      </c>
      <c r="E460" s="8" t="s">
        <v>1739</v>
      </c>
      <c r="F460" s="8" t="s">
        <v>1740</v>
      </c>
      <c r="G460" s="8" t="s">
        <v>1751</v>
      </c>
      <c r="H460" s="8" t="s">
        <v>449</v>
      </c>
      <c r="I460" s="9" t="s">
        <v>3313</v>
      </c>
      <c r="J460" s="7" t="s">
        <v>448</v>
      </c>
      <c r="K460" s="24">
        <v>88045</v>
      </c>
      <c r="L460" s="24">
        <v>22011</v>
      </c>
    </row>
    <row r="461" spans="1:12" x14ac:dyDescent="0.25">
      <c r="A461" s="7" t="s">
        <v>443</v>
      </c>
      <c r="B461" s="8" t="s">
        <v>4053</v>
      </c>
      <c r="C461" s="8">
        <v>1</v>
      </c>
      <c r="D461" s="8" t="s">
        <v>2713</v>
      </c>
      <c r="E461" s="8" t="s">
        <v>1752</v>
      </c>
      <c r="F461" s="8" t="s">
        <v>1753</v>
      </c>
      <c r="G461" s="8" t="s">
        <v>1273</v>
      </c>
      <c r="H461" s="8" t="s">
        <v>1266</v>
      </c>
      <c r="I461" s="9" t="s">
        <v>1753</v>
      </c>
      <c r="J461" s="7" t="s">
        <v>447</v>
      </c>
      <c r="K461" s="24">
        <v>48677</v>
      </c>
      <c r="L461" s="24">
        <v>8842</v>
      </c>
    </row>
    <row r="462" spans="1:12" x14ac:dyDescent="0.25">
      <c r="A462" s="7" t="s">
        <v>443</v>
      </c>
      <c r="B462" s="8" t="s">
        <v>4053</v>
      </c>
      <c r="C462" s="8">
        <v>1</v>
      </c>
      <c r="D462" s="8" t="s">
        <v>2448</v>
      </c>
      <c r="E462" s="8" t="s">
        <v>1752</v>
      </c>
      <c r="F462" s="8" t="s">
        <v>1754</v>
      </c>
      <c r="G462" s="8" t="s">
        <v>1273</v>
      </c>
      <c r="H462" s="8" t="s">
        <v>1266</v>
      </c>
      <c r="I462" s="9" t="s">
        <v>1754</v>
      </c>
      <c r="J462" s="7" t="s">
        <v>446</v>
      </c>
      <c r="K462" s="24">
        <v>91195</v>
      </c>
      <c r="L462" s="24">
        <v>22799</v>
      </c>
    </row>
    <row r="463" spans="1:12" x14ac:dyDescent="0.25">
      <c r="A463" s="7" t="s">
        <v>443</v>
      </c>
      <c r="B463" s="8" t="s">
        <v>4053</v>
      </c>
      <c r="C463" s="8">
        <v>1</v>
      </c>
      <c r="D463" s="8" t="s">
        <v>2586</v>
      </c>
      <c r="E463" s="8" t="s">
        <v>1752</v>
      </c>
      <c r="F463" s="8" t="s">
        <v>1755</v>
      </c>
      <c r="G463" s="8" t="s">
        <v>1273</v>
      </c>
      <c r="H463" s="8" t="s">
        <v>1266</v>
      </c>
      <c r="I463" s="9" t="s">
        <v>1755</v>
      </c>
      <c r="J463" s="7" t="s">
        <v>445</v>
      </c>
      <c r="K463" s="24">
        <v>1658150</v>
      </c>
      <c r="L463" s="24">
        <v>13420</v>
      </c>
    </row>
    <row r="464" spans="1:12" x14ac:dyDescent="0.25">
      <c r="A464" s="7" t="s">
        <v>443</v>
      </c>
      <c r="B464" s="8" t="s">
        <v>4053</v>
      </c>
      <c r="C464" s="8">
        <v>1</v>
      </c>
      <c r="D464" s="8" t="s">
        <v>2665</v>
      </c>
      <c r="E464" s="8" t="s">
        <v>1752</v>
      </c>
      <c r="F464" s="8" t="s">
        <v>1756</v>
      </c>
      <c r="G464" s="8" t="s">
        <v>1273</v>
      </c>
      <c r="H464" s="8" t="s">
        <v>1266</v>
      </c>
      <c r="I464" s="9" t="s">
        <v>1756</v>
      </c>
      <c r="J464" s="7" t="s">
        <v>444</v>
      </c>
      <c r="K464" s="24">
        <v>225440</v>
      </c>
      <c r="L464" s="24">
        <v>56360</v>
      </c>
    </row>
    <row r="465" spans="1:12" x14ac:dyDescent="0.25">
      <c r="A465" s="7" t="s">
        <v>440</v>
      </c>
      <c r="B465" s="8" t="s">
        <v>4054</v>
      </c>
      <c r="C465" s="8">
        <v>1</v>
      </c>
      <c r="D465" s="8" t="s">
        <v>2462</v>
      </c>
      <c r="E465" s="8" t="s">
        <v>1757</v>
      </c>
      <c r="F465" s="8" t="s">
        <v>1759</v>
      </c>
      <c r="G465" s="8" t="s">
        <v>1273</v>
      </c>
      <c r="H465" s="8" t="s">
        <v>1266</v>
      </c>
      <c r="I465" s="9" t="s">
        <v>1759</v>
      </c>
      <c r="J465" s="7" t="s">
        <v>442</v>
      </c>
      <c r="K465" s="24">
        <v>40088</v>
      </c>
      <c r="L465" s="24">
        <v>10022</v>
      </c>
    </row>
    <row r="466" spans="1:12" x14ac:dyDescent="0.25">
      <c r="A466" s="7" t="s">
        <v>440</v>
      </c>
      <c r="B466" s="8" t="s">
        <v>4054</v>
      </c>
      <c r="C466" s="8">
        <v>1</v>
      </c>
      <c r="D466" s="8" t="s">
        <v>2588</v>
      </c>
      <c r="E466" s="8" t="s">
        <v>1757</v>
      </c>
      <c r="F466" s="8" t="s">
        <v>1760</v>
      </c>
      <c r="G466" s="8" t="s">
        <v>1273</v>
      </c>
      <c r="H466" s="8" t="s">
        <v>1266</v>
      </c>
      <c r="I466" s="9" t="s">
        <v>1760</v>
      </c>
      <c r="J466" s="7" t="s">
        <v>441</v>
      </c>
      <c r="K466" s="24">
        <v>441947</v>
      </c>
      <c r="L466" s="24">
        <v>34541</v>
      </c>
    </row>
    <row r="467" spans="1:12" x14ac:dyDescent="0.25">
      <c r="A467" s="7" t="s">
        <v>440</v>
      </c>
      <c r="B467" s="8" t="s">
        <v>4054</v>
      </c>
      <c r="C467" s="8">
        <v>1</v>
      </c>
      <c r="D467" s="8" t="s">
        <v>2609</v>
      </c>
      <c r="E467" s="8" t="s">
        <v>1757</v>
      </c>
      <c r="F467" s="8" t="s">
        <v>3788</v>
      </c>
      <c r="G467" s="8" t="s">
        <v>1273</v>
      </c>
      <c r="H467" s="8" t="s">
        <v>1266</v>
      </c>
      <c r="I467" s="9" t="s">
        <v>3788</v>
      </c>
      <c r="J467" s="7" t="s">
        <v>998</v>
      </c>
      <c r="K467" s="24">
        <v>221461</v>
      </c>
      <c r="L467" s="24">
        <v>22053</v>
      </c>
    </row>
    <row r="468" spans="1:12" x14ac:dyDescent="0.25">
      <c r="A468" s="7" t="s">
        <v>440</v>
      </c>
      <c r="B468" s="8" t="s">
        <v>4054</v>
      </c>
      <c r="C468" s="8">
        <v>1</v>
      </c>
      <c r="D468" s="8" t="s">
        <v>3074</v>
      </c>
      <c r="E468" s="8" t="s">
        <v>1757</v>
      </c>
      <c r="F468" s="8" t="s">
        <v>1758</v>
      </c>
      <c r="G468" s="8" t="s">
        <v>1761</v>
      </c>
      <c r="H468" s="8" t="s">
        <v>1113</v>
      </c>
      <c r="I468" s="9" t="s">
        <v>3075</v>
      </c>
      <c r="J468" s="7" t="s">
        <v>1114</v>
      </c>
      <c r="K468" s="24">
        <v>87071</v>
      </c>
      <c r="L468" s="24">
        <v>21768</v>
      </c>
    </row>
    <row r="469" spans="1:12" x14ac:dyDescent="0.25">
      <c r="A469" s="7" t="s">
        <v>440</v>
      </c>
      <c r="B469" s="8" t="s">
        <v>4054</v>
      </c>
      <c r="C469" s="8">
        <v>1</v>
      </c>
      <c r="D469" s="8" t="s">
        <v>3328</v>
      </c>
      <c r="E469" s="8" t="s">
        <v>1757</v>
      </c>
      <c r="F469" s="8" t="s">
        <v>1760</v>
      </c>
      <c r="G469" s="8" t="s">
        <v>1762</v>
      </c>
      <c r="H469" s="8" t="s">
        <v>981</v>
      </c>
      <c r="I469" s="9" t="s">
        <v>3329</v>
      </c>
      <c r="J469" s="7" t="s">
        <v>980</v>
      </c>
      <c r="K469" s="24">
        <v>34218</v>
      </c>
      <c r="L469" s="24">
        <v>8555</v>
      </c>
    </row>
    <row r="470" spans="1:12" x14ac:dyDescent="0.25">
      <c r="A470" s="7" t="s">
        <v>421</v>
      </c>
      <c r="B470" s="8" t="s">
        <v>4055</v>
      </c>
      <c r="C470" s="8">
        <v>4</v>
      </c>
      <c r="D470" s="8" t="s">
        <v>2408</v>
      </c>
      <c r="E470" s="8" t="s">
        <v>1763</v>
      </c>
      <c r="F470" s="8" t="s">
        <v>1765</v>
      </c>
      <c r="G470" s="8" t="s">
        <v>1273</v>
      </c>
      <c r="H470" s="8" t="s">
        <v>1266</v>
      </c>
      <c r="I470" s="9" t="s">
        <v>1765</v>
      </c>
      <c r="J470" s="7" t="s">
        <v>1259</v>
      </c>
      <c r="K470" s="24">
        <v>6237827</v>
      </c>
      <c r="L470" s="24">
        <v>423066</v>
      </c>
    </row>
    <row r="471" spans="1:12" x14ac:dyDescent="0.25">
      <c r="A471" s="7" t="s">
        <v>421</v>
      </c>
      <c r="B471" s="8" t="s">
        <v>4055</v>
      </c>
      <c r="C471" s="8">
        <v>4</v>
      </c>
      <c r="D471" s="8" t="s">
        <v>2434</v>
      </c>
      <c r="E471" s="8" t="s">
        <v>1763</v>
      </c>
      <c r="F471" s="8" t="s">
        <v>1766</v>
      </c>
      <c r="G471" s="8" t="s">
        <v>1273</v>
      </c>
      <c r="H471" s="8" t="s">
        <v>1266</v>
      </c>
      <c r="I471" s="9" t="s">
        <v>1766</v>
      </c>
      <c r="J471" s="7" t="s">
        <v>439</v>
      </c>
      <c r="K471" s="24">
        <v>432126</v>
      </c>
      <c r="L471" s="24">
        <v>108032</v>
      </c>
    </row>
    <row r="472" spans="1:12" x14ac:dyDescent="0.25">
      <c r="A472" s="7" t="s">
        <v>421</v>
      </c>
      <c r="B472" s="8" t="s">
        <v>4055</v>
      </c>
      <c r="C472" s="8">
        <v>4</v>
      </c>
      <c r="D472" s="8" t="s">
        <v>2456</v>
      </c>
      <c r="E472" s="8" t="s">
        <v>1763</v>
      </c>
      <c r="F472" s="8" t="s">
        <v>1768</v>
      </c>
      <c r="G472" s="8" t="s">
        <v>1273</v>
      </c>
      <c r="H472" s="8" t="s">
        <v>1266</v>
      </c>
      <c r="I472" s="9" t="s">
        <v>1768</v>
      </c>
      <c r="J472" s="7" t="s">
        <v>438</v>
      </c>
      <c r="K472" s="24">
        <v>784051</v>
      </c>
      <c r="L472" s="24">
        <v>63025</v>
      </c>
    </row>
    <row r="473" spans="1:12" x14ac:dyDescent="0.25">
      <c r="A473" s="7" t="s">
        <v>421</v>
      </c>
      <c r="B473" s="8" t="s">
        <v>4055</v>
      </c>
      <c r="C473" s="8">
        <v>4</v>
      </c>
      <c r="D473" s="8" t="s">
        <v>2507</v>
      </c>
      <c r="E473" s="8" t="s">
        <v>1763</v>
      </c>
      <c r="F473" s="8" t="s">
        <v>1769</v>
      </c>
      <c r="G473" s="8" t="s">
        <v>1273</v>
      </c>
      <c r="H473" s="8" t="s">
        <v>1266</v>
      </c>
      <c r="I473" s="9" t="s">
        <v>1769</v>
      </c>
      <c r="J473" s="7" t="s">
        <v>437</v>
      </c>
      <c r="K473" s="24">
        <v>2308338</v>
      </c>
      <c r="L473" s="24">
        <v>543060</v>
      </c>
    </row>
    <row r="474" spans="1:12" x14ac:dyDescent="0.25">
      <c r="A474" s="7" t="s">
        <v>421</v>
      </c>
      <c r="B474" s="8" t="s">
        <v>4055</v>
      </c>
      <c r="C474" s="8">
        <v>4</v>
      </c>
      <c r="D474" s="8" t="s">
        <v>2546</v>
      </c>
      <c r="E474" s="8" t="s">
        <v>1763</v>
      </c>
      <c r="F474" s="8" t="s">
        <v>1770</v>
      </c>
      <c r="G474" s="8" t="s">
        <v>1273</v>
      </c>
      <c r="H474" s="8" t="s">
        <v>1266</v>
      </c>
      <c r="I474" s="9" t="s">
        <v>1770</v>
      </c>
      <c r="J474" s="7" t="s">
        <v>436</v>
      </c>
      <c r="K474" s="24">
        <v>260803</v>
      </c>
      <c r="L474" s="24">
        <v>65201</v>
      </c>
    </row>
    <row r="475" spans="1:12" x14ac:dyDescent="0.25">
      <c r="A475" s="7" t="s">
        <v>421</v>
      </c>
      <c r="B475" s="8" t="s">
        <v>4055</v>
      </c>
      <c r="C475" s="8">
        <v>4</v>
      </c>
      <c r="D475" s="8" t="s">
        <v>2647</v>
      </c>
      <c r="E475" s="8" t="s">
        <v>1763</v>
      </c>
      <c r="F475" s="8" t="s">
        <v>1773</v>
      </c>
      <c r="G475" s="8" t="s">
        <v>1273</v>
      </c>
      <c r="H475" s="8" t="s">
        <v>1266</v>
      </c>
      <c r="I475" s="9" t="s">
        <v>1773</v>
      </c>
      <c r="J475" s="7" t="s">
        <v>435</v>
      </c>
      <c r="K475" s="24">
        <v>538125</v>
      </c>
      <c r="L475" s="24">
        <v>55415</v>
      </c>
    </row>
    <row r="476" spans="1:12" x14ac:dyDescent="0.25">
      <c r="A476" s="7" t="s">
        <v>421</v>
      </c>
      <c r="B476" s="8" t="s">
        <v>4055</v>
      </c>
      <c r="C476" s="8">
        <v>4</v>
      </c>
      <c r="D476" s="8" t="s">
        <v>2530</v>
      </c>
      <c r="E476" s="8" t="s">
        <v>1763</v>
      </c>
      <c r="F476" s="8" t="s">
        <v>1774</v>
      </c>
      <c r="G476" s="8" t="s">
        <v>1273</v>
      </c>
      <c r="H476" s="8" t="s">
        <v>1266</v>
      </c>
      <c r="I476" s="9" t="s">
        <v>1774</v>
      </c>
      <c r="J476" s="7" t="s">
        <v>434</v>
      </c>
      <c r="K476" s="24">
        <v>2929876</v>
      </c>
      <c r="L476" s="24">
        <v>139831</v>
      </c>
    </row>
    <row r="477" spans="1:12" x14ac:dyDescent="0.25">
      <c r="A477" s="7" t="s">
        <v>421</v>
      </c>
      <c r="B477" s="8" t="s">
        <v>4055</v>
      </c>
      <c r="C477" s="8">
        <v>4</v>
      </c>
      <c r="D477" s="8" t="s">
        <v>2750</v>
      </c>
      <c r="E477" s="8" t="s">
        <v>1763</v>
      </c>
      <c r="F477" s="8" t="s">
        <v>1771</v>
      </c>
      <c r="G477" s="8" t="s">
        <v>1775</v>
      </c>
      <c r="H477" s="8" t="s">
        <v>433</v>
      </c>
      <c r="I477" s="9" t="s">
        <v>2751</v>
      </c>
      <c r="J477" s="7" t="s">
        <v>432</v>
      </c>
      <c r="K477" s="24">
        <v>209538</v>
      </c>
      <c r="L477" s="24">
        <v>28499</v>
      </c>
    </row>
    <row r="478" spans="1:12" x14ac:dyDescent="0.25">
      <c r="A478" s="7" t="s">
        <v>421</v>
      </c>
      <c r="B478" s="8" t="s">
        <v>4055</v>
      </c>
      <c r="C478" s="8">
        <v>4</v>
      </c>
      <c r="D478" s="8" t="s">
        <v>2809</v>
      </c>
      <c r="E478" s="8" t="s">
        <v>1763</v>
      </c>
      <c r="F478" s="8" t="s">
        <v>1767</v>
      </c>
      <c r="G478" s="8" t="s">
        <v>1776</v>
      </c>
      <c r="H478" s="8" t="s">
        <v>431</v>
      </c>
      <c r="I478" s="9" t="s">
        <v>2810</v>
      </c>
      <c r="J478" s="7" t="s">
        <v>430</v>
      </c>
      <c r="K478" s="24">
        <v>16918</v>
      </c>
      <c r="L478" s="24">
        <v>4230</v>
      </c>
    </row>
    <row r="479" spans="1:12" x14ac:dyDescent="0.25">
      <c r="A479" s="7" t="s">
        <v>421</v>
      </c>
      <c r="B479" s="8" t="s">
        <v>4055</v>
      </c>
      <c r="C479" s="8">
        <v>4</v>
      </c>
      <c r="D479" s="8" t="s">
        <v>2829</v>
      </c>
      <c r="E479" s="8" t="s">
        <v>1763</v>
      </c>
      <c r="F479" s="8" t="s">
        <v>1772</v>
      </c>
      <c r="G479" s="8" t="s">
        <v>1777</v>
      </c>
      <c r="H479" s="8" t="s">
        <v>429</v>
      </c>
      <c r="I479" s="9" t="s">
        <v>2830</v>
      </c>
      <c r="J479" s="7" t="s">
        <v>428</v>
      </c>
      <c r="K479" s="24">
        <v>242870</v>
      </c>
      <c r="L479" s="24">
        <v>60718</v>
      </c>
    </row>
    <row r="480" spans="1:12" x14ac:dyDescent="0.25">
      <c r="A480" s="7" t="s">
        <v>421</v>
      </c>
      <c r="B480" s="8" t="s">
        <v>4055</v>
      </c>
      <c r="C480" s="8">
        <v>4</v>
      </c>
      <c r="D480" s="8" t="s">
        <v>2911</v>
      </c>
      <c r="E480" s="8" t="s">
        <v>1763</v>
      </c>
      <c r="F480" s="8" t="s">
        <v>1772</v>
      </c>
      <c r="G480" s="8" t="s">
        <v>1778</v>
      </c>
      <c r="H480" s="8" t="s">
        <v>427</v>
      </c>
      <c r="I480" s="9" t="s">
        <v>2912</v>
      </c>
      <c r="J480" s="7" t="s">
        <v>426</v>
      </c>
      <c r="K480" s="24">
        <v>159685</v>
      </c>
      <c r="L480" s="24">
        <v>39921</v>
      </c>
    </row>
    <row r="481" spans="1:12" x14ac:dyDescent="0.25">
      <c r="A481" s="7" t="s">
        <v>421</v>
      </c>
      <c r="B481" s="8" t="s">
        <v>4055</v>
      </c>
      <c r="C481" s="8">
        <v>4</v>
      </c>
      <c r="D481" s="8" t="s">
        <v>2939</v>
      </c>
      <c r="E481" s="8" t="s">
        <v>1763</v>
      </c>
      <c r="F481" s="8" t="s">
        <v>1772</v>
      </c>
      <c r="G481" s="8" t="s">
        <v>1779</v>
      </c>
      <c r="H481" s="8" t="s">
        <v>425</v>
      </c>
      <c r="I481" s="9" t="s">
        <v>2940</v>
      </c>
      <c r="J481" s="7" t="s">
        <v>2941</v>
      </c>
      <c r="K481" s="24">
        <v>152369</v>
      </c>
      <c r="L481" s="24">
        <v>38092</v>
      </c>
    </row>
    <row r="482" spans="1:12" x14ac:dyDescent="0.25">
      <c r="A482" s="7" t="s">
        <v>421</v>
      </c>
      <c r="B482" s="8" t="s">
        <v>4055</v>
      </c>
      <c r="C482" s="8">
        <v>4</v>
      </c>
      <c r="D482" s="8" t="s">
        <v>2960</v>
      </c>
      <c r="E482" s="8" t="s">
        <v>1763</v>
      </c>
      <c r="F482" s="8" t="s">
        <v>1767</v>
      </c>
      <c r="G482" s="8" t="s">
        <v>1780</v>
      </c>
      <c r="H482" s="8" t="s">
        <v>424</v>
      </c>
      <c r="I482" s="9" t="s">
        <v>2961</v>
      </c>
      <c r="J482" s="7" t="s">
        <v>3790</v>
      </c>
      <c r="K482" s="24">
        <v>720889</v>
      </c>
      <c r="L482" s="24">
        <v>180222</v>
      </c>
    </row>
    <row r="483" spans="1:12" x14ac:dyDescent="0.25">
      <c r="A483" s="7" t="s">
        <v>421</v>
      </c>
      <c r="B483" s="8" t="s">
        <v>4055</v>
      </c>
      <c r="C483" s="8">
        <v>4</v>
      </c>
      <c r="D483" s="8" t="s">
        <v>2985</v>
      </c>
      <c r="E483" s="8" t="s">
        <v>1763</v>
      </c>
      <c r="F483" s="8" t="s">
        <v>1772</v>
      </c>
      <c r="G483" s="8" t="s">
        <v>1781</v>
      </c>
      <c r="H483" s="8" t="s">
        <v>423</v>
      </c>
      <c r="I483" s="9" t="s">
        <v>2986</v>
      </c>
      <c r="J483" s="7" t="s">
        <v>422</v>
      </c>
      <c r="K483" s="24">
        <v>184195</v>
      </c>
      <c r="L483" s="24">
        <v>46049</v>
      </c>
    </row>
    <row r="484" spans="1:12" x14ac:dyDescent="0.25">
      <c r="A484" s="7" t="s">
        <v>421</v>
      </c>
      <c r="B484" s="8" t="s">
        <v>4055</v>
      </c>
      <c r="C484" s="8">
        <v>4</v>
      </c>
      <c r="D484" s="8" t="s">
        <v>3322</v>
      </c>
      <c r="E484" s="8" t="s">
        <v>1763</v>
      </c>
      <c r="F484" s="8" t="s">
        <v>1767</v>
      </c>
      <c r="G484" s="8" t="s">
        <v>1782</v>
      </c>
      <c r="H484" s="8" t="s">
        <v>420</v>
      </c>
      <c r="I484" s="9" t="s">
        <v>3323</v>
      </c>
      <c r="J484" s="7" t="s">
        <v>419</v>
      </c>
      <c r="K484" s="24">
        <v>20918</v>
      </c>
      <c r="L484" s="24">
        <v>5230</v>
      </c>
    </row>
    <row r="485" spans="1:12" x14ac:dyDescent="0.25">
      <c r="A485" s="7" t="s">
        <v>421</v>
      </c>
      <c r="B485" s="8" t="s">
        <v>4055</v>
      </c>
      <c r="C485" s="8">
        <v>4</v>
      </c>
      <c r="D485" s="8" t="s">
        <v>3384</v>
      </c>
      <c r="E485" s="8" t="s">
        <v>1763</v>
      </c>
      <c r="F485" s="8" t="s">
        <v>1764</v>
      </c>
      <c r="G485" s="8" t="s">
        <v>1783</v>
      </c>
      <c r="H485" s="8" t="s">
        <v>946</v>
      </c>
      <c r="I485" s="9" t="s">
        <v>3385</v>
      </c>
      <c r="J485" s="7" t="s">
        <v>1198</v>
      </c>
      <c r="K485" s="24">
        <v>142240</v>
      </c>
      <c r="L485" s="24">
        <v>35560</v>
      </c>
    </row>
    <row r="486" spans="1:12" x14ac:dyDescent="0.25">
      <c r="A486" s="7" t="s">
        <v>421</v>
      </c>
      <c r="B486" s="8" t="s">
        <v>4055</v>
      </c>
      <c r="C486" s="8">
        <v>4</v>
      </c>
      <c r="D486" s="8" t="s">
        <v>3528</v>
      </c>
      <c r="E486" s="8" t="s">
        <v>1763</v>
      </c>
      <c r="F486" s="8" t="s">
        <v>1784</v>
      </c>
      <c r="G486" s="8" t="s">
        <v>1785</v>
      </c>
      <c r="H486" s="8" t="s">
        <v>1025</v>
      </c>
      <c r="I486" s="9" t="s">
        <v>3529</v>
      </c>
      <c r="J486" s="7" t="s">
        <v>1071</v>
      </c>
      <c r="K486" s="24">
        <v>214449</v>
      </c>
      <c r="L486" s="24">
        <v>53612</v>
      </c>
    </row>
    <row r="487" spans="1:12" x14ac:dyDescent="0.25">
      <c r="A487" s="7" t="s">
        <v>421</v>
      </c>
      <c r="B487" s="8" t="s">
        <v>4055</v>
      </c>
      <c r="C487" s="8">
        <v>4</v>
      </c>
      <c r="D487" s="8" t="s">
        <v>3537</v>
      </c>
      <c r="E487" s="8" t="s">
        <v>1763</v>
      </c>
      <c r="F487" s="8" t="s">
        <v>1765</v>
      </c>
      <c r="G487" s="8" t="s">
        <v>1786</v>
      </c>
      <c r="H487" s="8" t="s">
        <v>1115</v>
      </c>
      <c r="I487" s="9" t="s">
        <v>3538</v>
      </c>
      <c r="J487" s="7" t="s">
        <v>3939</v>
      </c>
      <c r="K487" s="24">
        <v>68628</v>
      </c>
      <c r="L487" s="24">
        <v>17157</v>
      </c>
    </row>
    <row r="488" spans="1:12" x14ac:dyDescent="0.25">
      <c r="A488" s="7" t="s">
        <v>421</v>
      </c>
      <c r="B488" s="8" t="s">
        <v>4055</v>
      </c>
      <c r="C488" s="8">
        <v>4</v>
      </c>
      <c r="D488" s="8" t="s">
        <v>3581</v>
      </c>
      <c r="E488" s="8" t="s">
        <v>1763</v>
      </c>
      <c r="F488" s="8" t="s">
        <v>1764</v>
      </c>
      <c r="G488" s="8" t="s">
        <v>1787</v>
      </c>
      <c r="H488" s="8" t="s">
        <v>1116</v>
      </c>
      <c r="I488" s="9" t="s">
        <v>3582</v>
      </c>
      <c r="J488" s="7" t="s">
        <v>2251</v>
      </c>
      <c r="K488" s="24">
        <v>128687</v>
      </c>
      <c r="L488" s="24">
        <v>32172</v>
      </c>
    </row>
    <row r="489" spans="1:12" x14ac:dyDescent="0.25">
      <c r="A489" s="7" t="s">
        <v>421</v>
      </c>
      <c r="B489" s="8" t="s">
        <v>4055</v>
      </c>
      <c r="C489" s="8">
        <v>4</v>
      </c>
      <c r="D489" s="8" t="s">
        <v>3592</v>
      </c>
      <c r="E489" s="8" t="s">
        <v>1763</v>
      </c>
      <c r="F489" s="8" t="s">
        <v>1764</v>
      </c>
      <c r="G489" s="8" t="s">
        <v>1788</v>
      </c>
      <c r="H489" s="8" t="s">
        <v>1150</v>
      </c>
      <c r="I489" s="9" t="s">
        <v>3593</v>
      </c>
      <c r="J489" s="7" t="s">
        <v>1151</v>
      </c>
      <c r="K489" s="24">
        <v>18963</v>
      </c>
      <c r="L489" s="24">
        <v>4741</v>
      </c>
    </row>
    <row r="490" spans="1:12" x14ac:dyDescent="0.25">
      <c r="A490" s="7" t="s">
        <v>421</v>
      </c>
      <c r="B490" s="8" t="s">
        <v>4055</v>
      </c>
      <c r="C490" s="8">
        <v>4</v>
      </c>
      <c r="D490" s="8" t="s">
        <v>3606</v>
      </c>
      <c r="E490" s="8" t="s">
        <v>1763</v>
      </c>
      <c r="F490" s="8" t="s">
        <v>1764</v>
      </c>
      <c r="G490" s="8" t="s">
        <v>1789</v>
      </c>
      <c r="H490" s="8" t="s">
        <v>1161</v>
      </c>
      <c r="I490" s="9" t="s">
        <v>3607</v>
      </c>
      <c r="J490" s="7" t="s">
        <v>2252</v>
      </c>
      <c r="K490" s="24">
        <v>116880</v>
      </c>
      <c r="L490" s="24">
        <v>29220</v>
      </c>
    </row>
    <row r="491" spans="1:12" x14ac:dyDescent="0.25">
      <c r="A491" s="7" t="s">
        <v>421</v>
      </c>
      <c r="B491" s="8" t="s">
        <v>4055</v>
      </c>
      <c r="C491" s="8">
        <v>4</v>
      </c>
      <c r="D491" s="8" t="s">
        <v>3608</v>
      </c>
      <c r="E491" s="8" t="s">
        <v>1763</v>
      </c>
      <c r="F491" s="8" t="s">
        <v>1764</v>
      </c>
      <c r="G491" s="8" t="s">
        <v>1790</v>
      </c>
      <c r="H491" s="8" t="s">
        <v>1162</v>
      </c>
      <c r="I491" s="9" t="s">
        <v>3609</v>
      </c>
      <c r="J491" s="7" t="s">
        <v>1163</v>
      </c>
      <c r="K491" s="24">
        <v>8993</v>
      </c>
      <c r="L491" s="24">
        <v>2248</v>
      </c>
    </row>
    <row r="492" spans="1:12" x14ac:dyDescent="0.25">
      <c r="A492" s="7" t="s">
        <v>421</v>
      </c>
      <c r="B492" s="8" t="s">
        <v>4055</v>
      </c>
      <c r="C492" s="8">
        <v>4</v>
      </c>
      <c r="D492" s="8" t="s">
        <v>3610</v>
      </c>
      <c r="E492" s="8" t="s">
        <v>1763</v>
      </c>
      <c r="F492" s="8" t="s">
        <v>1764</v>
      </c>
      <c r="G492" s="8" t="s">
        <v>1791</v>
      </c>
      <c r="H492" s="8" t="s">
        <v>1164</v>
      </c>
      <c r="I492" s="9" t="s">
        <v>3611</v>
      </c>
      <c r="J492" s="7" t="s">
        <v>1165</v>
      </c>
      <c r="K492" s="24">
        <v>20825</v>
      </c>
      <c r="L492" s="24">
        <v>5206</v>
      </c>
    </row>
    <row r="493" spans="1:12" x14ac:dyDescent="0.25">
      <c r="A493" s="7" t="s">
        <v>421</v>
      </c>
      <c r="B493" s="8" t="s">
        <v>4055</v>
      </c>
      <c r="C493" s="8">
        <v>4</v>
      </c>
      <c r="D493" s="8" t="s">
        <v>3614</v>
      </c>
      <c r="E493" s="8" t="s">
        <v>1763</v>
      </c>
      <c r="F493" s="8" t="s">
        <v>1764</v>
      </c>
      <c r="G493" s="8" t="s">
        <v>1792</v>
      </c>
      <c r="H493" s="8" t="s">
        <v>1172</v>
      </c>
      <c r="I493" s="9" t="s">
        <v>3615</v>
      </c>
      <c r="J493" s="7" t="s">
        <v>2253</v>
      </c>
      <c r="K493" s="24">
        <v>143024</v>
      </c>
      <c r="L493" s="24">
        <v>35756</v>
      </c>
    </row>
    <row r="494" spans="1:12" x14ac:dyDescent="0.25">
      <c r="A494" s="7" t="s">
        <v>421</v>
      </c>
      <c r="B494" s="8" t="s">
        <v>4055</v>
      </c>
      <c r="C494" s="8">
        <v>4</v>
      </c>
      <c r="D494" s="8" t="s">
        <v>3616</v>
      </c>
      <c r="E494" s="8" t="s">
        <v>1763</v>
      </c>
      <c r="F494" s="8" t="s">
        <v>1764</v>
      </c>
      <c r="G494" s="8" t="s">
        <v>1793</v>
      </c>
      <c r="H494" s="8" t="s">
        <v>1173</v>
      </c>
      <c r="I494" s="9" t="s">
        <v>3617</v>
      </c>
      <c r="J494" s="7" t="s">
        <v>3808</v>
      </c>
      <c r="K494" s="24">
        <v>200588</v>
      </c>
      <c r="L494" s="24">
        <v>50147</v>
      </c>
    </row>
    <row r="495" spans="1:12" x14ac:dyDescent="0.25">
      <c r="A495" s="7" t="s">
        <v>421</v>
      </c>
      <c r="B495" s="8" t="s">
        <v>4055</v>
      </c>
      <c r="C495" s="8">
        <v>4</v>
      </c>
      <c r="D495" s="8" t="s">
        <v>3686</v>
      </c>
      <c r="E495" s="8" t="s">
        <v>1763</v>
      </c>
      <c r="F495" s="8" t="s">
        <v>1764</v>
      </c>
      <c r="G495" s="8" t="s">
        <v>2325</v>
      </c>
      <c r="H495" s="8" t="s">
        <v>2326</v>
      </c>
      <c r="I495" s="9" t="s">
        <v>3687</v>
      </c>
      <c r="J495" s="7" t="s">
        <v>2254</v>
      </c>
      <c r="K495" s="24">
        <v>98582</v>
      </c>
      <c r="L495" s="24">
        <v>24646</v>
      </c>
    </row>
    <row r="496" spans="1:12" x14ac:dyDescent="0.25">
      <c r="A496" s="7" t="s">
        <v>421</v>
      </c>
      <c r="B496" s="8" t="s">
        <v>4055</v>
      </c>
      <c r="C496" s="8">
        <v>4</v>
      </c>
      <c r="D496" s="8" t="s">
        <v>3690</v>
      </c>
      <c r="E496" s="8" t="s">
        <v>1763</v>
      </c>
      <c r="F496" s="8" t="s">
        <v>1765</v>
      </c>
      <c r="G496" s="8" t="s">
        <v>2327</v>
      </c>
      <c r="H496" s="8" t="s">
        <v>2328</v>
      </c>
      <c r="I496" s="9" t="s">
        <v>3691</v>
      </c>
      <c r="J496" s="7" t="s">
        <v>2255</v>
      </c>
      <c r="K496" s="24">
        <v>99947</v>
      </c>
      <c r="L496" s="24">
        <v>24987</v>
      </c>
    </row>
    <row r="497" spans="1:12" x14ac:dyDescent="0.25">
      <c r="A497" s="7" t="s">
        <v>421</v>
      </c>
      <c r="B497" s="8" t="s">
        <v>4055</v>
      </c>
      <c r="C497" s="8">
        <v>4</v>
      </c>
      <c r="D497" s="8" t="s">
        <v>3784</v>
      </c>
      <c r="E497" s="8" t="s">
        <v>1763</v>
      </c>
      <c r="F497" s="8" t="s">
        <v>1764</v>
      </c>
      <c r="G497" s="8" t="s">
        <v>3785</v>
      </c>
      <c r="H497" s="8" t="s">
        <v>3786</v>
      </c>
      <c r="I497" s="8" t="s">
        <v>3787</v>
      </c>
      <c r="J497" s="7" t="s">
        <v>3944</v>
      </c>
      <c r="K497" s="24">
        <v>1664</v>
      </c>
      <c r="L497" s="24">
        <v>416</v>
      </c>
    </row>
    <row r="498" spans="1:12" x14ac:dyDescent="0.25">
      <c r="A498" s="7" t="s">
        <v>421</v>
      </c>
      <c r="B498" s="8" t="s">
        <v>4055</v>
      </c>
      <c r="C498" s="8">
        <v>4</v>
      </c>
      <c r="D498" s="8" t="s">
        <v>3856</v>
      </c>
      <c r="E498" s="8" t="s">
        <v>1763</v>
      </c>
      <c r="F498" s="8" t="s">
        <v>1764</v>
      </c>
      <c r="G498" s="8" t="s">
        <v>3857</v>
      </c>
      <c r="H498" s="8" t="s">
        <v>3858</v>
      </c>
      <c r="I498" s="8" t="s">
        <v>3859</v>
      </c>
      <c r="J498" s="7" t="s">
        <v>3860</v>
      </c>
      <c r="K498" s="24">
        <v>12468</v>
      </c>
      <c r="L498" s="24">
        <v>3117</v>
      </c>
    </row>
    <row r="499" spans="1:12" x14ac:dyDescent="0.25">
      <c r="A499" s="7" t="s">
        <v>421</v>
      </c>
      <c r="B499" s="8" t="s">
        <v>4055</v>
      </c>
      <c r="C499" s="8">
        <v>4</v>
      </c>
      <c r="D499" s="8" t="s">
        <v>3861</v>
      </c>
      <c r="E499" s="8" t="s">
        <v>1763</v>
      </c>
      <c r="F499" s="8" t="s">
        <v>1764</v>
      </c>
      <c r="G499" s="8" t="s">
        <v>3862</v>
      </c>
      <c r="H499" s="8" t="s">
        <v>3863</v>
      </c>
      <c r="I499" s="8" t="s">
        <v>3864</v>
      </c>
      <c r="J499" s="7" t="s">
        <v>3865</v>
      </c>
      <c r="K499" s="24">
        <v>31132</v>
      </c>
      <c r="L499" s="24">
        <v>7783</v>
      </c>
    </row>
    <row r="500" spans="1:12" x14ac:dyDescent="0.25">
      <c r="A500" s="7" t="s">
        <v>421</v>
      </c>
      <c r="B500" s="8" t="s">
        <v>4055</v>
      </c>
      <c r="C500" s="8">
        <v>4</v>
      </c>
      <c r="D500" s="8" t="s">
        <v>3972</v>
      </c>
      <c r="E500" s="8" t="s">
        <v>1763</v>
      </c>
      <c r="F500" s="8" t="s">
        <v>1771</v>
      </c>
      <c r="G500" s="8" t="s">
        <v>3973</v>
      </c>
      <c r="H500" s="8" t="s">
        <v>3974</v>
      </c>
      <c r="I500" s="8" t="s">
        <v>3975</v>
      </c>
      <c r="J500" s="7" t="s">
        <v>3957</v>
      </c>
      <c r="K500" s="24">
        <v>8602</v>
      </c>
      <c r="L500" s="24">
        <v>2151</v>
      </c>
    </row>
    <row r="501" spans="1:12" x14ac:dyDescent="0.25">
      <c r="A501" s="7" t="s">
        <v>411</v>
      </c>
      <c r="B501" s="8" t="s">
        <v>4056</v>
      </c>
      <c r="C501" s="8">
        <v>4</v>
      </c>
      <c r="D501" s="8" t="s">
        <v>2403</v>
      </c>
      <c r="E501" s="8" t="s">
        <v>1794</v>
      </c>
      <c r="F501" s="8" t="s">
        <v>1795</v>
      </c>
      <c r="G501" s="8" t="s">
        <v>1273</v>
      </c>
      <c r="H501" s="8" t="s">
        <v>1266</v>
      </c>
      <c r="I501" s="9" t="s">
        <v>1795</v>
      </c>
      <c r="J501" s="7" t="s">
        <v>418</v>
      </c>
      <c r="K501" s="24">
        <v>54863</v>
      </c>
      <c r="L501" s="24">
        <v>13716</v>
      </c>
    </row>
    <row r="502" spans="1:12" x14ac:dyDescent="0.25">
      <c r="A502" s="7" t="s">
        <v>411</v>
      </c>
      <c r="B502" s="8" t="s">
        <v>4056</v>
      </c>
      <c r="C502" s="8">
        <v>4</v>
      </c>
      <c r="D502" s="8" t="s">
        <v>2466</v>
      </c>
      <c r="E502" s="8" t="s">
        <v>1794</v>
      </c>
      <c r="F502" s="8" t="s">
        <v>1796</v>
      </c>
      <c r="G502" s="8" t="s">
        <v>1273</v>
      </c>
      <c r="H502" s="8" t="s">
        <v>1266</v>
      </c>
      <c r="I502" s="9" t="s">
        <v>1796</v>
      </c>
      <c r="J502" s="7" t="s">
        <v>417</v>
      </c>
      <c r="K502" s="24">
        <v>131362</v>
      </c>
      <c r="L502" s="24">
        <v>23015</v>
      </c>
    </row>
    <row r="503" spans="1:12" x14ac:dyDescent="0.25">
      <c r="A503" s="7" t="s">
        <v>411</v>
      </c>
      <c r="B503" s="8" t="s">
        <v>4056</v>
      </c>
      <c r="C503" s="8">
        <v>4</v>
      </c>
      <c r="D503" s="8" t="s">
        <v>2496</v>
      </c>
      <c r="E503" s="8" t="s">
        <v>1794</v>
      </c>
      <c r="F503" s="8" t="s">
        <v>1797</v>
      </c>
      <c r="G503" s="8" t="s">
        <v>1273</v>
      </c>
      <c r="H503" s="8" t="s">
        <v>1266</v>
      </c>
      <c r="I503" s="9" t="s">
        <v>1797</v>
      </c>
      <c r="J503" s="7" t="s">
        <v>416</v>
      </c>
      <c r="K503" s="24">
        <v>217154</v>
      </c>
      <c r="L503" s="24">
        <v>46465</v>
      </c>
    </row>
    <row r="504" spans="1:12" x14ac:dyDescent="0.25">
      <c r="A504" s="7" t="s">
        <v>411</v>
      </c>
      <c r="B504" s="8" t="s">
        <v>4056</v>
      </c>
      <c r="C504" s="8">
        <v>4</v>
      </c>
      <c r="D504" s="8" t="s">
        <v>2501</v>
      </c>
      <c r="E504" s="8" t="s">
        <v>1794</v>
      </c>
      <c r="F504" s="8" t="s">
        <v>1798</v>
      </c>
      <c r="G504" s="8" t="s">
        <v>1273</v>
      </c>
      <c r="H504" s="8" t="s">
        <v>1266</v>
      </c>
      <c r="I504" s="9" t="s">
        <v>1798</v>
      </c>
      <c r="J504" s="7" t="s">
        <v>415</v>
      </c>
      <c r="K504" s="24">
        <v>70202</v>
      </c>
      <c r="L504" s="24">
        <v>7657</v>
      </c>
    </row>
    <row r="505" spans="1:12" x14ac:dyDescent="0.25">
      <c r="A505" s="7" t="s">
        <v>411</v>
      </c>
      <c r="B505" s="8" t="s">
        <v>4056</v>
      </c>
      <c r="C505" s="8">
        <v>4</v>
      </c>
      <c r="D505" s="8" t="s">
        <v>2591</v>
      </c>
      <c r="E505" s="8" t="s">
        <v>1794</v>
      </c>
      <c r="F505" s="8" t="s">
        <v>1799</v>
      </c>
      <c r="G505" s="8" t="s">
        <v>1273</v>
      </c>
      <c r="H505" s="8" t="s">
        <v>1266</v>
      </c>
      <c r="I505" s="9" t="s">
        <v>1799</v>
      </c>
      <c r="J505" s="7" t="s">
        <v>414</v>
      </c>
      <c r="K505" s="24">
        <v>28372</v>
      </c>
      <c r="L505" s="24">
        <v>4396</v>
      </c>
    </row>
    <row r="506" spans="1:12" x14ac:dyDescent="0.25">
      <c r="A506" s="7" t="s">
        <v>411</v>
      </c>
      <c r="B506" s="8" t="s">
        <v>4056</v>
      </c>
      <c r="C506" s="8">
        <v>4</v>
      </c>
      <c r="D506" s="8" t="s">
        <v>2613</v>
      </c>
      <c r="E506" s="8" t="s">
        <v>1794</v>
      </c>
      <c r="F506" s="8" t="s">
        <v>1800</v>
      </c>
      <c r="G506" s="8" t="s">
        <v>1273</v>
      </c>
      <c r="H506" s="8" t="s">
        <v>1266</v>
      </c>
      <c r="I506" s="9" t="s">
        <v>1800</v>
      </c>
      <c r="J506" s="7" t="s">
        <v>413</v>
      </c>
      <c r="K506" s="24">
        <v>435400</v>
      </c>
      <c r="L506" s="24">
        <v>35374</v>
      </c>
    </row>
    <row r="507" spans="1:12" x14ac:dyDescent="0.25">
      <c r="A507" s="7" t="s">
        <v>411</v>
      </c>
      <c r="B507" s="8" t="s">
        <v>4056</v>
      </c>
      <c r="C507" s="8">
        <v>4</v>
      </c>
      <c r="D507" s="8" t="s">
        <v>2631</v>
      </c>
      <c r="E507" s="8" t="s">
        <v>1794</v>
      </c>
      <c r="F507" s="8" t="s">
        <v>1801</v>
      </c>
      <c r="G507" s="8" t="s">
        <v>1273</v>
      </c>
      <c r="H507" s="8" t="s">
        <v>1266</v>
      </c>
      <c r="I507" s="9" t="s">
        <v>1801</v>
      </c>
      <c r="J507" s="7" t="s">
        <v>412</v>
      </c>
      <c r="K507" s="24">
        <v>979736</v>
      </c>
      <c r="L507" s="24">
        <v>99697</v>
      </c>
    </row>
    <row r="508" spans="1:12" x14ac:dyDescent="0.25">
      <c r="A508" s="7" t="s">
        <v>410</v>
      </c>
      <c r="B508" s="8" t="s">
        <v>4057</v>
      </c>
      <c r="C508" s="8">
        <v>1</v>
      </c>
      <c r="D508" s="8" t="s">
        <v>2772</v>
      </c>
      <c r="E508" s="8" t="s">
        <v>1802</v>
      </c>
      <c r="F508" s="8" t="s">
        <v>1803</v>
      </c>
      <c r="G508" s="8" t="s">
        <v>1804</v>
      </c>
      <c r="H508" s="8" t="s">
        <v>409</v>
      </c>
      <c r="I508" s="9" t="s">
        <v>2773</v>
      </c>
      <c r="J508" s="7" t="s">
        <v>1072</v>
      </c>
      <c r="K508" s="24">
        <v>65919</v>
      </c>
      <c r="L508" s="24">
        <v>16480</v>
      </c>
    </row>
    <row r="509" spans="1:12" x14ac:dyDescent="0.25">
      <c r="A509" s="7" t="s">
        <v>397</v>
      </c>
      <c r="B509" s="8" t="s">
        <v>4058</v>
      </c>
      <c r="C509" s="8">
        <v>11</v>
      </c>
      <c r="D509" s="8" t="s">
        <v>2406</v>
      </c>
      <c r="E509" s="8" t="s">
        <v>1805</v>
      </c>
      <c r="F509" s="8" t="s">
        <v>1807</v>
      </c>
      <c r="G509" s="8" t="s">
        <v>1273</v>
      </c>
      <c r="H509" s="8" t="s">
        <v>1266</v>
      </c>
      <c r="I509" s="9" t="s">
        <v>1807</v>
      </c>
      <c r="J509" s="7" t="s">
        <v>408</v>
      </c>
      <c r="K509" s="24">
        <v>4741708</v>
      </c>
      <c r="L509" s="24">
        <v>561059</v>
      </c>
    </row>
    <row r="510" spans="1:12" x14ac:dyDescent="0.25">
      <c r="A510" s="7" t="s">
        <v>397</v>
      </c>
      <c r="B510" s="8" t="s">
        <v>4058</v>
      </c>
      <c r="C510" s="8">
        <v>11</v>
      </c>
      <c r="D510" s="8" t="s">
        <v>2419</v>
      </c>
      <c r="E510" s="8" t="s">
        <v>1805</v>
      </c>
      <c r="F510" s="8" t="s">
        <v>1808</v>
      </c>
      <c r="G510" s="8" t="s">
        <v>1273</v>
      </c>
      <c r="H510" s="8" t="s">
        <v>1266</v>
      </c>
      <c r="I510" s="9" t="s">
        <v>1808</v>
      </c>
      <c r="J510" s="7" t="s">
        <v>407</v>
      </c>
      <c r="K510" s="24">
        <v>1022864</v>
      </c>
      <c r="L510" s="24">
        <v>158644</v>
      </c>
    </row>
    <row r="511" spans="1:12" x14ac:dyDescent="0.25">
      <c r="A511" s="7" t="s">
        <v>397</v>
      </c>
      <c r="B511" s="8" t="s">
        <v>4058</v>
      </c>
      <c r="C511" s="8">
        <v>11</v>
      </c>
      <c r="D511" s="8" t="s">
        <v>2576</v>
      </c>
      <c r="E511" s="8" t="s">
        <v>1805</v>
      </c>
      <c r="F511" s="8" t="s">
        <v>1809</v>
      </c>
      <c r="G511" s="8" t="s">
        <v>1273</v>
      </c>
      <c r="H511" s="8" t="s">
        <v>1266</v>
      </c>
      <c r="I511" s="9" t="s">
        <v>1809</v>
      </c>
      <c r="J511" s="7" t="s">
        <v>406</v>
      </c>
      <c r="K511" s="24">
        <v>1177626</v>
      </c>
      <c r="L511" s="24">
        <v>103426</v>
      </c>
    </row>
    <row r="512" spans="1:12" x14ac:dyDescent="0.25">
      <c r="A512" s="7" t="s">
        <v>397</v>
      </c>
      <c r="B512" s="8" t="s">
        <v>4058</v>
      </c>
      <c r="C512" s="8">
        <v>11</v>
      </c>
      <c r="D512" s="8" t="s">
        <v>2764</v>
      </c>
      <c r="E512" s="8" t="s">
        <v>1805</v>
      </c>
      <c r="F512" s="8" t="s">
        <v>1811</v>
      </c>
      <c r="G512" s="8" t="s">
        <v>1815</v>
      </c>
      <c r="H512" s="8" t="s">
        <v>405</v>
      </c>
      <c r="I512" s="9" t="s">
        <v>2765</v>
      </c>
      <c r="J512" s="7" t="s">
        <v>404</v>
      </c>
      <c r="K512" s="24">
        <v>311546</v>
      </c>
      <c r="L512" s="24">
        <v>77887</v>
      </c>
    </row>
    <row r="513" spans="1:12" x14ac:dyDescent="0.25">
      <c r="A513" s="7" t="s">
        <v>397</v>
      </c>
      <c r="B513" s="8" t="s">
        <v>4058</v>
      </c>
      <c r="C513" s="8">
        <v>11</v>
      </c>
      <c r="D513" s="8" t="s">
        <v>2801</v>
      </c>
      <c r="E513" s="8" t="s">
        <v>1805</v>
      </c>
      <c r="F513" s="8" t="s">
        <v>1814</v>
      </c>
      <c r="G513" s="8" t="s">
        <v>1816</v>
      </c>
      <c r="H513" s="8" t="s">
        <v>403</v>
      </c>
      <c r="I513" s="9" t="s">
        <v>2802</v>
      </c>
      <c r="J513" s="7" t="s">
        <v>402</v>
      </c>
      <c r="K513" s="24">
        <v>37718</v>
      </c>
      <c r="L513" s="24">
        <v>9430</v>
      </c>
    </row>
    <row r="514" spans="1:12" x14ac:dyDescent="0.25">
      <c r="A514" s="7" t="s">
        <v>397</v>
      </c>
      <c r="B514" s="8" t="s">
        <v>4058</v>
      </c>
      <c r="C514" s="8">
        <v>11</v>
      </c>
      <c r="D514" s="8" t="s">
        <v>3208</v>
      </c>
      <c r="E514" s="8" t="s">
        <v>1805</v>
      </c>
      <c r="F514" s="8" t="s">
        <v>1813</v>
      </c>
      <c r="G514" s="8" t="s">
        <v>1817</v>
      </c>
      <c r="H514" s="8" t="s">
        <v>401</v>
      </c>
      <c r="I514" s="9" t="s">
        <v>3209</v>
      </c>
      <c r="J514" s="7" t="s">
        <v>400</v>
      </c>
      <c r="K514" s="24">
        <v>87660</v>
      </c>
      <c r="L514" s="24">
        <v>2047</v>
      </c>
    </row>
    <row r="515" spans="1:12" x14ac:dyDescent="0.25">
      <c r="A515" s="7" t="s">
        <v>397</v>
      </c>
      <c r="B515" s="8" t="s">
        <v>4058</v>
      </c>
      <c r="C515" s="8">
        <v>11</v>
      </c>
      <c r="D515" s="8" t="s">
        <v>3248</v>
      </c>
      <c r="E515" s="8" t="s">
        <v>1805</v>
      </c>
      <c r="F515" s="8" t="s">
        <v>1812</v>
      </c>
      <c r="G515" s="8" t="s">
        <v>1818</v>
      </c>
      <c r="H515" s="8" t="s">
        <v>399</v>
      </c>
      <c r="I515" s="9" t="s">
        <v>3249</v>
      </c>
      <c r="J515" s="7" t="s">
        <v>398</v>
      </c>
      <c r="K515" s="24">
        <v>104850</v>
      </c>
      <c r="L515" s="24">
        <v>21339</v>
      </c>
    </row>
    <row r="516" spans="1:12" x14ac:dyDescent="0.25">
      <c r="A516" s="7" t="s">
        <v>397</v>
      </c>
      <c r="B516" s="8" t="s">
        <v>4058</v>
      </c>
      <c r="C516" s="8">
        <v>11</v>
      </c>
      <c r="D516" s="8" t="s">
        <v>3342</v>
      </c>
      <c r="E516" s="8" t="s">
        <v>1805</v>
      </c>
      <c r="F516" s="8" t="s">
        <v>1806</v>
      </c>
      <c r="G516" s="8" t="s">
        <v>2329</v>
      </c>
      <c r="H516" s="8" t="s">
        <v>2330</v>
      </c>
      <c r="I516" s="9" t="s">
        <v>3343</v>
      </c>
      <c r="J516" s="7" t="s">
        <v>3802</v>
      </c>
      <c r="K516" s="24">
        <v>102092</v>
      </c>
      <c r="L516" s="24">
        <v>25523</v>
      </c>
    </row>
    <row r="517" spans="1:12" x14ac:dyDescent="0.25">
      <c r="A517" s="7" t="s">
        <v>397</v>
      </c>
      <c r="B517" s="8" t="s">
        <v>4058</v>
      </c>
      <c r="C517" s="8">
        <v>11</v>
      </c>
      <c r="D517" s="8" t="s">
        <v>3376</v>
      </c>
      <c r="E517" s="8" t="s">
        <v>1805</v>
      </c>
      <c r="F517" s="8" t="s">
        <v>1810</v>
      </c>
      <c r="G517" s="8" t="s">
        <v>1819</v>
      </c>
      <c r="H517" s="8" t="s">
        <v>396</v>
      </c>
      <c r="I517" s="9" t="s">
        <v>3377</v>
      </c>
      <c r="J517" s="7" t="s">
        <v>3936</v>
      </c>
      <c r="K517" s="24">
        <v>124570</v>
      </c>
      <c r="L517" s="24">
        <v>31143</v>
      </c>
    </row>
    <row r="518" spans="1:12" x14ac:dyDescent="0.25">
      <c r="A518" s="7" t="s">
        <v>397</v>
      </c>
      <c r="B518" s="8" t="s">
        <v>4058</v>
      </c>
      <c r="C518" s="8">
        <v>11</v>
      </c>
      <c r="D518" s="8" t="s">
        <v>3410</v>
      </c>
      <c r="E518" s="8" t="s">
        <v>1805</v>
      </c>
      <c r="F518" s="8" t="s">
        <v>1808</v>
      </c>
      <c r="G518" s="8" t="s">
        <v>1820</v>
      </c>
      <c r="H518" s="8" t="s">
        <v>959</v>
      </c>
      <c r="I518" s="9" t="s">
        <v>3411</v>
      </c>
      <c r="J518" s="7" t="s">
        <v>958</v>
      </c>
      <c r="K518" s="24">
        <v>42457</v>
      </c>
      <c r="L518" s="24">
        <v>10614</v>
      </c>
    </row>
    <row r="519" spans="1:12" x14ac:dyDescent="0.25">
      <c r="A519" s="7" t="s">
        <v>397</v>
      </c>
      <c r="B519" s="8" t="s">
        <v>4058</v>
      </c>
      <c r="C519" s="8">
        <v>11</v>
      </c>
      <c r="D519" s="8" t="s">
        <v>3728</v>
      </c>
      <c r="E519" s="8" t="s">
        <v>1805</v>
      </c>
      <c r="F519" s="8" t="s">
        <v>1806</v>
      </c>
      <c r="G519" s="8" t="s">
        <v>2331</v>
      </c>
      <c r="H519" s="8" t="s">
        <v>2332</v>
      </c>
      <c r="I519" s="9" t="s">
        <v>3729</v>
      </c>
      <c r="J519" s="7" t="s">
        <v>430</v>
      </c>
      <c r="K519" s="24">
        <v>188465</v>
      </c>
      <c r="L519" s="24">
        <v>34247</v>
      </c>
    </row>
    <row r="520" spans="1:12" x14ac:dyDescent="0.25">
      <c r="A520" s="7" t="s">
        <v>397</v>
      </c>
      <c r="B520" s="8" t="s">
        <v>4058</v>
      </c>
      <c r="C520" s="8">
        <v>11</v>
      </c>
      <c r="D520" s="8" t="s">
        <v>3740</v>
      </c>
      <c r="E520" s="8" t="s">
        <v>1805</v>
      </c>
      <c r="F520" s="8" t="s">
        <v>1806</v>
      </c>
      <c r="G520" s="8" t="s">
        <v>2333</v>
      </c>
      <c r="H520" s="8" t="s">
        <v>2334</v>
      </c>
      <c r="I520" s="9" t="s">
        <v>3741</v>
      </c>
      <c r="J520" s="7" t="s">
        <v>2256</v>
      </c>
      <c r="K520" s="24">
        <v>20762</v>
      </c>
      <c r="L520" s="24">
        <v>5191</v>
      </c>
    </row>
    <row r="521" spans="1:12" x14ac:dyDescent="0.25">
      <c r="A521" s="7" t="s">
        <v>397</v>
      </c>
      <c r="B521" s="8" t="s">
        <v>4058</v>
      </c>
      <c r="C521" s="8">
        <v>11</v>
      </c>
      <c r="D521" s="8" t="s">
        <v>3744</v>
      </c>
      <c r="E521" s="8" t="s">
        <v>1805</v>
      </c>
      <c r="F521" s="8" t="s">
        <v>1806</v>
      </c>
      <c r="G521" s="8" t="s">
        <v>2335</v>
      </c>
      <c r="H521" s="8" t="s">
        <v>2336</v>
      </c>
      <c r="I521" s="9" t="s">
        <v>3745</v>
      </c>
      <c r="J521" s="7" t="s">
        <v>2257</v>
      </c>
      <c r="K521" s="24">
        <v>63655</v>
      </c>
      <c r="L521" s="24">
        <v>15914</v>
      </c>
    </row>
    <row r="522" spans="1:12" x14ac:dyDescent="0.25">
      <c r="A522" s="7" t="s">
        <v>397</v>
      </c>
      <c r="B522" s="8" t="s">
        <v>4058</v>
      </c>
      <c r="C522" s="8">
        <v>11</v>
      </c>
      <c r="D522" s="8" t="s">
        <v>3775</v>
      </c>
      <c r="E522" s="8" t="s">
        <v>1805</v>
      </c>
      <c r="F522" s="8" t="s">
        <v>1806</v>
      </c>
      <c r="G522" s="8" t="s">
        <v>3776</v>
      </c>
      <c r="H522" s="8" t="s">
        <v>3777</v>
      </c>
      <c r="I522" s="8" t="s">
        <v>3778</v>
      </c>
      <c r="J522" s="7" t="s">
        <v>3779</v>
      </c>
      <c r="K522" s="24">
        <v>98393</v>
      </c>
      <c r="L522" s="24">
        <v>20916</v>
      </c>
    </row>
    <row r="523" spans="1:12" x14ac:dyDescent="0.25">
      <c r="A523" s="7" t="s">
        <v>397</v>
      </c>
      <c r="B523" s="8" t="s">
        <v>4058</v>
      </c>
      <c r="C523" s="8">
        <v>11</v>
      </c>
      <c r="D523" s="8" t="s">
        <v>3866</v>
      </c>
      <c r="E523" s="8" t="s">
        <v>1805</v>
      </c>
      <c r="F523" s="8" t="s">
        <v>1808</v>
      </c>
      <c r="G523" s="8" t="s">
        <v>3867</v>
      </c>
      <c r="H523" s="8" t="s">
        <v>3868</v>
      </c>
      <c r="I523" s="8" t="s">
        <v>3869</v>
      </c>
      <c r="J523" s="7" t="s">
        <v>3870</v>
      </c>
      <c r="K523" s="24">
        <v>569467</v>
      </c>
      <c r="L523" s="24">
        <v>100300</v>
      </c>
    </row>
    <row r="524" spans="1:12" x14ac:dyDescent="0.25">
      <c r="A524" s="7" t="s">
        <v>397</v>
      </c>
      <c r="B524" s="8" t="s">
        <v>4058</v>
      </c>
      <c r="C524" s="8">
        <v>11</v>
      </c>
      <c r="D524" s="8" t="s">
        <v>3891</v>
      </c>
      <c r="E524" s="8" t="s">
        <v>1805</v>
      </c>
      <c r="F524" s="8" t="s">
        <v>1806</v>
      </c>
      <c r="G524" s="8" t="s">
        <v>3892</v>
      </c>
      <c r="H524" s="8" t="s">
        <v>3893</v>
      </c>
      <c r="I524" s="8" t="s">
        <v>3894</v>
      </c>
      <c r="J524" s="7" t="s">
        <v>3895</v>
      </c>
      <c r="K524" s="24">
        <v>36312</v>
      </c>
      <c r="L524" s="24">
        <v>9078</v>
      </c>
    </row>
    <row r="525" spans="1:12" x14ac:dyDescent="0.25">
      <c r="A525" s="7" t="s">
        <v>379</v>
      </c>
      <c r="B525" s="8" t="s">
        <v>4059</v>
      </c>
      <c r="C525" s="8">
        <v>52</v>
      </c>
      <c r="D525" s="8" t="s">
        <v>2714</v>
      </c>
      <c r="E525" s="8" t="s">
        <v>1821</v>
      </c>
      <c r="F525" s="8" t="s">
        <v>1822</v>
      </c>
      <c r="G525" s="8" t="s">
        <v>1273</v>
      </c>
      <c r="H525" s="8" t="s">
        <v>1266</v>
      </c>
      <c r="I525" s="9" t="s">
        <v>1822</v>
      </c>
      <c r="J525" s="7" t="s">
        <v>395</v>
      </c>
      <c r="K525" s="24">
        <v>1492023</v>
      </c>
      <c r="L525" s="24">
        <v>189671</v>
      </c>
    </row>
    <row r="526" spans="1:12" x14ac:dyDescent="0.25">
      <c r="A526" s="7" t="s">
        <v>379</v>
      </c>
      <c r="B526" s="8" t="s">
        <v>4059</v>
      </c>
      <c r="C526" s="8">
        <v>52</v>
      </c>
      <c r="D526" s="8" t="s">
        <v>2411</v>
      </c>
      <c r="E526" s="8" t="s">
        <v>1821</v>
      </c>
      <c r="F526" s="8" t="s">
        <v>1823</v>
      </c>
      <c r="G526" s="8" t="s">
        <v>1273</v>
      </c>
      <c r="H526" s="8" t="s">
        <v>1266</v>
      </c>
      <c r="I526" s="9" t="s">
        <v>1823</v>
      </c>
      <c r="J526" s="7" t="s">
        <v>394</v>
      </c>
      <c r="K526" s="24">
        <v>75095</v>
      </c>
      <c r="L526" s="24">
        <v>18774</v>
      </c>
    </row>
    <row r="527" spans="1:12" x14ac:dyDescent="0.25">
      <c r="A527" s="7" t="s">
        <v>379</v>
      </c>
      <c r="B527" s="8" t="s">
        <v>4059</v>
      </c>
      <c r="C527" s="8">
        <v>52</v>
      </c>
      <c r="D527" s="8" t="s">
        <v>2508</v>
      </c>
      <c r="E527" s="8" t="s">
        <v>1821</v>
      </c>
      <c r="F527" s="8" t="s">
        <v>1825</v>
      </c>
      <c r="G527" s="8" t="s">
        <v>1273</v>
      </c>
      <c r="H527" s="8" t="s">
        <v>1266</v>
      </c>
      <c r="I527" s="9" t="s">
        <v>1825</v>
      </c>
      <c r="J527" s="7" t="s">
        <v>393</v>
      </c>
      <c r="K527" s="24">
        <v>402217</v>
      </c>
      <c r="L527" s="24">
        <v>22316</v>
      </c>
    </row>
    <row r="528" spans="1:12" x14ac:dyDescent="0.25">
      <c r="A528" s="7" t="s">
        <v>379</v>
      </c>
      <c r="B528" s="8" t="s">
        <v>4059</v>
      </c>
      <c r="C528" s="8">
        <v>52</v>
      </c>
      <c r="D528" s="8" t="s">
        <v>2946</v>
      </c>
      <c r="E528" s="8" t="s">
        <v>1821</v>
      </c>
      <c r="F528" s="8" t="s">
        <v>1827</v>
      </c>
      <c r="G528" s="8" t="s">
        <v>1829</v>
      </c>
      <c r="H528" s="8" t="s">
        <v>392</v>
      </c>
      <c r="I528" s="9" t="s">
        <v>2947</v>
      </c>
      <c r="J528" s="7" t="s">
        <v>391</v>
      </c>
      <c r="K528" s="24">
        <v>177366</v>
      </c>
      <c r="L528" s="24">
        <v>44342</v>
      </c>
    </row>
    <row r="529" spans="1:12" x14ac:dyDescent="0.25">
      <c r="A529" s="7" t="s">
        <v>379</v>
      </c>
      <c r="B529" s="8" t="s">
        <v>4059</v>
      </c>
      <c r="C529" s="8">
        <v>52</v>
      </c>
      <c r="D529" s="8" t="s">
        <v>3028</v>
      </c>
      <c r="E529" s="8" t="s">
        <v>1821</v>
      </c>
      <c r="F529" s="8" t="s">
        <v>1827</v>
      </c>
      <c r="G529" s="8" t="s">
        <v>1830</v>
      </c>
      <c r="H529" s="8" t="s">
        <v>390</v>
      </c>
      <c r="I529" s="9" t="s">
        <v>3029</v>
      </c>
      <c r="J529" s="7" t="s">
        <v>389</v>
      </c>
      <c r="K529" s="24">
        <v>24564</v>
      </c>
      <c r="L529" s="24">
        <v>6141</v>
      </c>
    </row>
    <row r="530" spans="1:12" x14ac:dyDescent="0.25">
      <c r="A530" s="7" t="s">
        <v>379</v>
      </c>
      <c r="B530" s="8" t="s">
        <v>4059</v>
      </c>
      <c r="C530" s="8">
        <v>52</v>
      </c>
      <c r="D530" s="8" t="s">
        <v>3030</v>
      </c>
      <c r="E530" s="8" t="s">
        <v>1821</v>
      </c>
      <c r="F530" s="8" t="s">
        <v>1828</v>
      </c>
      <c r="G530" s="8" t="s">
        <v>1831</v>
      </c>
      <c r="H530" s="8" t="s">
        <v>388</v>
      </c>
      <c r="I530" s="9" t="s">
        <v>3031</v>
      </c>
      <c r="J530" s="7" t="s">
        <v>3792</v>
      </c>
      <c r="K530" s="24">
        <v>125687</v>
      </c>
      <c r="L530" s="24">
        <v>31422</v>
      </c>
    </row>
    <row r="531" spans="1:12" x14ac:dyDescent="0.25">
      <c r="A531" s="7" t="s">
        <v>379</v>
      </c>
      <c r="B531" s="8" t="s">
        <v>4059</v>
      </c>
      <c r="C531" s="8">
        <v>52</v>
      </c>
      <c r="D531" s="8" t="s">
        <v>3032</v>
      </c>
      <c r="E531" s="8" t="s">
        <v>1821</v>
      </c>
      <c r="F531" s="8" t="s">
        <v>1824</v>
      </c>
      <c r="G531" s="8" t="s">
        <v>1832</v>
      </c>
      <c r="H531" s="8" t="s">
        <v>387</v>
      </c>
      <c r="I531" s="9" t="s">
        <v>3033</v>
      </c>
      <c r="J531" s="7" t="s">
        <v>386</v>
      </c>
      <c r="K531" s="24">
        <v>40099</v>
      </c>
      <c r="L531" s="24">
        <v>10025</v>
      </c>
    </row>
    <row r="532" spans="1:12" x14ac:dyDescent="0.25">
      <c r="A532" s="7" t="s">
        <v>379</v>
      </c>
      <c r="B532" s="8" t="s">
        <v>4059</v>
      </c>
      <c r="C532" s="8">
        <v>52</v>
      </c>
      <c r="D532" s="8" t="s">
        <v>3070</v>
      </c>
      <c r="E532" s="8" t="s">
        <v>1821</v>
      </c>
      <c r="F532" s="8" t="s">
        <v>1826</v>
      </c>
      <c r="G532" s="8" t="s">
        <v>1833</v>
      </c>
      <c r="H532" s="8" t="s">
        <v>385</v>
      </c>
      <c r="I532" s="9" t="s">
        <v>3071</v>
      </c>
      <c r="J532" s="7" t="s">
        <v>384</v>
      </c>
      <c r="K532" s="24">
        <v>40099</v>
      </c>
      <c r="L532" s="24">
        <v>10025</v>
      </c>
    </row>
    <row r="533" spans="1:12" x14ac:dyDescent="0.25">
      <c r="A533" s="7" t="s">
        <v>379</v>
      </c>
      <c r="B533" s="8" t="s">
        <v>4059</v>
      </c>
      <c r="C533" s="8">
        <v>52</v>
      </c>
      <c r="D533" s="8" t="s">
        <v>3244</v>
      </c>
      <c r="E533" s="8" t="s">
        <v>1821</v>
      </c>
      <c r="F533" s="8" t="s">
        <v>1827</v>
      </c>
      <c r="G533" s="8" t="s">
        <v>1834</v>
      </c>
      <c r="H533" s="8" t="s">
        <v>383</v>
      </c>
      <c r="I533" s="9" t="s">
        <v>3245</v>
      </c>
      <c r="J533" s="7" t="s">
        <v>382</v>
      </c>
      <c r="K533" s="24">
        <v>105059</v>
      </c>
      <c r="L533" s="24">
        <v>26265</v>
      </c>
    </row>
    <row r="534" spans="1:12" x14ac:dyDescent="0.25">
      <c r="A534" s="7" t="s">
        <v>379</v>
      </c>
      <c r="B534" s="8" t="s">
        <v>4059</v>
      </c>
      <c r="C534" s="8">
        <v>52</v>
      </c>
      <c r="D534" s="8" t="s">
        <v>3288</v>
      </c>
      <c r="E534" s="8" t="s">
        <v>1821</v>
      </c>
      <c r="F534" s="8" t="s">
        <v>1827</v>
      </c>
      <c r="G534" s="8" t="s">
        <v>1835</v>
      </c>
      <c r="H534" s="8" t="s">
        <v>381</v>
      </c>
      <c r="I534" s="9" t="s">
        <v>3289</v>
      </c>
      <c r="J534" s="7" t="s">
        <v>380</v>
      </c>
      <c r="K534" s="24">
        <v>123087</v>
      </c>
      <c r="L534" s="24">
        <v>30772</v>
      </c>
    </row>
    <row r="535" spans="1:12" x14ac:dyDescent="0.25">
      <c r="A535" s="7" t="s">
        <v>379</v>
      </c>
      <c r="B535" s="8" t="s">
        <v>4059</v>
      </c>
      <c r="C535" s="8">
        <v>52</v>
      </c>
      <c r="D535" s="8" t="s">
        <v>3636</v>
      </c>
      <c r="E535" s="8" t="s">
        <v>1821</v>
      </c>
      <c r="F535" s="8" t="s">
        <v>1827</v>
      </c>
      <c r="G535" s="8" t="s">
        <v>1836</v>
      </c>
      <c r="H535" s="8" t="s">
        <v>1199</v>
      </c>
      <c r="I535" s="9" t="s">
        <v>3637</v>
      </c>
      <c r="J535" s="7" t="s">
        <v>1200</v>
      </c>
      <c r="K535" s="24">
        <v>44214</v>
      </c>
      <c r="L535" s="24">
        <v>11054</v>
      </c>
    </row>
    <row r="536" spans="1:12" x14ac:dyDescent="0.25">
      <c r="A536" s="7" t="s">
        <v>377</v>
      </c>
      <c r="B536" s="8" t="s">
        <v>4060</v>
      </c>
      <c r="C536" s="8">
        <v>1</v>
      </c>
      <c r="D536" s="8" t="s">
        <v>2592</v>
      </c>
      <c r="E536" s="8" t="s">
        <v>1837</v>
      </c>
      <c r="F536" s="8" t="s">
        <v>1838</v>
      </c>
      <c r="G536" s="8" t="s">
        <v>1273</v>
      </c>
      <c r="H536" s="8" t="s">
        <v>1266</v>
      </c>
      <c r="I536" s="9" t="s">
        <v>1838</v>
      </c>
      <c r="J536" s="7" t="s">
        <v>378</v>
      </c>
      <c r="K536" s="24">
        <v>57835</v>
      </c>
      <c r="L536" s="24">
        <v>12039</v>
      </c>
    </row>
    <row r="537" spans="1:12" x14ac:dyDescent="0.25">
      <c r="A537" s="7" t="s">
        <v>349</v>
      </c>
      <c r="B537" s="8" t="s">
        <v>4061</v>
      </c>
      <c r="C537" s="8">
        <v>4</v>
      </c>
      <c r="D537" s="8" t="s">
        <v>2416</v>
      </c>
      <c r="E537" s="8" t="s">
        <v>1839</v>
      </c>
      <c r="F537" s="8" t="s">
        <v>1842</v>
      </c>
      <c r="G537" s="8" t="s">
        <v>1273</v>
      </c>
      <c r="H537" s="8" t="s">
        <v>1266</v>
      </c>
      <c r="I537" s="9" t="s">
        <v>1842</v>
      </c>
      <c r="J537" s="7" t="s">
        <v>376</v>
      </c>
      <c r="K537" s="24">
        <v>3668488</v>
      </c>
      <c r="L537" s="24">
        <v>91878</v>
      </c>
    </row>
    <row r="538" spans="1:12" x14ac:dyDescent="0.25">
      <c r="A538" s="7" t="s">
        <v>349</v>
      </c>
      <c r="B538" s="8" t="s">
        <v>4061</v>
      </c>
      <c r="C538" s="8">
        <v>4</v>
      </c>
      <c r="D538" s="8" t="s">
        <v>2468</v>
      </c>
      <c r="E538" s="8" t="s">
        <v>1839</v>
      </c>
      <c r="F538" s="8" t="s">
        <v>1844</v>
      </c>
      <c r="G538" s="8" t="s">
        <v>1273</v>
      </c>
      <c r="H538" s="8" t="s">
        <v>1266</v>
      </c>
      <c r="I538" s="9" t="s">
        <v>1844</v>
      </c>
      <c r="J538" s="7" t="s">
        <v>375</v>
      </c>
      <c r="K538" s="24">
        <v>7396843</v>
      </c>
      <c r="L538" s="24">
        <v>354647</v>
      </c>
    </row>
    <row r="539" spans="1:12" x14ac:dyDescent="0.25">
      <c r="A539" s="7" t="s">
        <v>349</v>
      </c>
      <c r="B539" s="8" t="s">
        <v>4061</v>
      </c>
      <c r="C539" s="8">
        <v>4</v>
      </c>
      <c r="D539" s="8" t="s">
        <v>2475</v>
      </c>
      <c r="E539" s="8" t="s">
        <v>1839</v>
      </c>
      <c r="F539" s="8" t="s">
        <v>1845</v>
      </c>
      <c r="G539" s="8" t="s">
        <v>1273</v>
      </c>
      <c r="H539" s="8" t="s">
        <v>1266</v>
      </c>
      <c r="I539" s="9" t="s">
        <v>1845</v>
      </c>
      <c r="J539" s="7" t="s">
        <v>374</v>
      </c>
      <c r="K539" s="24">
        <v>746266</v>
      </c>
      <c r="L539" s="24">
        <v>15740</v>
      </c>
    </row>
    <row r="540" spans="1:12" x14ac:dyDescent="0.25">
      <c r="A540" s="7" t="s">
        <v>349</v>
      </c>
      <c r="B540" s="8" t="s">
        <v>4061</v>
      </c>
      <c r="C540" s="8">
        <v>4</v>
      </c>
      <c r="D540" s="8" t="s">
        <v>2587</v>
      </c>
      <c r="E540" s="8" t="s">
        <v>1839</v>
      </c>
      <c r="F540" s="8" t="s">
        <v>1847</v>
      </c>
      <c r="G540" s="8" t="s">
        <v>1273</v>
      </c>
      <c r="H540" s="8" t="s">
        <v>1266</v>
      </c>
      <c r="I540" s="9" t="s">
        <v>1847</v>
      </c>
      <c r="J540" s="7" t="s">
        <v>373</v>
      </c>
      <c r="K540" s="24">
        <v>438027</v>
      </c>
      <c r="L540" s="24">
        <v>46285</v>
      </c>
    </row>
    <row r="541" spans="1:12" x14ac:dyDescent="0.25">
      <c r="A541" s="7" t="s">
        <v>349</v>
      </c>
      <c r="B541" s="8" t="s">
        <v>4061</v>
      </c>
      <c r="C541" s="8">
        <v>4</v>
      </c>
      <c r="D541" s="8" t="s">
        <v>2599</v>
      </c>
      <c r="E541" s="8" t="s">
        <v>1839</v>
      </c>
      <c r="F541" s="8" t="s">
        <v>1848</v>
      </c>
      <c r="G541" s="8" t="s">
        <v>1273</v>
      </c>
      <c r="H541" s="8" t="s">
        <v>1266</v>
      </c>
      <c r="I541" s="9" t="s">
        <v>1848</v>
      </c>
      <c r="J541" s="7" t="s">
        <v>1073</v>
      </c>
      <c r="K541" s="24">
        <v>8297085</v>
      </c>
      <c r="L541" s="24">
        <v>1042850</v>
      </c>
    </row>
    <row r="542" spans="1:12" x14ac:dyDescent="0.25">
      <c r="A542" s="7" t="s">
        <v>349</v>
      </c>
      <c r="B542" s="8" t="s">
        <v>4061</v>
      </c>
      <c r="C542" s="8">
        <v>4</v>
      </c>
      <c r="D542" s="8" t="s">
        <v>2601</v>
      </c>
      <c r="E542" s="8" t="s">
        <v>1839</v>
      </c>
      <c r="F542" s="8" t="s">
        <v>1849</v>
      </c>
      <c r="G542" s="8" t="s">
        <v>1273</v>
      </c>
      <c r="H542" s="8" t="s">
        <v>1266</v>
      </c>
      <c r="I542" s="9" t="s">
        <v>1849</v>
      </c>
      <c r="J542" s="7" t="s">
        <v>2258</v>
      </c>
      <c r="K542" s="24">
        <v>54461</v>
      </c>
      <c r="L542" s="24">
        <v>2724</v>
      </c>
    </row>
    <row r="543" spans="1:12" x14ac:dyDescent="0.25">
      <c r="A543" s="7" t="s">
        <v>349</v>
      </c>
      <c r="B543" s="8" t="s">
        <v>4061</v>
      </c>
      <c r="C543" s="8">
        <v>4</v>
      </c>
      <c r="D543" s="8" t="s">
        <v>2655</v>
      </c>
      <c r="E543" s="8" t="s">
        <v>1839</v>
      </c>
      <c r="F543" s="8" t="s">
        <v>1851</v>
      </c>
      <c r="G543" s="8" t="s">
        <v>1273</v>
      </c>
      <c r="H543" s="8" t="s">
        <v>1266</v>
      </c>
      <c r="I543" s="9" t="s">
        <v>1851</v>
      </c>
      <c r="J543" s="7" t="s">
        <v>372</v>
      </c>
      <c r="K543" s="24">
        <v>477518</v>
      </c>
      <c r="L543" s="24">
        <v>46795</v>
      </c>
    </row>
    <row r="544" spans="1:12" x14ac:dyDescent="0.25">
      <c r="A544" s="7" t="s">
        <v>349</v>
      </c>
      <c r="B544" s="8" t="s">
        <v>4061</v>
      </c>
      <c r="C544" s="8">
        <v>4</v>
      </c>
      <c r="D544" s="8" t="s">
        <v>2684</v>
      </c>
      <c r="E544" s="8" t="s">
        <v>1839</v>
      </c>
      <c r="F544" s="8" t="s">
        <v>1854</v>
      </c>
      <c r="G544" s="8" t="s">
        <v>1273</v>
      </c>
      <c r="H544" s="8" t="s">
        <v>1266</v>
      </c>
      <c r="I544" s="9" t="s">
        <v>1854</v>
      </c>
      <c r="J544" s="7" t="s">
        <v>371</v>
      </c>
      <c r="K544" s="24">
        <v>2288057</v>
      </c>
      <c r="L544" s="24">
        <v>376496</v>
      </c>
    </row>
    <row r="545" spans="1:12" x14ac:dyDescent="0.25">
      <c r="A545" s="7" t="s">
        <v>349</v>
      </c>
      <c r="B545" s="8" t="s">
        <v>4061</v>
      </c>
      <c r="C545" s="8">
        <v>4</v>
      </c>
      <c r="D545" s="8" t="s">
        <v>2819</v>
      </c>
      <c r="E545" s="8" t="s">
        <v>1839</v>
      </c>
      <c r="F545" s="8" t="s">
        <v>1850</v>
      </c>
      <c r="G545" s="8" t="s">
        <v>1855</v>
      </c>
      <c r="H545" s="8" t="s">
        <v>370</v>
      </c>
      <c r="I545" s="9" t="s">
        <v>2820</v>
      </c>
      <c r="J545" s="7" t="s">
        <v>369</v>
      </c>
      <c r="K545" s="24">
        <v>85008</v>
      </c>
      <c r="L545" s="24">
        <v>21252</v>
      </c>
    </row>
    <row r="546" spans="1:12" x14ac:dyDescent="0.25">
      <c r="A546" s="7" t="s">
        <v>349</v>
      </c>
      <c r="B546" s="8" t="s">
        <v>4061</v>
      </c>
      <c r="C546" s="8">
        <v>4</v>
      </c>
      <c r="D546" s="8" t="s">
        <v>2962</v>
      </c>
      <c r="E546" s="8" t="s">
        <v>1839</v>
      </c>
      <c r="F546" s="8" t="s">
        <v>1852</v>
      </c>
      <c r="G546" s="8" t="s">
        <v>1856</v>
      </c>
      <c r="H546" s="8" t="s">
        <v>368</v>
      </c>
      <c r="I546" s="9" t="s">
        <v>2963</v>
      </c>
      <c r="J546" s="7" t="s">
        <v>367</v>
      </c>
      <c r="K546" s="24">
        <v>132419</v>
      </c>
      <c r="L546" s="24">
        <v>33105</v>
      </c>
    </row>
    <row r="547" spans="1:12" x14ac:dyDescent="0.25">
      <c r="A547" s="7" t="s">
        <v>349</v>
      </c>
      <c r="B547" s="8" t="s">
        <v>4061</v>
      </c>
      <c r="C547" s="8">
        <v>4</v>
      </c>
      <c r="D547" s="8" t="s">
        <v>2970</v>
      </c>
      <c r="E547" s="8" t="s">
        <v>1839</v>
      </c>
      <c r="F547" s="8" t="s">
        <v>1850</v>
      </c>
      <c r="G547" s="8" t="s">
        <v>1857</v>
      </c>
      <c r="H547" s="8" t="s">
        <v>366</v>
      </c>
      <c r="I547" s="9" t="s">
        <v>2971</v>
      </c>
      <c r="J547" s="7" t="s">
        <v>365</v>
      </c>
      <c r="K547" s="24">
        <v>104852</v>
      </c>
      <c r="L547" s="24">
        <v>26213</v>
      </c>
    </row>
    <row r="548" spans="1:12" x14ac:dyDescent="0.25">
      <c r="A548" s="7" t="s">
        <v>349</v>
      </c>
      <c r="B548" s="8" t="s">
        <v>4061</v>
      </c>
      <c r="C548" s="8">
        <v>4</v>
      </c>
      <c r="D548" s="8" t="s">
        <v>3005</v>
      </c>
      <c r="E548" s="8" t="s">
        <v>1839</v>
      </c>
      <c r="F548" s="8" t="s">
        <v>1850</v>
      </c>
      <c r="G548" s="8" t="s">
        <v>1858</v>
      </c>
      <c r="H548" s="8" t="s">
        <v>364</v>
      </c>
      <c r="I548" s="9" t="s">
        <v>3006</v>
      </c>
      <c r="J548" s="7" t="s">
        <v>363</v>
      </c>
      <c r="K548" s="24">
        <v>158222</v>
      </c>
      <c r="L548" s="24">
        <v>39556</v>
      </c>
    </row>
    <row r="549" spans="1:12" x14ac:dyDescent="0.25">
      <c r="A549" s="7" t="s">
        <v>349</v>
      </c>
      <c r="B549" s="8" t="s">
        <v>4061</v>
      </c>
      <c r="C549" s="8">
        <v>4</v>
      </c>
      <c r="D549" s="8" t="s">
        <v>3054</v>
      </c>
      <c r="E549" s="8" t="s">
        <v>1839</v>
      </c>
      <c r="F549" s="8" t="s">
        <v>1852</v>
      </c>
      <c r="G549" s="8" t="s">
        <v>1859</v>
      </c>
      <c r="H549" s="8" t="s">
        <v>362</v>
      </c>
      <c r="I549" s="9" t="s">
        <v>3055</v>
      </c>
      <c r="J549" s="7" t="s">
        <v>3793</v>
      </c>
      <c r="K549" s="24">
        <v>79835</v>
      </c>
      <c r="L549" s="24">
        <v>19959</v>
      </c>
    </row>
    <row r="550" spans="1:12" x14ac:dyDescent="0.25">
      <c r="A550" s="7" t="s">
        <v>349</v>
      </c>
      <c r="B550" s="8" t="s">
        <v>4061</v>
      </c>
      <c r="C550" s="8">
        <v>4</v>
      </c>
      <c r="D550" s="8" t="s">
        <v>3086</v>
      </c>
      <c r="E550" s="8" t="s">
        <v>1839</v>
      </c>
      <c r="F550" s="8" t="s">
        <v>1852</v>
      </c>
      <c r="G550" s="8" t="s">
        <v>1860</v>
      </c>
      <c r="H550" s="8" t="s">
        <v>361</v>
      </c>
      <c r="I550" s="9" t="s">
        <v>3087</v>
      </c>
      <c r="J550" s="7" t="s">
        <v>360</v>
      </c>
      <c r="K550" s="24">
        <v>77061</v>
      </c>
      <c r="L550" s="24">
        <v>19265</v>
      </c>
    </row>
    <row r="551" spans="1:12" x14ac:dyDescent="0.25">
      <c r="A551" s="7" t="s">
        <v>349</v>
      </c>
      <c r="B551" s="8" t="s">
        <v>4061</v>
      </c>
      <c r="C551" s="8">
        <v>4</v>
      </c>
      <c r="D551" s="8" t="s">
        <v>3090</v>
      </c>
      <c r="E551" s="8" t="s">
        <v>1839</v>
      </c>
      <c r="F551" s="8" t="s">
        <v>1853</v>
      </c>
      <c r="G551" s="8" t="s">
        <v>1861</v>
      </c>
      <c r="H551" s="8" t="s">
        <v>359</v>
      </c>
      <c r="I551" s="9" t="s">
        <v>3091</v>
      </c>
      <c r="J551" s="7" t="s">
        <v>358</v>
      </c>
      <c r="K551" s="24">
        <v>235200</v>
      </c>
      <c r="L551" s="24">
        <v>15131</v>
      </c>
    </row>
    <row r="552" spans="1:12" x14ac:dyDescent="0.25">
      <c r="A552" s="7" t="s">
        <v>349</v>
      </c>
      <c r="B552" s="8" t="s">
        <v>4061</v>
      </c>
      <c r="C552" s="8">
        <v>4</v>
      </c>
      <c r="D552" s="8" t="s">
        <v>3126</v>
      </c>
      <c r="E552" s="8" t="s">
        <v>1839</v>
      </c>
      <c r="F552" s="8" t="s">
        <v>1852</v>
      </c>
      <c r="G552" s="8" t="s">
        <v>1862</v>
      </c>
      <c r="H552" s="8" t="s">
        <v>357</v>
      </c>
      <c r="I552" s="9" t="s">
        <v>3127</v>
      </c>
      <c r="J552" s="7" t="s">
        <v>1074</v>
      </c>
      <c r="K552" s="24">
        <v>212730</v>
      </c>
      <c r="L552" s="24">
        <v>53183</v>
      </c>
    </row>
    <row r="553" spans="1:12" x14ac:dyDescent="0.25">
      <c r="A553" s="7" t="s">
        <v>349</v>
      </c>
      <c r="B553" s="8" t="s">
        <v>4061</v>
      </c>
      <c r="C553" s="8">
        <v>4</v>
      </c>
      <c r="D553" s="8" t="s">
        <v>3136</v>
      </c>
      <c r="E553" s="8" t="s">
        <v>1839</v>
      </c>
      <c r="F553" s="8" t="s">
        <v>1850</v>
      </c>
      <c r="G553" s="8" t="s">
        <v>1863</v>
      </c>
      <c r="H553" s="8" t="s">
        <v>356</v>
      </c>
      <c r="I553" s="9" t="s">
        <v>3137</v>
      </c>
      <c r="J553" s="7" t="s">
        <v>355</v>
      </c>
      <c r="K553" s="24">
        <v>154232</v>
      </c>
      <c r="L553" s="24">
        <v>38558</v>
      </c>
    </row>
    <row r="554" spans="1:12" x14ac:dyDescent="0.25">
      <c r="A554" s="7" t="s">
        <v>349</v>
      </c>
      <c r="B554" s="8" t="s">
        <v>4061</v>
      </c>
      <c r="C554" s="8">
        <v>4</v>
      </c>
      <c r="D554" s="8" t="s">
        <v>3174</v>
      </c>
      <c r="E554" s="8" t="s">
        <v>1839</v>
      </c>
      <c r="F554" s="8" t="s">
        <v>1852</v>
      </c>
      <c r="G554" s="8" t="s">
        <v>1864</v>
      </c>
      <c r="H554" s="8" t="s">
        <v>354</v>
      </c>
      <c r="I554" s="9" t="s">
        <v>3175</v>
      </c>
      <c r="J554" s="7" t="s">
        <v>353</v>
      </c>
      <c r="K554" s="24">
        <v>113575</v>
      </c>
      <c r="L554" s="24">
        <v>28394</v>
      </c>
    </row>
    <row r="555" spans="1:12" x14ac:dyDescent="0.25">
      <c r="A555" s="7" t="s">
        <v>349</v>
      </c>
      <c r="B555" s="8" t="s">
        <v>4061</v>
      </c>
      <c r="C555" s="8">
        <v>4</v>
      </c>
      <c r="D555" s="8" t="s">
        <v>3196</v>
      </c>
      <c r="E555" s="8" t="s">
        <v>1839</v>
      </c>
      <c r="F555" s="8" t="s">
        <v>1850</v>
      </c>
      <c r="G555" s="8" t="s">
        <v>1865</v>
      </c>
      <c r="H555" s="8" t="s">
        <v>352</v>
      </c>
      <c r="I555" s="9" t="s">
        <v>3197</v>
      </c>
      <c r="J555" s="7" t="s">
        <v>351</v>
      </c>
      <c r="K555" s="24">
        <v>152755</v>
      </c>
      <c r="L555" s="24">
        <v>38189</v>
      </c>
    </row>
    <row r="556" spans="1:12" x14ac:dyDescent="0.25">
      <c r="A556" s="7" t="s">
        <v>349</v>
      </c>
      <c r="B556" s="8" t="s">
        <v>4061</v>
      </c>
      <c r="C556" s="8">
        <v>4</v>
      </c>
      <c r="D556" s="8" t="s">
        <v>3226</v>
      </c>
      <c r="E556" s="8" t="s">
        <v>1839</v>
      </c>
      <c r="F556" s="8" t="s">
        <v>1850</v>
      </c>
      <c r="G556" s="8" t="s">
        <v>1866</v>
      </c>
      <c r="H556" s="8" t="s">
        <v>350</v>
      </c>
      <c r="I556" s="9" t="s">
        <v>3227</v>
      </c>
      <c r="J556" s="7" t="s">
        <v>3800</v>
      </c>
      <c r="K556" s="24">
        <v>178953</v>
      </c>
      <c r="L556" s="24">
        <v>44738</v>
      </c>
    </row>
    <row r="557" spans="1:12" x14ac:dyDescent="0.25">
      <c r="A557" s="7" t="s">
        <v>349</v>
      </c>
      <c r="B557" s="8" t="s">
        <v>4061</v>
      </c>
      <c r="C557" s="8">
        <v>4</v>
      </c>
      <c r="D557" s="8" t="s">
        <v>3386</v>
      </c>
      <c r="E557" s="8" t="s">
        <v>1839</v>
      </c>
      <c r="F557" s="8" t="s">
        <v>1850</v>
      </c>
      <c r="G557" s="8" t="s">
        <v>1867</v>
      </c>
      <c r="H557" s="8" t="s">
        <v>348</v>
      </c>
      <c r="I557" s="9" t="s">
        <v>3387</v>
      </c>
      <c r="J557" s="7" t="s">
        <v>347</v>
      </c>
      <c r="K557" s="24">
        <v>42896</v>
      </c>
      <c r="L557" s="24">
        <v>6721</v>
      </c>
    </row>
    <row r="558" spans="1:12" x14ac:dyDescent="0.25">
      <c r="A558" s="7" t="s">
        <v>349</v>
      </c>
      <c r="B558" s="8" t="s">
        <v>4061</v>
      </c>
      <c r="C558" s="8">
        <v>4</v>
      </c>
      <c r="D558" s="8" t="s">
        <v>3430</v>
      </c>
      <c r="E558" s="8" t="s">
        <v>1839</v>
      </c>
      <c r="F558" s="8" t="s">
        <v>1841</v>
      </c>
      <c r="G558" s="8" t="s">
        <v>1868</v>
      </c>
      <c r="H558" s="8" t="s">
        <v>969</v>
      </c>
      <c r="I558" s="9" t="s">
        <v>3431</v>
      </c>
      <c r="J558" s="7" t="s">
        <v>968</v>
      </c>
      <c r="K558" s="24">
        <v>60935</v>
      </c>
      <c r="L558" s="24">
        <v>7053</v>
      </c>
    </row>
    <row r="559" spans="1:12" x14ac:dyDescent="0.25">
      <c r="A559" s="7" t="s">
        <v>349</v>
      </c>
      <c r="B559" s="8" t="s">
        <v>4061</v>
      </c>
      <c r="C559" s="8">
        <v>4</v>
      </c>
      <c r="D559" s="8" t="s">
        <v>3432</v>
      </c>
      <c r="E559" s="8" t="s">
        <v>1839</v>
      </c>
      <c r="F559" s="8" t="s">
        <v>1840</v>
      </c>
      <c r="G559" s="8" t="s">
        <v>1869</v>
      </c>
      <c r="H559" s="8" t="s">
        <v>955</v>
      </c>
      <c r="I559" s="9" t="s">
        <v>3433</v>
      </c>
      <c r="J559" s="7" t="s">
        <v>954</v>
      </c>
      <c r="K559" s="24">
        <v>183680</v>
      </c>
      <c r="L559" s="24">
        <v>45920</v>
      </c>
    </row>
    <row r="560" spans="1:12" x14ac:dyDescent="0.25">
      <c r="A560" s="7" t="s">
        <v>349</v>
      </c>
      <c r="B560" s="8" t="s">
        <v>4061</v>
      </c>
      <c r="C560" s="8">
        <v>4</v>
      </c>
      <c r="D560" s="8" t="s">
        <v>3604</v>
      </c>
      <c r="E560" s="8" t="s">
        <v>1839</v>
      </c>
      <c r="F560" s="8" t="s">
        <v>1850</v>
      </c>
      <c r="G560" s="8" t="s">
        <v>1870</v>
      </c>
      <c r="H560" s="8" t="s">
        <v>1160</v>
      </c>
      <c r="I560" s="9" t="s">
        <v>3605</v>
      </c>
      <c r="J560" s="7" t="s">
        <v>1260</v>
      </c>
      <c r="K560" s="24">
        <v>69733</v>
      </c>
      <c r="L560" s="24">
        <v>17433</v>
      </c>
    </row>
    <row r="561" spans="1:12" x14ac:dyDescent="0.25">
      <c r="A561" s="7" t="s">
        <v>349</v>
      </c>
      <c r="B561" s="8" t="s">
        <v>4061</v>
      </c>
      <c r="C561" s="8">
        <v>4</v>
      </c>
      <c r="D561" s="8" t="s">
        <v>3676</v>
      </c>
      <c r="E561" s="8" t="s">
        <v>1839</v>
      </c>
      <c r="F561" s="8" t="s">
        <v>1850</v>
      </c>
      <c r="G561" s="8" t="s">
        <v>2337</v>
      </c>
      <c r="H561" s="8" t="s">
        <v>2338</v>
      </c>
      <c r="I561" s="9" t="s">
        <v>3677</v>
      </c>
      <c r="J561" s="7" t="s">
        <v>2259</v>
      </c>
      <c r="K561" s="24">
        <v>199918</v>
      </c>
      <c r="L561" s="24">
        <v>21848</v>
      </c>
    </row>
    <row r="562" spans="1:12" x14ac:dyDescent="0.25">
      <c r="A562" s="7" t="s">
        <v>349</v>
      </c>
      <c r="B562" s="8" t="s">
        <v>4061</v>
      </c>
      <c r="C562" s="8">
        <v>4</v>
      </c>
      <c r="D562" s="8" t="s">
        <v>3678</v>
      </c>
      <c r="E562" s="8" t="s">
        <v>1839</v>
      </c>
      <c r="F562" s="8" t="s">
        <v>1853</v>
      </c>
      <c r="G562" s="8" t="s">
        <v>2339</v>
      </c>
      <c r="H562" s="8" t="s">
        <v>2340</v>
      </c>
      <c r="I562" s="9" t="s">
        <v>3679</v>
      </c>
      <c r="J562" s="7" t="s">
        <v>2260</v>
      </c>
      <c r="K562" s="24">
        <v>63054</v>
      </c>
      <c r="L562" s="24">
        <v>15755</v>
      </c>
    </row>
    <row r="563" spans="1:12" x14ac:dyDescent="0.25">
      <c r="A563" s="7" t="s">
        <v>349</v>
      </c>
      <c r="B563" s="8" t="s">
        <v>4061</v>
      </c>
      <c r="C563" s="8">
        <v>4</v>
      </c>
      <c r="D563" s="8" t="s">
        <v>3696</v>
      </c>
      <c r="E563" s="8" t="s">
        <v>1839</v>
      </c>
      <c r="F563" s="8" t="s">
        <v>1849</v>
      </c>
      <c r="G563" s="8" t="s">
        <v>2341</v>
      </c>
      <c r="H563" s="8" t="s">
        <v>2342</v>
      </c>
      <c r="I563" s="9" t="s">
        <v>3697</v>
      </c>
      <c r="J563" s="7" t="s">
        <v>2261</v>
      </c>
      <c r="K563" s="24">
        <v>70815</v>
      </c>
      <c r="L563" s="24">
        <v>17704</v>
      </c>
    </row>
    <row r="564" spans="1:12" x14ac:dyDescent="0.25">
      <c r="A564" s="7" t="s">
        <v>349</v>
      </c>
      <c r="B564" s="8" t="s">
        <v>4061</v>
      </c>
      <c r="C564" s="8">
        <v>4</v>
      </c>
      <c r="D564" s="8" t="s">
        <v>3698</v>
      </c>
      <c r="E564" s="8" t="s">
        <v>1839</v>
      </c>
      <c r="F564" s="8" t="s">
        <v>1849</v>
      </c>
      <c r="G564" s="8" t="s">
        <v>2343</v>
      </c>
      <c r="H564" s="8" t="s">
        <v>2344</v>
      </c>
      <c r="I564" s="9" t="s">
        <v>3699</v>
      </c>
      <c r="J564" s="7" t="s">
        <v>2262</v>
      </c>
      <c r="K564" s="24">
        <v>170905</v>
      </c>
      <c r="L564" s="24">
        <v>42726</v>
      </c>
    </row>
    <row r="565" spans="1:12" x14ac:dyDescent="0.25">
      <c r="A565" s="7" t="s">
        <v>349</v>
      </c>
      <c r="B565" s="8" t="s">
        <v>4061</v>
      </c>
      <c r="C565" s="8">
        <v>4</v>
      </c>
      <c r="D565" s="8" t="s">
        <v>3700</v>
      </c>
      <c r="E565" s="8" t="s">
        <v>1839</v>
      </c>
      <c r="F565" s="8" t="s">
        <v>1849</v>
      </c>
      <c r="G565" s="8" t="s">
        <v>2345</v>
      </c>
      <c r="H565" s="8" t="s">
        <v>2346</v>
      </c>
      <c r="I565" s="9" t="s">
        <v>3701</v>
      </c>
      <c r="J565" s="7" t="s">
        <v>2263</v>
      </c>
      <c r="K565" s="24">
        <v>296291</v>
      </c>
      <c r="L565" s="24">
        <v>74073</v>
      </c>
    </row>
    <row r="566" spans="1:12" x14ac:dyDescent="0.25">
      <c r="A566" s="7" t="s">
        <v>349</v>
      </c>
      <c r="B566" s="8" t="s">
        <v>4061</v>
      </c>
      <c r="C566" s="8">
        <v>4</v>
      </c>
      <c r="D566" s="8" t="s">
        <v>3702</v>
      </c>
      <c r="E566" s="8" t="s">
        <v>1839</v>
      </c>
      <c r="F566" s="8" t="s">
        <v>1849</v>
      </c>
      <c r="G566" s="8" t="s">
        <v>2347</v>
      </c>
      <c r="H566" s="8" t="s">
        <v>2348</v>
      </c>
      <c r="I566" s="9" t="s">
        <v>3703</v>
      </c>
      <c r="J566" s="7" t="s">
        <v>2264</v>
      </c>
      <c r="K566" s="24">
        <v>159691</v>
      </c>
      <c r="L566" s="24">
        <v>39923</v>
      </c>
    </row>
    <row r="567" spans="1:12" x14ac:dyDescent="0.25">
      <c r="A567" s="7" t="s">
        <v>349</v>
      </c>
      <c r="B567" s="8" t="s">
        <v>4061</v>
      </c>
      <c r="C567" s="8">
        <v>4</v>
      </c>
      <c r="D567" s="8" t="s">
        <v>3704</v>
      </c>
      <c r="E567" s="8" t="s">
        <v>1839</v>
      </c>
      <c r="F567" s="8" t="s">
        <v>1849</v>
      </c>
      <c r="G567" s="8" t="s">
        <v>2349</v>
      </c>
      <c r="H567" s="8" t="s">
        <v>2350</v>
      </c>
      <c r="I567" s="9" t="s">
        <v>3705</v>
      </c>
      <c r="J567" s="7" t="s">
        <v>2265</v>
      </c>
      <c r="K567" s="24">
        <v>107957</v>
      </c>
      <c r="L567" s="24">
        <v>26989</v>
      </c>
    </row>
    <row r="568" spans="1:12" x14ac:dyDescent="0.25">
      <c r="A568" s="7" t="s">
        <v>349</v>
      </c>
      <c r="B568" s="8" t="s">
        <v>4061</v>
      </c>
      <c r="C568" s="8">
        <v>4</v>
      </c>
      <c r="D568" s="8" t="s">
        <v>3706</v>
      </c>
      <c r="E568" s="8" t="s">
        <v>1839</v>
      </c>
      <c r="F568" s="8" t="s">
        <v>1849</v>
      </c>
      <c r="G568" s="8" t="s">
        <v>2351</v>
      </c>
      <c r="H568" s="8" t="s">
        <v>2352</v>
      </c>
      <c r="I568" s="9" t="s">
        <v>3707</v>
      </c>
      <c r="J568" s="7" t="s">
        <v>2266</v>
      </c>
      <c r="K568" s="24">
        <v>168704</v>
      </c>
      <c r="L568" s="24">
        <v>42176</v>
      </c>
    </row>
    <row r="569" spans="1:12" x14ac:dyDescent="0.25">
      <c r="A569" s="7" t="s">
        <v>349</v>
      </c>
      <c r="B569" s="8" t="s">
        <v>4061</v>
      </c>
      <c r="C569" s="8">
        <v>4</v>
      </c>
      <c r="D569" s="8" t="s">
        <v>3708</v>
      </c>
      <c r="E569" s="8" t="s">
        <v>1839</v>
      </c>
      <c r="F569" s="8" t="s">
        <v>1849</v>
      </c>
      <c r="G569" s="8" t="s">
        <v>2353</v>
      </c>
      <c r="H569" s="8" t="s">
        <v>2354</v>
      </c>
      <c r="I569" s="9" t="s">
        <v>3709</v>
      </c>
      <c r="J569" s="7" t="s">
        <v>2267</v>
      </c>
      <c r="K569" s="24">
        <v>79455</v>
      </c>
      <c r="L569" s="24">
        <v>19864</v>
      </c>
    </row>
    <row r="570" spans="1:12" x14ac:dyDescent="0.25">
      <c r="A570" s="7" t="s">
        <v>349</v>
      </c>
      <c r="B570" s="8" t="s">
        <v>4061</v>
      </c>
      <c r="C570" s="8">
        <v>4</v>
      </c>
      <c r="D570" s="8" t="s">
        <v>3710</v>
      </c>
      <c r="E570" s="8" t="s">
        <v>1839</v>
      </c>
      <c r="F570" s="8" t="s">
        <v>1843</v>
      </c>
      <c r="G570" s="8" t="s">
        <v>2355</v>
      </c>
      <c r="H570" s="8" t="s">
        <v>2356</v>
      </c>
      <c r="I570" s="9" t="s">
        <v>3711</v>
      </c>
      <c r="J570" s="7" t="s">
        <v>2268</v>
      </c>
      <c r="K570" s="24">
        <v>80871</v>
      </c>
      <c r="L570" s="24">
        <v>20218</v>
      </c>
    </row>
    <row r="571" spans="1:12" x14ac:dyDescent="0.25">
      <c r="A571" s="7" t="s">
        <v>349</v>
      </c>
      <c r="B571" s="8" t="s">
        <v>4061</v>
      </c>
      <c r="C571" s="8">
        <v>4</v>
      </c>
      <c r="D571" s="8" t="s">
        <v>3726</v>
      </c>
      <c r="E571" s="8" t="s">
        <v>1839</v>
      </c>
      <c r="F571" s="8" t="s">
        <v>1850</v>
      </c>
      <c r="G571" s="8" t="s">
        <v>2357</v>
      </c>
      <c r="H571" s="8" t="s">
        <v>2358</v>
      </c>
      <c r="I571" s="9" t="s">
        <v>3727</v>
      </c>
      <c r="J571" s="7" t="s">
        <v>2269</v>
      </c>
      <c r="K571" s="24">
        <v>65817</v>
      </c>
      <c r="L571" s="24">
        <v>16454</v>
      </c>
    </row>
    <row r="572" spans="1:12" x14ac:dyDescent="0.25">
      <c r="A572" s="7" t="s">
        <v>349</v>
      </c>
      <c r="B572" s="8" t="s">
        <v>4061</v>
      </c>
      <c r="C572" s="8">
        <v>4</v>
      </c>
      <c r="D572" s="8" t="s">
        <v>3730</v>
      </c>
      <c r="E572" s="8" t="s">
        <v>1839</v>
      </c>
      <c r="F572" s="8" t="s">
        <v>1853</v>
      </c>
      <c r="G572" s="8" t="s">
        <v>2359</v>
      </c>
      <c r="H572" s="8" t="s">
        <v>2360</v>
      </c>
      <c r="I572" s="9" t="s">
        <v>3731</v>
      </c>
      <c r="J572" s="7" t="s">
        <v>3732</v>
      </c>
      <c r="K572" s="24">
        <v>182971</v>
      </c>
      <c r="L572" s="24">
        <v>45743</v>
      </c>
    </row>
    <row r="573" spans="1:12" x14ac:dyDescent="0.25">
      <c r="A573" s="7" t="s">
        <v>349</v>
      </c>
      <c r="B573" s="8" t="s">
        <v>4061</v>
      </c>
      <c r="C573" s="8">
        <v>4</v>
      </c>
      <c r="D573" s="8" t="s">
        <v>3821</v>
      </c>
      <c r="E573" s="8" t="s">
        <v>1839</v>
      </c>
      <c r="F573" s="8" t="s">
        <v>1840</v>
      </c>
      <c r="G573" s="8" t="s">
        <v>3822</v>
      </c>
      <c r="H573" s="8" t="s">
        <v>3823</v>
      </c>
      <c r="I573" s="8" t="s">
        <v>3824</v>
      </c>
      <c r="J573" s="7" t="s">
        <v>3825</v>
      </c>
      <c r="K573" s="24">
        <v>19544</v>
      </c>
      <c r="L573" s="24">
        <v>4886</v>
      </c>
    </row>
    <row r="574" spans="1:12" x14ac:dyDescent="0.25">
      <c r="A574" s="7" t="s">
        <v>349</v>
      </c>
      <c r="B574" s="8" t="s">
        <v>4061</v>
      </c>
      <c r="C574" s="8">
        <v>4</v>
      </c>
      <c r="D574" s="8" t="s">
        <v>3915</v>
      </c>
      <c r="E574" s="8" t="s">
        <v>1839</v>
      </c>
      <c r="F574" s="8" t="s">
        <v>1846</v>
      </c>
      <c r="G574" s="8" t="s">
        <v>3949</v>
      </c>
      <c r="H574" s="8" t="s">
        <v>3916</v>
      </c>
      <c r="I574" s="8" t="s">
        <v>3917</v>
      </c>
      <c r="J574" s="7" t="s">
        <v>3880</v>
      </c>
      <c r="K574" s="24">
        <v>67056</v>
      </c>
      <c r="L574" s="24">
        <v>16764</v>
      </c>
    </row>
    <row r="575" spans="1:12" x14ac:dyDescent="0.25">
      <c r="A575" s="7" t="s">
        <v>262</v>
      </c>
      <c r="B575" s="8" t="s">
        <v>4062</v>
      </c>
      <c r="C575" s="8">
        <v>2</v>
      </c>
      <c r="D575" s="8" t="s">
        <v>2402</v>
      </c>
      <c r="E575" s="8" t="s">
        <v>1871</v>
      </c>
      <c r="F575" s="8" t="s">
        <v>1873</v>
      </c>
      <c r="G575" s="8" t="s">
        <v>1273</v>
      </c>
      <c r="H575" s="8" t="s">
        <v>1266</v>
      </c>
      <c r="I575" s="9" t="s">
        <v>1873</v>
      </c>
      <c r="J575" s="7" t="s">
        <v>346</v>
      </c>
      <c r="K575" s="24">
        <v>173505</v>
      </c>
      <c r="L575" s="24">
        <v>13338</v>
      </c>
    </row>
    <row r="576" spans="1:12" x14ac:dyDescent="0.25">
      <c r="A576" s="7" t="s">
        <v>262</v>
      </c>
      <c r="B576" s="8" t="s">
        <v>4062</v>
      </c>
      <c r="C576" s="8">
        <v>2</v>
      </c>
      <c r="D576" s="8" t="s">
        <v>2433</v>
      </c>
      <c r="E576" s="8" t="s">
        <v>1871</v>
      </c>
      <c r="F576" s="8" t="s">
        <v>1874</v>
      </c>
      <c r="G576" s="8" t="s">
        <v>1273</v>
      </c>
      <c r="H576" s="8" t="s">
        <v>1266</v>
      </c>
      <c r="I576" s="9" t="s">
        <v>1874</v>
      </c>
      <c r="J576" s="7" t="s">
        <v>345</v>
      </c>
      <c r="K576" s="24">
        <v>78193</v>
      </c>
      <c r="L576" s="24">
        <v>19548</v>
      </c>
    </row>
    <row r="577" spans="1:12" x14ac:dyDescent="0.25">
      <c r="A577" s="7" t="s">
        <v>262</v>
      </c>
      <c r="B577" s="8" t="s">
        <v>4062</v>
      </c>
      <c r="C577" s="8">
        <v>2</v>
      </c>
      <c r="D577" s="8" t="s">
        <v>2446</v>
      </c>
      <c r="E577" s="8" t="s">
        <v>1871</v>
      </c>
      <c r="F577" s="8" t="s">
        <v>1875</v>
      </c>
      <c r="G577" s="8" t="s">
        <v>1273</v>
      </c>
      <c r="H577" s="8" t="s">
        <v>1266</v>
      </c>
      <c r="I577" s="9" t="s">
        <v>1875</v>
      </c>
      <c r="J577" s="7" t="s">
        <v>344</v>
      </c>
      <c r="K577" s="24">
        <v>6966171</v>
      </c>
      <c r="L577" s="24">
        <v>458725</v>
      </c>
    </row>
    <row r="578" spans="1:12" x14ac:dyDescent="0.25">
      <c r="A578" s="7" t="s">
        <v>262</v>
      </c>
      <c r="B578" s="8" t="s">
        <v>4062</v>
      </c>
      <c r="C578" s="8">
        <v>2</v>
      </c>
      <c r="D578" s="8" t="s">
        <v>2474</v>
      </c>
      <c r="E578" s="8" t="s">
        <v>1871</v>
      </c>
      <c r="F578" s="8" t="s">
        <v>1877</v>
      </c>
      <c r="G578" s="8" t="s">
        <v>1273</v>
      </c>
      <c r="H578" s="8" t="s">
        <v>1266</v>
      </c>
      <c r="I578" s="9" t="s">
        <v>1877</v>
      </c>
      <c r="J578" s="7" t="s">
        <v>343</v>
      </c>
      <c r="K578" s="24">
        <v>170308</v>
      </c>
      <c r="L578" s="24">
        <v>23381</v>
      </c>
    </row>
    <row r="579" spans="1:12" x14ac:dyDescent="0.25">
      <c r="A579" s="7" t="s">
        <v>262</v>
      </c>
      <c r="B579" s="8" t="s">
        <v>4062</v>
      </c>
      <c r="C579" s="8">
        <v>2</v>
      </c>
      <c r="D579" s="8" t="s">
        <v>2481</v>
      </c>
      <c r="E579" s="8" t="s">
        <v>1871</v>
      </c>
      <c r="F579" s="8" t="s">
        <v>1878</v>
      </c>
      <c r="G579" s="8" t="s">
        <v>1273</v>
      </c>
      <c r="H579" s="8" t="s">
        <v>1266</v>
      </c>
      <c r="I579" s="9" t="s">
        <v>1878</v>
      </c>
      <c r="J579" s="7" t="s">
        <v>342</v>
      </c>
      <c r="K579" s="24">
        <v>21592</v>
      </c>
      <c r="L579" s="24">
        <v>5398</v>
      </c>
    </row>
    <row r="580" spans="1:12" x14ac:dyDescent="0.25">
      <c r="A580" s="7" t="s">
        <v>262</v>
      </c>
      <c r="B580" s="8" t="s">
        <v>4062</v>
      </c>
      <c r="C580" s="8">
        <v>2</v>
      </c>
      <c r="D580" s="8" t="s">
        <v>2517</v>
      </c>
      <c r="E580" s="8" t="s">
        <v>1871</v>
      </c>
      <c r="F580" s="8" t="s">
        <v>1880</v>
      </c>
      <c r="G580" s="8" t="s">
        <v>1273</v>
      </c>
      <c r="H580" s="8" t="s">
        <v>1266</v>
      </c>
      <c r="I580" s="9" t="s">
        <v>1880</v>
      </c>
      <c r="J580" s="7" t="s">
        <v>341</v>
      </c>
      <c r="K580" s="24">
        <v>4785158</v>
      </c>
      <c r="L580" s="24">
        <v>25054</v>
      </c>
    </row>
    <row r="581" spans="1:12" x14ac:dyDescent="0.25">
      <c r="A581" s="7" t="s">
        <v>262</v>
      </c>
      <c r="B581" s="8" t="s">
        <v>4062</v>
      </c>
      <c r="C581" s="8">
        <v>2</v>
      </c>
      <c r="D581" s="8" t="s">
        <v>2545</v>
      </c>
      <c r="E581" s="8" t="s">
        <v>1871</v>
      </c>
      <c r="F581" s="8" t="s">
        <v>1882</v>
      </c>
      <c r="G581" s="8" t="s">
        <v>1273</v>
      </c>
      <c r="H581" s="8" t="s">
        <v>1266</v>
      </c>
      <c r="I581" s="9" t="s">
        <v>1882</v>
      </c>
      <c r="J581" s="7" t="s">
        <v>339</v>
      </c>
      <c r="K581" s="24">
        <v>2523878</v>
      </c>
      <c r="L581" s="24">
        <v>48986</v>
      </c>
    </row>
    <row r="582" spans="1:12" x14ac:dyDescent="0.25">
      <c r="A582" s="7" t="s">
        <v>262</v>
      </c>
      <c r="B582" s="8" t="s">
        <v>4062</v>
      </c>
      <c r="C582" s="8">
        <v>2</v>
      </c>
      <c r="D582" s="8" t="s">
        <v>2620</v>
      </c>
      <c r="E582" s="8" t="s">
        <v>1871</v>
      </c>
      <c r="F582" s="8" t="s">
        <v>1884</v>
      </c>
      <c r="G582" s="8" t="s">
        <v>1273</v>
      </c>
      <c r="H582" s="8" t="s">
        <v>1266</v>
      </c>
      <c r="I582" s="9" t="s">
        <v>1884</v>
      </c>
      <c r="J582" s="7" t="s">
        <v>338</v>
      </c>
      <c r="K582" s="24">
        <v>106838</v>
      </c>
      <c r="L582" s="24">
        <v>26710</v>
      </c>
    </row>
    <row r="583" spans="1:12" x14ac:dyDescent="0.25">
      <c r="A583" s="7" t="s">
        <v>262</v>
      </c>
      <c r="B583" s="8" t="s">
        <v>4062</v>
      </c>
      <c r="C583" s="8">
        <v>2</v>
      </c>
      <c r="D583" s="8" t="s">
        <v>2641</v>
      </c>
      <c r="E583" s="8" t="s">
        <v>1871</v>
      </c>
      <c r="F583" s="8" t="s">
        <v>1886</v>
      </c>
      <c r="G583" s="8" t="s">
        <v>1273</v>
      </c>
      <c r="H583" s="8" t="s">
        <v>1266</v>
      </c>
      <c r="I583" s="9" t="s">
        <v>1886</v>
      </c>
      <c r="J583" s="7" t="s">
        <v>337</v>
      </c>
      <c r="K583" s="24">
        <v>51361</v>
      </c>
      <c r="L583" s="24">
        <v>2009</v>
      </c>
    </row>
    <row r="584" spans="1:12" x14ac:dyDescent="0.25">
      <c r="A584" s="7" t="s">
        <v>262</v>
      </c>
      <c r="B584" s="8" t="s">
        <v>4062</v>
      </c>
      <c r="C584" s="8">
        <v>2</v>
      </c>
      <c r="D584" s="8" t="s">
        <v>2688</v>
      </c>
      <c r="E584" s="8" t="s">
        <v>1871</v>
      </c>
      <c r="F584" s="8" t="s">
        <v>1889</v>
      </c>
      <c r="G584" s="8" t="s">
        <v>1273</v>
      </c>
      <c r="H584" s="8" t="s">
        <v>1266</v>
      </c>
      <c r="I584" s="9" t="s">
        <v>1889</v>
      </c>
      <c r="J584" s="7" t="s">
        <v>335</v>
      </c>
      <c r="K584" s="24">
        <v>45517</v>
      </c>
      <c r="L584" s="24">
        <v>11379</v>
      </c>
    </row>
    <row r="585" spans="1:12" x14ac:dyDescent="0.25">
      <c r="A585" s="7" t="s">
        <v>262</v>
      </c>
      <c r="B585" s="8" t="s">
        <v>4062</v>
      </c>
      <c r="C585" s="8">
        <v>2</v>
      </c>
      <c r="D585" s="8" t="s">
        <v>4090</v>
      </c>
      <c r="E585" s="2" t="s">
        <v>1871</v>
      </c>
      <c r="F585" s="2" t="s">
        <v>1891</v>
      </c>
      <c r="G585" s="2" t="s">
        <v>1273</v>
      </c>
      <c r="H585" s="3" t="s">
        <v>1266</v>
      </c>
      <c r="I585" s="9" t="s">
        <v>1891</v>
      </c>
      <c r="J585" s="37" t="s">
        <v>4091</v>
      </c>
      <c r="K585" s="24">
        <v>2421758</v>
      </c>
      <c r="L585" s="24">
        <v>2829</v>
      </c>
    </row>
    <row r="586" spans="1:12" x14ac:dyDescent="0.25">
      <c r="A586" s="7" t="s">
        <v>262</v>
      </c>
      <c r="B586" s="8" t="s">
        <v>4062</v>
      </c>
      <c r="C586" s="8">
        <v>2</v>
      </c>
      <c r="D586" s="8" t="s">
        <v>2730</v>
      </c>
      <c r="E586" s="8" t="s">
        <v>1871</v>
      </c>
      <c r="F586" s="8" t="s">
        <v>1885</v>
      </c>
      <c r="G586" s="8" t="s">
        <v>1893</v>
      </c>
      <c r="H586" s="8" t="s">
        <v>334</v>
      </c>
      <c r="I586" s="9" t="s">
        <v>2731</v>
      </c>
      <c r="J586" s="7" t="s">
        <v>333</v>
      </c>
      <c r="K586" s="24">
        <v>400176</v>
      </c>
      <c r="L586" s="24">
        <v>100044</v>
      </c>
    </row>
    <row r="587" spans="1:12" x14ac:dyDescent="0.25">
      <c r="A587" s="7" t="s">
        <v>262</v>
      </c>
      <c r="B587" s="8" t="s">
        <v>4062</v>
      </c>
      <c r="C587" s="8">
        <v>2</v>
      </c>
      <c r="D587" s="8" t="s">
        <v>2736</v>
      </c>
      <c r="E587" s="8" t="s">
        <v>1871</v>
      </c>
      <c r="F587" s="8" t="s">
        <v>1885</v>
      </c>
      <c r="G587" s="8" t="s">
        <v>1894</v>
      </c>
      <c r="H587" s="8" t="s">
        <v>332</v>
      </c>
      <c r="I587" s="9" t="s">
        <v>2737</v>
      </c>
      <c r="J587" s="7" t="s">
        <v>331</v>
      </c>
      <c r="K587" s="24">
        <v>193446</v>
      </c>
      <c r="L587" s="24">
        <v>48362</v>
      </c>
    </row>
    <row r="588" spans="1:12" x14ac:dyDescent="0.25">
      <c r="A588" s="7" t="s">
        <v>262</v>
      </c>
      <c r="B588" s="8" t="s">
        <v>4062</v>
      </c>
      <c r="C588" s="8">
        <v>2</v>
      </c>
      <c r="D588" s="8" t="s">
        <v>2742</v>
      </c>
      <c r="E588" s="8" t="s">
        <v>1871</v>
      </c>
      <c r="F588" s="8" t="s">
        <v>1885</v>
      </c>
      <c r="G588" s="8" t="s">
        <v>1895</v>
      </c>
      <c r="H588" s="8" t="s">
        <v>330</v>
      </c>
      <c r="I588" s="9" t="s">
        <v>2743</v>
      </c>
      <c r="J588" s="7" t="s">
        <v>329</v>
      </c>
      <c r="K588" s="24">
        <v>186513</v>
      </c>
      <c r="L588" s="24">
        <v>46628</v>
      </c>
    </row>
    <row r="589" spans="1:12" x14ac:dyDescent="0.25">
      <c r="A589" s="7" t="s">
        <v>262</v>
      </c>
      <c r="B589" s="8" t="s">
        <v>4062</v>
      </c>
      <c r="C589" s="8">
        <v>2</v>
      </c>
      <c r="D589" s="8" t="s">
        <v>2744</v>
      </c>
      <c r="E589" s="8" t="s">
        <v>1871</v>
      </c>
      <c r="F589" s="8" t="s">
        <v>1885</v>
      </c>
      <c r="G589" s="8" t="s">
        <v>1896</v>
      </c>
      <c r="H589" s="8" t="s">
        <v>328</v>
      </c>
      <c r="I589" s="9" t="s">
        <v>2745</v>
      </c>
      <c r="J589" s="7" t="s">
        <v>1075</v>
      </c>
      <c r="K589" s="24">
        <v>484728</v>
      </c>
      <c r="L589" s="24">
        <v>113669</v>
      </c>
    </row>
    <row r="590" spans="1:12" x14ac:dyDescent="0.25">
      <c r="A590" s="7" t="s">
        <v>262</v>
      </c>
      <c r="B590" s="8" t="s">
        <v>4062</v>
      </c>
      <c r="C590" s="8">
        <v>2</v>
      </c>
      <c r="D590" s="8" t="s">
        <v>2746</v>
      </c>
      <c r="E590" s="8" t="s">
        <v>1871</v>
      </c>
      <c r="F590" s="8" t="s">
        <v>1876</v>
      </c>
      <c r="G590" s="8" t="s">
        <v>1897</v>
      </c>
      <c r="H590" s="8" t="s">
        <v>327</v>
      </c>
      <c r="I590" s="9" t="s">
        <v>2747</v>
      </c>
      <c r="J590" s="7" t="s">
        <v>183</v>
      </c>
      <c r="K590" s="24">
        <v>99513</v>
      </c>
      <c r="L590" s="24">
        <v>21246</v>
      </c>
    </row>
    <row r="591" spans="1:12" x14ac:dyDescent="0.25">
      <c r="A591" s="7" t="s">
        <v>262</v>
      </c>
      <c r="B591" s="8" t="s">
        <v>4062</v>
      </c>
      <c r="C591" s="8">
        <v>2</v>
      </c>
      <c r="D591" s="8" t="s">
        <v>2748</v>
      </c>
      <c r="E591" s="8" t="s">
        <v>1871</v>
      </c>
      <c r="F591" s="8" t="s">
        <v>1876</v>
      </c>
      <c r="G591" s="8" t="s">
        <v>1898</v>
      </c>
      <c r="H591" s="8" t="s">
        <v>326</v>
      </c>
      <c r="I591" s="9" t="s">
        <v>2749</v>
      </c>
      <c r="J591" s="7" t="s">
        <v>325</v>
      </c>
      <c r="K591" s="24">
        <v>487786</v>
      </c>
      <c r="L591" s="24">
        <v>93509</v>
      </c>
    </row>
    <row r="592" spans="1:12" x14ac:dyDescent="0.25">
      <c r="A592" s="7" t="s">
        <v>262</v>
      </c>
      <c r="B592" s="8" t="s">
        <v>4062</v>
      </c>
      <c r="C592" s="8">
        <v>2</v>
      </c>
      <c r="D592" s="8" t="s">
        <v>2754</v>
      </c>
      <c r="E592" s="8" t="s">
        <v>1871</v>
      </c>
      <c r="F592" s="8" t="s">
        <v>1885</v>
      </c>
      <c r="G592" s="8" t="s">
        <v>1899</v>
      </c>
      <c r="H592" s="8" t="s">
        <v>324</v>
      </c>
      <c r="I592" s="9" t="s">
        <v>2755</v>
      </c>
      <c r="J592" s="7" t="s">
        <v>323</v>
      </c>
      <c r="K592" s="24">
        <v>13322</v>
      </c>
      <c r="L592" s="24">
        <v>3331</v>
      </c>
    </row>
    <row r="593" spans="1:12" x14ac:dyDescent="0.25">
      <c r="A593" s="7" t="s">
        <v>262</v>
      </c>
      <c r="B593" s="8" t="s">
        <v>4062</v>
      </c>
      <c r="C593" s="8">
        <v>2</v>
      </c>
      <c r="D593" s="8" t="s">
        <v>2768</v>
      </c>
      <c r="E593" s="8" t="s">
        <v>1871</v>
      </c>
      <c r="F593" s="8" t="s">
        <v>1876</v>
      </c>
      <c r="G593" s="8" t="s">
        <v>1900</v>
      </c>
      <c r="H593" s="8" t="s">
        <v>322</v>
      </c>
      <c r="I593" s="9" t="s">
        <v>2769</v>
      </c>
      <c r="J593" s="7" t="s">
        <v>321</v>
      </c>
      <c r="K593" s="24">
        <v>376996</v>
      </c>
      <c r="L593" s="24">
        <v>55139</v>
      </c>
    </row>
    <row r="594" spans="1:12" x14ac:dyDescent="0.25">
      <c r="A594" s="7" t="s">
        <v>262</v>
      </c>
      <c r="B594" s="8" t="s">
        <v>4062</v>
      </c>
      <c r="C594" s="8">
        <v>2</v>
      </c>
      <c r="D594" s="8" t="s">
        <v>2774</v>
      </c>
      <c r="E594" s="8" t="s">
        <v>1871</v>
      </c>
      <c r="F594" s="8" t="s">
        <v>1880</v>
      </c>
      <c r="G594" s="8" t="s">
        <v>1901</v>
      </c>
      <c r="H594" s="8" t="s">
        <v>320</v>
      </c>
      <c r="I594" s="9" t="s">
        <v>2775</v>
      </c>
      <c r="J594" s="7" t="s">
        <v>319</v>
      </c>
      <c r="K594" s="24">
        <v>540215</v>
      </c>
      <c r="L594" s="24">
        <v>135054</v>
      </c>
    </row>
    <row r="595" spans="1:12" x14ac:dyDescent="0.25">
      <c r="A595" s="7" t="s">
        <v>262</v>
      </c>
      <c r="B595" s="8" t="s">
        <v>4062</v>
      </c>
      <c r="C595" s="8">
        <v>2</v>
      </c>
      <c r="D595" s="8" t="s">
        <v>2780</v>
      </c>
      <c r="E595" s="8" t="s">
        <v>1871</v>
      </c>
      <c r="F595" s="8" t="s">
        <v>1885</v>
      </c>
      <c r="G595" s="8" t="s">
        <v>1902</v>
      </c>
      <c r="H595" s="8" t="s">
        <v>318</v>
      </c>
      <c r="I595" s="9" t="s">
        <v>2781</v>
      </c>
      <c r="J595" s="7" t="s">
        <v>317</v>
      </c>
      <c r="K595" s="24">
        <v>374109</v>
      </c>
      <c r="L595" s="24">
        <v>93527</v>
      </c>
    </row>
    <row r="596" spans="1:12" x14ac:dyDescent="0.25">
      <c r="A596" s="7" t="s">
        <v>262</v>
      </c>
      <c r="B596" s="8" t="s">
        <v>4062</v>
      </c>
      <c r="C596" s="8">
        <v>2</v>
      </c>
      <c r="D596" s="8" t="s">
        <v>2793</v>
      </c>
      <c r="E596" s="8" t="s">
        <v>1871</v>
      </c>
      <c r="F596" s="8" t="s">
        <v>1885</v>
      </c>
      <c r="G596" s="8" t="s">
        <v>1903</v>
      </c>
      <c r="H596" s="8" t="s">
        <v>316</v>
      </c>
      <c r="I596" s="9" t="s">
        <v>2794</v>
      </c>
      <c r="J596" s="7" t="s">
        <v>315</v>
      </c>
      <c r="K596" s="24">
        <v>53035</v>
      </c>
      <c r="L596" s="24">
        <v>13259</v>
      </c>
    </row>
    <row r="597" spans="1:12" x14ac:dyDescent="0.25">
      <c r="A597" s="7" t="s">
        <v>262</v>
      </c>
      <c r="B597" s="8" t="s">
        <v>4062</v>
      </c>
      <c r="C597" s="8">
        <v>2</v>
      </c>
      <c r="D597" s="8" t="s">
        <v>2795</v>
      </c>
      <c r="E597" s="8" t="s">
        <v>1871</v>
      </c>
      <c r="F597" s="8" t="s">
        <v>1885</v>
      </c>
      <c r="G597" s="8" t="s">
        <v>1904</v>
      </c>
      <c r="H597" s="8" t="s">
        <v>314</v>
      </c>
      <c r="I597" s="9" t="s">
        <v>2796</v>
      </c>
      <c r="J597" s="7" t="s">
        <v>313</v>
      </c>
      <c r="K597" s="24">
        <v>70136</v>
      </c>
      <c r="L597" s="24">
        <v>8759</v>
      </c>
    </row>
    <row r="598" spans="1:12" x14ac:dyDescent="0.25">
      <c r="A598" s="7" t="s">
        <v>262</v>
      </c>
      <c r="B598" s="8" t="s">
        <v>4062</v>
      </c>
      <c r="C598" s="8">
        <v>2</v>
      </c>
      <c r="D598" s="8" t="s">
        <v>2813</v>
      </c>
      <c r="E598" s="8" t="s">
        <v>1871</v>
      </c>
      <c r="F598" s="8" t="s">
        <v>1888</v>
      </c>
      <c r="G598" s="8" t="s">
        <v>1905</v>
      </c>
      <c r="H598" s="8" t="s">
        <v>312</v>
      </c>
      <c r="I598" s="9" t="s">
        <v>2814</v>
      </c>
      <c r="J598" s="7" t="s">
        <v>311</v>
      </c>
      <c r="K598" s="24">
        <v>44636</v>
      </c>
      <c r="L598" s="24">
        <v>11159</v>
      </c>
    </row>
    <row r="599" spans="1:12" x14ac:dyDescent="0.25">
      <c r="A599" s="7" t="s">
        <v>262</v>
      </c>
      <c r="B599" s="8" t="s">
        <v>4062</v>
      </c>
      <c r="C599" s="8">
        <v>2</v>
      </c>
      <c r="D599" s="8" t="s">
        <v>2837</v>
      </c>
      <c r="E599" s="8" t="s">
        <v>1871</v>
      </c>
      <c r="F599" s="8" t="s">
        <v>1885</v>
      </c>
      <c r="G599" s="8" t="s">
        <v>1906</v>
      </c>
      <c r="H599" s="8" t="s">
        <v>310</v>
      </c>
      <c r="I599" s="9" t="s">
        <v>2838</v>
      </c>
      <c r="J599" s="7" t="s">
        <v>309</v>
      </c>
      <c r="K599" s="24">
        <v>71883</v>
      </c>
      <c r="L599" s="24">
        <v>17971</v>
      </c>
    </row>
    <row r="600" spans="1:12" x14ac:dyDescent="0.25">
      <c r="A600" s="7" t="s">
        <v>262</v>
      </c>
      <c r="B600" s="8" t="s">
        <v>4062</v>
      </c>
      <c r="C600" s="8">
        <v>2</v>
      </c>
      <c r="D600" s="8" t="s">
        <v>2841</v>
      </c>
      <c r="E600" s="8" t="s">
        <v>1871</v>
      </c>
      <c r="F600" s="8" t="s">
        <v>1885</v>
      </c>
      <c r="G600" s="8" t="s">
        <v>1907</v>
      </c>
      <c r="H600" s="8" t="s">
        <v>308</v>
      </c>
      <c r="I600" s="9" t="s">
        <v>2842</v>
      </c>
      <c r="J600" s="7" t="s">
        <v>307</v>
      </c>
      <c r="K600" s="24">
        <v>148293</v>
      </c>
      <c r="L600" s="24">
        <v>37073</v>
      </c>
    </row>
    <row r="601" spans="1:12" x14ac:dyDescent="0.25">
      <c r="A601" s="7" t="s">
        <v>262</v>
      </c>
      <c r="B601" s="8" t="s">
        <v>4062</v>
      </c>
      <c r="C601" s="8">
        <v>2</v>
      </c>
      <c r="D601" s="8" t="s">
        <v>2851</v>
      </c>
      <c r="E601" s="8" t="s">
        <v>1871</v>
      </c>
      <c r="F601" s="8" t="s">
        <v>1885</v>
      </c>
      <c r="G601" s="8" t="s">
        <v>1908</v>
      </c>
      <c r="H601" s="8" t="s">
        <v>306</v>
      </c>
      <c r="I601" s="9" t="s">
        <v>2852</v>
      </c>
      <c r="J601" s="7" t="s">
        <v>305</v>
      </c>
      <c r="K601" s="24">
        <v>141914</v>
      </c>
      <c r="L601" s="24">
        <v>35479</v>
      </c>
    </row>
    <row r="602" spans="1:12" x14ac:dyDescent="0.25">
      <c r="A602" s="7" t="s">
        <v>262</v>
      </c>
      <c r="B602" s="8" t="s">
        <v>4062</v>
      </c>
      <c r="C602" s="8">
        <v>2</v>
      </c>
      <c r="D602" s="8" t="s">
        <v>2901</v>
      </c>
      <c r="E602" s="8" t="s">
        <v>1871</v>
      </c>
      <c r="F602" s="8" t="s">
        <v>1885</v>
      </c>
      <c r="G602" s="8" t="s">
        <v>1909</v>
      </c>
      <c r="H602" s="8" t="s">
        <v>304</v>
      </c>
      <c r="I602" s="9" t="s">
        <v>2902</v>
      </c>
      <c r="J602" s="7" t="s">
        <v>1076</v>
      </c>
      <c r="K602" s="24">
        <v>142817</v>
      </c>
      <c r="L602" s="24">
        <v>35704</v>
      </c>
    </row>
    <row r="603" spans="1:12" x14ac:dyDescent="0.25">
      <c r="A603" s="7" t="s">
        <v>262</v>
      </c>
      <c r="B603" s="8" t="s">
        <v>4062</v>
      </c>
      <c r="C603" s="8">
        <v>2</v>
      </c>
      <c r="D603" s="8" t="s">
        <v>2933</v>
      </c>
      <c r="E603" s="8" t="s">
        <v>1871</v>
      </c>
      <c r="F603" s="8" t="s">
        <v>1885</v>
      </c>
      <c r="G603" s="8" t="s">
        <v>1910</v>
      </c>
      <c r="H603" s="8" t="s">
        <v>303</v>
      </c>
      <c r="I603" s="9" t="s">
        <v>2934</v>
      </c>
      <c r="J603" s="7" t="s">
        <v>302</v>
      </c>
      <c r="K603" s="24">
        <v>62105</v>
      </c>
      <c r="L603" s="24">
        <v>9336</v>
      </c>
    </row>
    <row r="604" spans="1:12" x14ac:dyDescent="0.25">
      <c r="A604" s="7" t="s">
        <v>262</v>
      </c>
      <c r="B604" s="8" t="s">
        <v>4062</v>
      </c>
      <c r="C604" s="8">
        <v>2</v>
      </c>
      <c r="D604" s="8" t="s">
        <v>2935</v>
      </c>
      <c r="E604" s="8" t="s">
        <v>1871</v>
      </c>
      <c r="F604" s="8" t="s">
        <v>1890</v>
      </c>
      <c r="G604" s="8" t="s">
        <v>1911</v>
      </c>
      <c r="H604" s="8" t="s">
        <v>301</v>
      </c>
      <c r="I604" s="9" t="s">
        <v>2936</v>
      </c>
      <c r="J604" s="7" t="s">
        <v>300</v>
      </c>
      <c r="K604" s="24">
        <v>135696</v>
      </c>
      <c r="L604" s="24">
        <v>23878</v>
      </c>
    </row>
    <row r="605" spans="1:12" x14ac:dyDescent="0.25">
      <c r="A605" s="7" t="s">
        <v>262</v>
      </c>
      <c r="B605" s="8" t="s">
        <v>4062</v>
      </c>
      <c r="C605" s="8">
        <v>2</v>
      </c>
      <c r="D605" s="8" t="s">
        <v>2952</v>
      </c>
      <c r="E605" s="8" t="s">
        <v>1871</v>
      </c>
      <c r="F605" s="8" t="s">
        <v>1885</v>
      </c>
      <c r="G605" s="8" t="s">
        <v>1912</v>
      </c>
      <c r="H605" s="8" t="s">
        <v>299</v>
      </c>
      <c r="I605" s="9" t="s">
        <v>2953</v>
      </c>
      <c r="J605" s="7" t="s">
        <v>298</v>
      </c>
      <c r="K605" s="24">
        <v>109822</v>
      </c>
      <c r="L605" s="24">
        <v>18631</v>
      </c>
    </row>
    <row r="606" spans="1:12" x14ac:dyDescent="0.25">
      <c r="A606" s="7" t="s">
        <v>262</v>
      </c>
      <c r="B606" s="8" t="s">
        <v>4062</v>
      </c>
      <c r="C606" s="8">
        <v>2</v>
      </c>
      <c r="D606" s="8" t="s">
        <v>3946</v>
      </c>
      <c r="E606" s="8" t="s">
        <v>1871</v>
      </c>
      <c r="F606" s="8" t="s">
        <v>1872</v>
      </c>
      <c r="G606" s="8" t="s">
        <v>1913</v>
      </c>
      <c r="H606" s="8" t="s">
        <v>297</v>
      </c>
      <c r="I606" s="9" t="s">
        <v>2972</v>
      </c>
      <c r="J606" s="7" t="s">
        <v>296</v>
      </c>
      <c r="K606" s="24">
        <v>155957</v>
      </c>
      <c r="L606" s="24">
        <v>38989</v>
      </c>
    </row>
    <row r="607" spans="1:12" x14ac:dyDescent="0.25">
      <c r="A607" s="7" t="s">
        <v>262</v>
      </c>
      <c r="B607" s="8" t="s">
        <v>4062</v>
      </c>
      <c r="C607" s="8">
        <v>2</v>
      </c>
      <c r="D607" s="8" t="s">
        <v>2975</v>
      </c>
      <c r="E607" s="8" t="s">
        <v>1871</v>
      </c>
      <c r="F607" s="8" t="s">
        <v>1875</v>
      </c>
      <c r="G607" s="8" t="s">
        <v>1914</v>
      </c>
      <c r="H607" s="8" t="s">
        <v>295</v>
      </c>
      <c r="I607" s="9" t="s">
        <v>2976</v>
      </c>
      <c r="J607" s="7" t="s">
        <v>294</v>
      </c>
      <c r="K607" s="24">
        <v>154502</v>
      </c>
      <c r="L607" s="24">
        <v>38626</v>
      </c>
    </row>
    <row r="608" spans="1:12" x14ac:dyDescent="0.25">
      <c r="A608" s="7" t="s">
        <v>262</v>
      </c>
      <c r="B608" s="8" t="s">
        <v>4062</v>
      </c>
      <c r="C608" s="8">
        <v>2</v>
      </c>
      <c r="D608" s="8" t="s">
        <v>2979</v>
      </c>
      <c r="E608" s="8" t="s">
        <v>1871</v>
      </c>
      <c r="F608" s="8" t="s">
        <v>1885</v>
      </c>
      <c r="G608" s="8" t="s">
        <v>1915</v>
      </c>
      <c r="H608" s="8" t="s">
        <v>293</v>
      </c>
      <c r="I608" s="9" t="s">
        <v>2980</v>
      </c>
      <c r="J608" s="7" t="s">
        <v>292</v>
      </c>
      <c r="K608" s="24">
        <v>218292</v>
      </c>
      <c r="L608" s="24">
        <v>14305</v>
      </c>
    </row>
    <row r="609" spans="1:12" x14ac:dyDescent="0.25">
      <c r="A609" s="7" t="s">
        <v>262</v>
      </c>
      <c r="B609" s="8" t="s">
        <v>4062</v>
      </c>
      <c r="C609" s="8">
        <v>2</v>
      </c>
      <c r="D609" s="8" t="s">
        <v>2981</v>
      </c>
      <c r="E609" s="8" t="s">
        <v>1871</v>
      </c>
      <c r="F609" s="8" t="s">
        <v>1885</v>
      </c>
      <c r="G609" s="8" t="s">
        <v>1916</v>
      </c>
      <c r="H609" s="8" t="s">
        <v>291</v>
      </c>
      <c r="I609" s="9" t="s">
        <v>2982</v>
      </c>
      <c r="J609" s="7" t="s">
        <v>290</v>
      </c>
      <c r="K609" s="24">
        <v>56947</v>
      </c>
      <c r="L609" s="24">
        <v>14237</v>
      </c>
    </row>
    <row r="610" spans="1:12" x14ac:dyDescent="0.25">
      <c r="A610" s="7" t="s">
        <v>262</v>
      </c>
      <c r="B610" s="8" t="s">
        <v>4062</v>
      </c>
      <c r="C610" s="8">
        <v>2</v>
      </c>
      <c r="D610" s="8" t="s">
        <v>2987</v>
      </c>
      <c r="E610" s="8" t="s">
        <v>1871</v>
      </c>
      <c r="F610" s="8" t="s">
        <v>1885</v>
      </c>
      <c r="G610" s="8" t="s">
        <v>1917</v>
      </c>
      <c r="H610" s="8" t="s">
        <v>289</v>
      </c>
      <c r="I610" s="9" t="s">
        <v>2988</v>
      </c>
      <c r="J610" s="7" t="s">
        <v>3931</v>
      </c>
      <c r="K610" s="24">
        <v>124745</v>
      </c>
      <c r="L610" s="24">
        <v>23300</v>
      </c>
    </row>
    <row r="611" spans="1:12" x14ac:dyDescent="0.25">
      <c r="A611" s="7" t="s">
        <v>262</v>
      </c>
      <c r="B611" s="8" t="s">
        <v>4062</v>
      </c>
      <c r="C611" s="8">
        <v>2</v>
      </c>
      <c r="D611" s="8" t="s">
        <v>2989</v>
      </c>
      <c r="E611" s="8" t="s">
        <v>1871</v>
      </c>
      <c r="F611" s="8" t="s">
        <v>1885</v>
      </c>
      <c r="G611" s="8" t="s">
        <v>1918</v>
      </c>
      <c r="H611" s="8" t="s">
        <v>288</v>
      </c>
      <c r="I611" s="9" t="s">
        <v>2990</v>
      </c>
      <c r="J611" s="7" t="s">
        <v>287</v>
      </c>
      <c r="K611" s="24">
        <v>156719</v>
      </c>
      <c r="L611" s="24">
        <v>39180</v>
      </c>
    </row>
    <row r="612" spans="1:12" x14ac:dyDescent="0.25">
      <c r="A612" s="7" t="s">
        <v>262</v>
      </c>
      <c r="B612" s="8" t="s">
        <v>4062</v>
      </c>
      <c r="C612" s="8">
        <v>2</v>
      </c>
      <c r="D612" s="8" t="s">
        <v>3022</v>
      </c>
      <c r="E612" s="8" t="s">
        <v>1871</v>
      </c>
      <c r="F612" s="8" t="s">
        <v>1885</v>
      </c>
      <c r="G612" s="8" t="s">
        <v>1919</v>
      </c>
      <c r="H612" s="8" t="s">
        <v>286</v>
      </c>
      <c r="I612" s="9" t="s">
        <v>3023</v>
      </c>
      <c r="J612" s="7" t="s">
        <v>285</v>
      </c>
      <c r="K612" s="24">
        <v>169824</v>
      </c>
      <c r="L612" s="24">
        <v>3249</v>
      </c>
    </row>
    <row r="613" spans="1:12" x14ac:dyDescent="0.25">
      <c r="A613" s="7" t="s">
        <v>262</v>
      </c>
      <c r="B613" s="8" t="s">
        <v>4062</v>
      </c>
      <c r="C613" s="8">
        <v>2</v>
      </c>
      <c r="D613" s="8" t="s">
        <v>3024</v>
      </c>
      <c r="E613" s="8" t="s">
        <v>1871</v>
      </c>
      <c r="F613" s="8" t="s">
        <v>1885</v>
      </c>
      <c r="G613" s="8" t="s">
        <v>1920</v>
      </c>
      <c r="H613" s="8" t="s">
        <v>284</v>
      </c>
      <c r="I613" s="9" t="s">
        <v>3025</v>
      </c>
      <c r="J613" s="7" t="s">
        <v>3932</v>
      </c>
      <c r="K613" s="24">
        <v>119108</v>
      </c>
      <c r="L613" s="24">
        <v>29777</v>
      </c>
    </row>
    <row r="614" spans="1:12" x14ac:dyDescent="0.25">
      <c r="A614" s="7" t="s">
        <v>262</v>
      </c>
      <c r="B614" s="8" t="s">
        <v>4062</v>
      </c>
      <c r="C614" s="8">
        <v>2</v>
      </c>
      <c r="D614" s="8" t="s">
        <v>3076</v>
      </c>
      <c r="E614" s="8" t="s">
        <v>1871</v>
      </c>
      <c r="F614" s="8" t="s">
        <v>1885</v>
      </c>
      <c r="G614" s="8" t="s">
        <v>1921</v>
      </c>
      <c r="H614" s="8" t="s">
        <v>283</v>
      </c>
      <c r="I614" s="9" t="s">
        <v>3077</v>
      </c>
      <c r="J614" s="7" t="s">
        <v>3933</v>
      </c>
      <c r="K614" s="24">
        <v>175180</v>
      </c>
      <c r="L614" s="24">
        <v>43795</v>
      </c>
    </row>
    <row r="615" spans="1:12" x14ac:dyDescent="0.25">
      <c r="A615" s="7" t="s">
        <v>262</v>
      </c>
      <c r="B615" s="8" t="s">
        <v>4062</v>
      </c>
      <c r="C615" s="8">
        <v>2</v>
      </c>
      <c r="D615" s="8" t="s">
        <v>3084</v>
      </c>
      <c r="E615" s="8" t="s">
        <v>1871</v>
      </c>
      <c r="F615" s="8" t="s">
        <v>1890</v>
      </c>
      <c r="G615" s="8" t="s">
        <v>1922</v>
      </c>
      <c r="H615" s="8" t="s">
        <v>282</v>
      </c>
      <c r="I615" s="9" t="s">
        <v>3085</v>
      </c>
      <c r="J615" s="7" t="s">
        <v>281</v>
      </c>
      <c r="K615" s="24">
        <v>32296</v>
      </c>
      <c r="L615" s="24">
        <v>8074</v>
      </c>
    </row>
    <row r="616" spans="1:12" x14ac:dyDescent="0.25">
      <c r="A616" s="7" t="s">
        <v>262</v>
      </c>
      <c r="B616" s="8" t="s">
        <v>4062</v>
      </c>
      <c r="C616" s="8">
        <v>2</v>
      </c>
      <c r="D616" s="8" t="s">
        <v>3088</v>
      </c>
      <c r="E616" s="8" t="s">
        <v>1871</v>
      </c>
      <c r="F616" s="8" t="s">
        <v>1880</v>
      </c>
      <c r="G616" s="8" t="s">
        <v>1923</v>
      </c>
      <c r="H616" s="8" t="s">
        <v>280</v>
      </c>
      <c r="I616" s="9" t="s">
        <v>3089</v>
      </c>
      <c r="J616" s="7" t="s">
        <v>279</v>
      </c>
      <c r="K616" s="24">
        <v>332245</v>
      </c>
      <c r="L616" s="24">
        <v>80053</v>
      </c>
    </row>
    <row r="617" spans="1:12" x14ac:dyDescent="0.25">
      <c r="A617" s="7" t="s">
        <v>262</v>
      </c>
      <c r="B617" s="8" t="s">
        <v>4062</v>
      </c>
      <c r="C617" s="8">
        <v>2</v>
      </c>
      <c r="D617" s="8" t="s">
        <v>3156</v>
      </c>
      <c r="E617" s="8" t="s">
        <v>1871</v>
      </c>
      <c r="F617" s="8" t="s">
        <v>1885</v>
      </c>
      <c r="G617" s="8" t="s">
        <v>1924</v>
      </c>
      <c r="H617" s="8" t="s">
        <v>278</v>
      </c>
      <c r="I617" s="9" t="s">
        <v>3157</v>
      </c>
      <c r="J617" s="7" t="s">
        <v>277</v>
      </c>
      <c r="K617" s="24">
        <v>73409</v>
      </c>
      <c r="L617" s="24">
        <v>18352</v>
      </c>
    </row>
    <row r="618" spans="1:12" x14ac:dyDescent="0.25">
      <c r="A618" s="7" t="s">
        <v>262</v>
      </c>
      <c r="B618" s="8" t="s">
        <v>4062</v>
      </c>
      <c r="C618" s="8">
        <v>2</v>
      </c>
      <c r="D618" s="8" t="s">
        <v>3166</v>
      </c>
      <c r="E618" s="8" t="s">
        <v>1871</v>
      </c>
      <c r="F618" s="8" t="s">
        <v>1885</v>
      </c>
      <c r="G618" s="8" t="s">
        <v>1925</v>
      </c>
      <c r="H618" s="8" t="s">
        <v>276</v>
      </c>
      <c r="I618" s="9" t="s">
        <v>3167</v>
      </c>
      <c r="J618" s="7" t="s">
        <v>275</v>
      </c>
      <c r="K618" s="24">
        <v>41783</v>
      </c>
      <c r="L618" s="24">
        <v>10446</v>
      </c>
    </row>
    <row r="619" spans="1:12" x14ac:dyDescent="0.25">
      <c r="A619" s="7" t="s">
        <v>262</v>
      </c>
      <c r="B619" s="8" t="s">
        <v>4062</v>
      </c>
      <c r="C619" s="8">
        <v>2</v>
      </c>
      <c r="D619" s="8" t="s">
        <v>3184</v>
      </c>
      <c r="E619" s="8" t="s">
        <v>1871</v>
      </c>
      <c r="F619" s="8" t="s">
        <v>1875</v>
      </c>
      <c r="G619" s="8" t="s">
        <v>1926</v>
      </c>
      <c r="H619" s="8" t="s">
        <v>274</v>
      </c>
      <c r="I619" s="9" t="s">
        <v>3185</v>
      </c>
      <c r="J619" s="7" t="s">
        <v>273</v>
      </c>
      <c r="K619" s="24">
        <v>75104</v>
      </c>
      <c r="L619" s="24">
        <v>18776</v>
      </c>
    </row>
    <row r="620" spans="1:12" x14ac:dyDescent="0.25">
      <c r="A620" s="7" t="s">
        <v>262</v>
      </c>
      <c r="B620" s="8" t="s">
        <v>4062</v>
      </c>
      <c r="C620" s="8">
        <v>2</v>
      </c>
      <c r="D620" s="8" t="s">
        <v>3190</v>
      </c>
      <c r="E620" s="8" t="s">
        <v>1871</v>
      </c>
      <c r="F620" s="8" t="s">
        <v>1885</v>
      </c>
      <c r="G620" s="8" t="s">
        <v>1927</v>
      </c>
      <c r="H620" s="8" t="s">
        <v>272</v>
      </c>
      <c r="I620" s="9" t="s">
        <v>3191</v>
      </c>
      <c r="J620" s="7" t="s">
        <v>271</v>
      </c>
      <c r="K620" s="24">
        <v>489467</v>
      </c>
      <c r="L620" s="24">
        <v>122367</v>
      </c>
    </row>
    <row r="621" spans="1:12" x14ac:dyDescent="0.25">
      <c r="A621" s="7" t="s">
        <v>262</v>
      </c>
      <c r="B621" s="8" t="s">
        <v>4062</v>
      </c>
      <c r="C621" s="8">
        <v>2</v>
      </c>
      <c r="D621" s="8" t="s">
        <v>3192</v>
      </c>
      <c r="E621" s="8" t="s">
        <v>1871</v>
      </c>
      <c r="F621" s="8" t="s">
        <v>1876</v>
      </c>
      <c r="G621" s="8" t="s">
        <v>1928</v>
      </c>
      <c r="H621" s="8" t="s">
        <v>270</v>
      </c>
      <c r="I621" s="9" t="s">
        <v>3193</v>
      </c>
      <c r="J621" s="7" t="s">
        <v>269</v>
      </c>
      <c r="K621" s="24">
        <v>45180</v>
      </c>
      <c r="L621" s="24">
        <v>11295</v>
      </c>
    </row>
    <row r="622" spans="1:12" x14ac:dyDescent="0.25">
      <c r="A622" s="7" t="s">
        <v>262</v>
      </c>
      <c r="B622" s="8" t="s">
        <v>4062</v>
      </c>
      <c r="C622" s="8">
        <v>2</v>
      </c>
      <c r="D622" s="8" t="s">
        <v>3250</v>
      </c>
      <c r="E622" s="8" t="s">
        <v>1871</v>
      </c>
      <c r="F622" s="8" t="s">
        <v>1885</v>
      </c>
      <c r="G622" s="8" t="s">
        <v>1929</v>
      </c>
      <c r="H622" s="8" t="s">
        <v>268</v>
      </c>
      <c r="I622" s="9" t="s">
        <v>3251</v>
      </c>
      <c r="J622" s="7" t="s">
        <v>3934</v>
      </c>
      <c r="K622" s="24">
        <v>112942</v>
      </c>
      <c r="L622" s="24">
        <v>28236</v>
      </c>
    </row>
    <row r="623" spans="1:12" x14ac:dyDescent="0.25">
      <c r="A623" s="7" t="s">
        <v>262</v>
      </c>
      <c r="B623" s="8" t="s">
        <v>4062</v>
      </c>
      <c r="C623" s="8">
        <v>2</v>
      </c>
      <c r="D623" s="8" t="s">
        <v>3306</v>
      </c>
      <c r="E623" s="8" t="s">
        <v>1871</v>
      </c>
      <c r="F623" s="8" t="s">
        <v>1885</v>
      </c>
      <c r="G623" s="8" t="s">
        <v>1930</v>
      </c>
      <c r="H623" s="8" t="s">
        <v>267</v>
      </c>
      <c r="I623" s="9" t="s">
        <v>3307</v>
      </c>
      <c r="J623" s="7" t="s">
        <v>266</v>
      </c>
      <c r="K623" s="24">
        <v>206264</v>
      </c>
      <c r="L623" s="24">
        <v>44564</v>
      </c>
    </row>
    <row r="624" spans="1:12" x14ac:dyDescent="0.25">
      <c r="A624" s="7" t="s">
        <v>262</v>
      </c>
      <c r="B624" s="8" t="s">
        <v>4062</v>
      </c>
      <c r="C624" s="8">
        <v>2</v>
      </c>
      <c r="D624" s="8" t="s">
        <v>3308</v>
      </c>
      <c r="E624" s="8" t="s">
        <v>1871</v>
      </c>
      <c r="F624" s="8" t="s">
        <v>1885</v>
      </c>
      <c r="G624" s="8" t="s">
        <v>1931</v>
      </c>
      <c r="H624" s="8" t="s">
        <v>979</v>
      </c>
      <c r="I624" s="9" t="s">
        <v>3309</v>
      </c>
      <c r="J624" s="7" t="s">
        <v>1077</v>
      </c>
      <c r="K624" s="24">
        <v>131415</v>
      </c>
      <c r="L624" s="24">
        <v>32854</v>
      </c>
    </row>
    <row r="625" spans="1:12" x14ac:dyDescent="0.25">
      <c r="A625" s="7" t="s">
        <v>262</v>
      </c>
      <c r="B625" s="8" t="s">
        <v>4062</v>
      </c>
      <c r="C625" s="8">
        <v>2</v>
      </c>
      <c r="D625" s="14" t="s">
        <v>3998</v>
      </c>
      <c r="E625" s="8" t="s">
        <v>1871</v>
      </c>
      <c r="F625" s="14" t="s">
        <v>1872</v>
      </c>
      <c r="G625" s="8" t="s">
        <v>3999</v>
      </c>
      <c r="H625" s="8" t="s">
        <v>4000</v>
      </c>
      <c r="I625" s="9" t="s">
        <v>4001</v>
      </c>
      <c r="J625" s="7" t="s">
        <v>3986</v>
      </c>
      <c r="K625" s="24">
        <v>82431</v>
      </c>
      <c r="L625" s="24">
        <v>20608</v>
      </c>
    </row>
    <row r="626" spans="1:12" x14ac:dyDescent="0.25">
      <c r="A626" s="7" t="s">
        <v>262</v>
      </c>
      <c r="B626" s="8" t="s">
        <v>4062</v>
      </c>
      <c r="C626" s="8">
        <v>2</v>
      </c>
      <c r="D626" s="8" t="s">
        <v>3314</v>
      </c>
      <c r="E626" s="8" t="s">
        <v>1871</v>
      </c>
      <c r="F626" s="8" t="s">
        <v>1885</v>
      </c>
      <c r="G626" s="8" t="s">
        <v>1932</v>
      </c>
      <c r="H626" s="8" t="s">
        <v>265</v>
      </c>
      <c r="I626" s="9" t="s">
        <v>3315</v>
      </c>
      <c r="J626" s="7" t="s">
        <v>264</v>
      </c>
      <c r="K626" s="24">
        <v>68989</v>
      </c>
      <c r="L626" s="24">
        <v>10727</v>
      </c>
    </row>
    <row r="627" spans="1:12" x14ac:dyDescent="0.25">
      <c r="A627" s="7" t="s">
        <v>262</v>
      </c>
      <c r="B627" s="8" t="s">
        <v>4062</v>
      </c>
      <c r="C627" s="8">
        <v>2</v>
      </c>
      <c r="D627" s="8" t="s">
        <v>3346</v>
      </c>
      <c r="E627" s="8" t="s">
        <v>1871</v>
      </c>
      <c r="F627" s="8" t="s">
        <v>1887</v>
      </c>
      <c r="G627" s="8" t="s">
        <v>1933</v>
      </c>
      <c r="H627" s="8" t="s">
        <v>956</v>
      </c>
      <c r="I627" s="9" t="s">
        <v>3347</v>
      </c>
      <c r="J627" s="7" t="s">
        <v>1078</v>
      </c>
      <c r="K627" s="24">
        <v>46122</v>
      </c>
      <c r="L627" s="24">
        <v>11531</v>
      </c>
    </row>
    <row r="628" spans="1:12" x14ac:dyDescent="0.25">
      <c r="A628" s="7" t="s">
        <v>262</v>
      </c>
      <c r="B628" s="8" t="s">
        <v>4062</v>
      </c>
      <c r="C628" s="8">
        <v>2</v>
      </c>
      <c r="D628" s="8" t="s">
        <v>3374</v>
      </c>
      <c r="E628" s="8" t="s">
        <v>1871</v>
      </c>
      <c r="F628" s="8" t="s">
        <v>1888</v>
      </c>
      <c r="G628" s="8" t="s">
        <v>1934</v>
      </c>
      <c r="H628" s="8" t="s">
        <v>1117</v>
      </c>
      <c r="I628" s="9" t="s">
        <v>3375</v>
      </c>
      <c r="J628" s="7" t="s">
        <v>1261</v>
      </c>
      <c r="K628" s="24">
        <v>330995</v>
      </c>
      <c r="L628" s="24">
        <v>17281</v>
      </c>
    </row>
    <row r="629" spans="1:12" x14ac:dyDescent="0.25">
      <c r="A629" s="7" t="s">
        <v>262</v>
      </c>
      <c r="B629" s="8" t="s">
        <v>4062</v>
      </c>
      <c r="C629" s="8">
        <v>2</v>
      </c>
      <c r="D629" s="8" t="s">
        <v>3396</v>
      </c>
      <c r="E629" s="8" t="s">
        <v>1871</v>
      </c>
      <c r="F629" s="8" t="s">
        <v>1885</v>
      </c>
      <c r="G629" s="8" t="s">
        <v>1935</v>
      </c>
      <c r="H629" s="8" t="s">
        <v>957</v>
      </c>
      <c r="I629" s="9" t="s">
        <v>3397</v>
      </c>
      <c r="J629" s="7" t="s">
        <v>2270</v>
      </c>
      <c r="K629" s="24">
        <v>37740</v>
      </c>
      <c r="L629" s="24">
        <v>9435</v>
      </c>
    </row>
    <row r="630" spans="1:12" x14ac:dyDescent="0.25">
      <c r="A630" s="7" t="s">
        <v>262</v>
      </c>
      <c r="B630" s="8" t="s">
        <v>4062</v>
      </c>
      <c r="C630" s="8">
        <v>2</v>
      </c>
      <c r="D630" s="8" t="s">
        <v>3402</v>
      </c>
      <c r="E630" s="8" t="s">
        <v>1871</v>
      </c>
      <c r="F630" s="8" t="s">
        <v>1883</v>
      </c>
      <c r="G630" s="8" t="s">
        <v>1936</v>
      </c>
      <c r="H630" s="8" t="s">
        <v>263</v>
      </c>
      <c r="I630" s="9" t="s">
        <v>3403</v>
      </c>
      <c r="J630" s="7" t="s">
        <v>1262</v>
      </c>
      <c r="K630" s="24">
        <v>161864</v>
      </c>
      <c r="L630" s="24">
        <v>40466</v>
      </c>
    </row>
    <row r="631" spans="1:12" x14ac:dyDescent="0.25">
      <c r="A631" s="7" t="s">
        <v>262</v>
      </c>
      <c r="B631" s="8" t="s">
        <v>4062</v>
      </c>
      <c r="C631" s="8">
        <v>2</v>
      </c>
      <c r="D631" s="8" t="s">
        <v>3428</v>
      </c>
      <c r="E631" s="8" t="s">
        <v>1871</v>
      </c>
      <c r="F631" s="8" t="s">
        <v>1890</v>
      </c>
      <c r="G631" s="8" t="s">
        <v>1937</v>
      </c>
      <c r="H631" s="8" t="s">
        <v>966</v>
      </c>
      <c r="I631" s="9" t="s">
        <v>3429</v>
      </c>
      <c r="J631" s="7" t="s">
        <v>965</v>
      </c>
      <c r="K631" s="24">
        <v>86122</v>
      </c>
      <c r="L631" s="24">
        <v>17711</v>
      </c>
    </row>
    <row r="632" spans="1:12" x14ac:dyDescent="0.25">
      <c r="A632" s="7" t="s">
        <v>262</v>
      </c>
      <c r="B632" s="8" t="s">
        <v>4062</v>
      </c>
      <c r="C632" s="8">
        <v>2</v>
      </c>
      <c r="D632" s="8" t="s">
        <v>3492</v>
      </c>
      <c r="E632" s="8" t="s">
        <v>1871</v>
      </c>
      <c r="F632" s="8" t="s">
        <v>1883</v>
      </c>
      <c r="G632" s="8" t="s">
        <v>1938</v>
      </c>
      <c r="H632" s="8" t="s">
        <v>1026</v>
      </c>
      <c r="I632" s="9" t="s">
        <v>3493</v>
      </c>
      <c r="J632" s="7" t="s">
        <v>3803</v>
      </c>
      <c r="K632" s="24">
        <v>24449</v>
      </c>
      <c r="L632" s="24">
        <v>6112</v>
      </c>
    </row>
    <row r="633" spans="1:12" x14ac:dyDescent="0.25">
      <c r="A633" s="7" t="s">
        <v>262</v>
      </c>
      <c r="B633" s="8" t="s">
        <v>4062</v>
      </c>
      <c r="C633" s="8">
        <v>2</v>
      </c>
      <c r="D633" s="8" t="s">
        <v>3494</v>
      </c>
      <c r="E633" s="8" t="s">
        <v>1871</v>
      </c>
      <c r="F633" s="8" t="s">
        <v>1885</v>
      </c>
      <c r="G633" s="8" t="s">
        <v>1939</v>
      </c>
      <c r="H633" s="8" t="s">
        <v>990</v>
      </c>
      <c r="I633" s="9" t="s">
        <v>3495</v>
      </c>
      <c r="J633" s="7" t="s">
        <v>3804</v>
      </c>
      <c r="K633" s="24">
        <v>45827</v>
      </c>
      <c r="L633" s="24">
        <v>11457</v>
      </c>
    </row>
    <row r="634" spans="1:12" x14ac:dyDescent="0.25">
      <c r="A634" s="7" t="s">
        <v>262</v>
      </c>
      <c r="B634" s="8" t="s">
        <v>4062</v>
      </c>
      <c r="C634" s="8">
        <v>2</v>
      </c>
      <c r="D634" s="8" t="s">
        <v>3496</v>
      </c>
      <c r="E634" s="8" t="s">
        <v>1871</v>
      </c>
      <c r="F634" s="8" t="s">
        <v>1885</v>
      </c>
      <c r="G634" s="8" t="s">
        <v>1940</v>
      </c>
      <c r="H634" s="8" t="s">
        <v>991</v>
      </c>
      <c r="I634" s="9" t="s">
        <v>3497</v>
      </c>
      <c r="J634" s="7" t="s">
        <v>3938</v>
      </c>
      <c r="K634" s="24">
        <v>40575</v>
      </c>
      <c r="L634" s="24">
        <v>10144</v>
      </c>
    </row>
    <row r="635" spans="1:12" x14ac:dyDescent="0.25">
      <c r="A635" s="7" t="s">
        <v>262</v>
      </c>
      <c r="B635" s="8" t="s">
        <v>4062</v>
      </c>
      <c r="C635" s="8">
        <v>2</v>
      </c>
      <c r="D635" s="8" t="s">
        <v>3553</v>
      </c>
      <c r="E635" s="8" t="s">
        <v>1871</v>
      </c>
      <c r="F635" s="8" t="s">
        <v>1885</v>
      </c>
      <c r="G635" s="8" t="s">
        <v>1941</v>
      </c>
      <c r="H635" s="8" t="s">
        <v>1118</v>
      </c>
      <c r="I635" s="9" t="s">
        <v>3554</v>
      </c>
      <c r="J635" s="7" t="s">
        <v>1145</v>
      </c>
      <c r="K635" s="24">
        <v>74273</v>
      </c>
      <c r="L635" s="24">
        <v>18568</v>
      </c>
    </row>
    <row r="636" spans="1:12" x14ac:dyDescent="0.25">
      <c r="A636" s="7" t="s">
        <v>262</v>
      </c>
      <c r="B636" s="8" t="s">
        <v>4062</v>
      </c>
      <c r="C636" s="8">
        <v>2</v>
      </c>
      <c r="D636" s="8" t="s">
        <v>3579</v>
      </c>
      <c r="E636" s="8" t="s">
        <v>1871</v>
      </c>
      <c r="F636" s="8" t="s">
        <v>1878</v>
      </c>
      <c r="G636" s="8" t="s">
        <v>1942</v>
      </c>
      <c r="H636" s="8" t="s">
        <v>1119</v>
      </c>
      <c r="I636" s="9" t="s">
        <v>3580</v>
      </c>
      <c r="J636" s="7" t="s">
        <v>3807</v>
      </c>
      <c r="K636" s="24">
        <v>487922</v>
      </c>
      <c r="L636" s="24">
        <v>121981</v>
      </c>
    </row>
    <row r="637" spans="1:12" x14ac:dyDescent="0.25">
      <c r="A637" s="7" t="s">
        <v>262</v>
      </c>
      <c r="B637" s="8" t="s">
        <v>4062</v>
      </c>
      <c r="C637" s="8">
        <v>2</v>
      </c>
      <c r="D637" s="8" t="s">
        <v>3626</v>
      </c>
      <c r="E637" s="8" t="s">
        <v>1871</v>
      </c>
      <c r="F637" s="8" t="s">
        <v>1943</v>
      </c>
      <c r="G637" s="8" t="s">
        <v>1944</v>
      </c>
      <c r="H637" s="8" t="s">
        <v>1178</v>
      </c>
      <c r="I637" s="9" t="s">
        <v>3627</v>
      </c>
      <c r="J637" s="7" t="s">
        <v>1179</v>
      </c>
      <c r="K637" s="24">
        <v>41071</v>
      </c>
      <c r="L637" s="24">
        <v>10268</v>
      </c>
    </row>
    <row r="638" spans="1:12" x14ac:dyDescent="0.25">
      <c r="A638" s="7" t="s">
        <v>262</v>
      </c>
      <c r="B638" s="8" t="s">
        <v>4062</v>
      </c>
      <c r="C638" s="8">
        <v>2</v>
      </c>
      <c r="D638" s="8" t="s">
        <v>3656</v>
      </c>
      <c r="E638" s="8" t="s">
        <v>1871</v>
      </c>
      <c r="F638" s="8" t="s">
        <v>1945</v>
      </c>
      <c r="G638" s="8" t="s">
        <v>1946</v>
      </c>
      <c r="H638" s="8" t="s">
        <v>1214</v>
      </c>
      <c r="I638" s="9" t="s">
        <v>3657</v>
      </c>
      <c r="J638" s="7" t="s">
        <v>1215</v>
      </c>
      <c r="K638" s="24">
        <v>73642</v>
      </c>
      <c r="L638" s="24">
        <v>18411</v>
      </c>
    </row>
    <row r="639" spans="1:12" x14ac:dyDescent="0.25">
      <c r="A639" s="7" t="s">
        <v>262</v>
      </c>
      <c r="B639" s="8" t="s">
        <v>4062</v>
      </c>
      <c r="C639" s="8">
        <v>2</v>
      </c>
      <c r="D639" s="8" t="s">
        <v>3660</v>
      </c>
      <c r="E639" s="8" t="s">
        <v>1871</v>
      </c>
      <c r="F639" s="8" t="s">
        <v>1878</v>
      </c>
      <c r="G639" s="8" t="s">
        <v>1947</v>
      </c>
      <c r="H639" s="8" t="s">
        <v>1216</v>
      </c>
      <c r="I639" s="9" t="s">
        <v>3661</v>
      </c>
      <c r="J639" s="7" t="s">
        <v>1269</v>
      </c>
      <c r="K639" s="24">
        <v>633229</v>
      </c>
      <c r="L639" s="24">
        <v>100023</v>
      </c>
    </row>
    <row r="640" spans="1:12" x14ac:dyDescent="0.25">
      <c r="A640" s="7" t="s">
        <v>262</v>
      </c>
      <c r="B640" s="8" t="s">
        <v>4062</v>
      </c>
      <c r="C640" s="8">
        <v>2</v>
      </c>
      <c r="D640" s="8" t="s">
        <v>3664</v>
      </c>
      <c r="E640" s="8" t="s">
        <v>1871</v>
      </c>
      <c r="F640" s="8" t="s">
        <v>1882</v>
      </c>
      <c r="G640" s="8" t="s">
        <v>1948</v>
      </c>
      <c r="H640" s="8" t="s">
        <v>1217</v>
      </c>
      <c r="I640" s="9" t="s">
        <v>3665</v>
      </c>
      <c r="J640" s="7" t="s">
        <v>3809</v>
      </c>
      <c r="K640" s="24">
        <v>26957</v>
      </c>
      <c r="L640" s="24">
        <v>6739</v>
      </c>
    </row>
    <row r="641" spans="1:12" x14ac:dyDescent="0.25">
      <c r="A641" s="7" t="s">
        <v>262</v>
      </c>
      <c r="B641" s="8" t="s">
        <v>4062</v>
      </c>
      <c r="C641" s="8">
        <v>2</v>
      </c>
      <c r="D641" s="8" t="s">
        <v>3666</v>
      </c>
      <c r="E641" s="8" t="s">
        <v>1871</v>
      </c>
      <c r="F641" s="8" t="s">
        <v>1949</v>
      </c>
      <c r="G641" s="8" t="s">
        <v>1950</v>
      </c>
      <c r="H641" s="8" t="s">
        <v>1218</v>
      </c>
      <c r="I641" s="9" t="s">
        <v>3667</v>
      </c>
      <c r="J641" s="7" t="s">
        <v>1219</v>
      </c>
      <c r="K641" s="24">
        <v>79340</v>
      </c>
      <c r="L641" s="24">
        <v>19835</v>
      </c>
    </row>
    <row r="642" spans="1:12" x14ac:dyDescent="0.25">
      <c r="A642" s="7" t="s">
        <v>262</v>
      </c>
      <c r="B642" s="8" t="s">
        <v>4062</v>
      </c>
      <c r="C642" s="8">
        <v>2</v>
      </c>
      <c r="D642" s="8" t="s">
        <v>3680</v>
      </c>
      <c r="E642" s="8" t="s">
        <v>1871</v>
      </c>
      <c r="F642" s="8" t="s">
        <v>1883</v>
      </c>
      <c r="G642" s="8" t="s">
        <v>2361</v>
      </c>
      <c r="H642" s="8" t="s">
        <v>2362</v>
      </c>
      <c r="I642" s="9" t="s">
        <v>3681</v>
      </c>
      <c r="J642" s="7" t="s">
        <v>2271</v>
      </c>
      <c r="K642" s="24">
        <v>79523</v>
      </c>
      <c r="L642" s="24">
        <v>19874</v>
      </c>
    </row>
    <row r="643" spans="1:12" x14ac:dyDescent="0.25">
      <c r="A643" s="7" t="s">
        <v>262</v>
      </c>
      <c r="B643" s="8" t="s">
        <v>4062</v>
      </c>
      <c r="C643" s="8">
        <v>2</v>
      </c>
      <c r="D643" s="8" t="s">
        <v>3694</v>
      </c>
      <c r="E643" s="8" t="s">
        <v>1871</v>
      </c>
      <c r="F643" s="8" t="s">
        <v>1879</v>
      </c>
      <c r="G643" s="8" t="s">
        <v>2363</v>
      </c>
      <c r="H643" s="8" t="s">
        <v>2364</v>
      </c>
      <c r="I643" s="9" t="s">
        <v>3695</v>
      </c>
      <c r="J643" s="7" t="s">
        <v>2272</v>
      </c>
      <c r="K643" s="24">
        <v>28667</v>
      </c>
      <c r="L643" s="24">
        <v>7167</v>
      </c>
    </row>
    <row r="644" spans="1:12" x14ac:dyDescent="0.25">
      <c r="A644" s="7" t="s">
        <v>262</v>
      </c>
      <c r="B644" s="8" t="s">
        <v>4062</v>
      </c>
      <c r="C644" s="8">
        <v>2</v>
      </c>
      <c r="D644" s="8" t="s">
        <v>3722</v>
      </c>
      <c r="E644" s="8" t="s">
        <v>1871</v>
      </c>
      <c r="F644" s="8" t="s">
        <v>2365</v>
      </c>
      <c r="G644" s="8" t="s">
        <v>2366</v>
      </c>
      <c r="H644" s="8" t="s">
        <v>2367</v>
      </c>
      <c r="I644" s="9" t="s">
        <v>3723</v>
      </c>
      <c r="J644" s="7" t="s">
        <v>2273</v>
      </c>
      <c r="K644" s="24">
        <v>27552</v>
      </c>
      <c r="L644" s="24">
        <v>6888</v>
      </c>
    </row>
    <row r="645" spans="1:12" x14ac:dyDescent="0.25">
      <c r="A645" s="7" t="s">
        <v>262</v>
      </c>
      <c r="B645" s="8" t="s">
        <v>4062</v>
      </c>
      <c r="C645" s="8">
        <v>2</v>
      </c>
      <c r="D645" s="8" t="s">
        <v>3724</v>
      </c>
      <c r="E645" s="8" t="s">
        <v>1871</v>
      </c>
      <c r="F645" s="8" t="s">
        <v>2368</v>
      </c>
      <c r="G645" s="8" t="s">
        <v>2369</v>
      </c>
      <c r="H645" s="8" t="s">
        <v>2370</v>
      </c>
      <c r="I645" s="9" t="s">
        <v>3725</v>
      </c>
      <c r="J645" s="7" t="s">
        <v>2274</v>
      </c>
      <c r="K645" s="24">
        <v>70667</v>
      </c>
      <c r="L645" s="24">
        <v>17667</v>
      </c>
    </row>
    <row r="646" spans="1:12" x14ac:dyDescent="0.25">
      <c r="A646" s="7" t="s">
        <v>262</v>
      </c>
      <c r="B646" s="8" t="s">
        <v>4062</v>
      </c>
      <c r="C646" s="8">
        <v>2</v>
      </c>
      <c r="D646" s="8" t="s">
        <v>3735</v>
      </c>
      <c r="E646" s="8" t="s">
        <v>1871</v>
      </c>
      <c r="F646" s="8" t="s">
        <v>1891</v>
      </c>
      <c r="G646" s="8" t="s">
        <v>3736</v>
      </c>
      <c r="H646" s="8" t="s">
        <v>3737</v>
      </c>
      <c r="I646" s="9" t="s">
        <v>3738</v>
      </c>
      <c r="J646" s="7" t="s">
        <v>3739</v>
      </c>
      <c r="K646" s="24">
        <v>22684</v>
      </c>
      <c r="L646" s="24">
        <v>5671</v>
      </c>
    </row>
    <row r="647" spans="1:12" x14ac:dyDescent="0.25">
      <c r="A647" s="7" t="s">
        <v>262</v>
      </c>
      <c r="B647" s="8" t="s">
        <v>4062</v>
      </c>
      <c r="C647" s="8">
        <v>2</v>
      </c>
      <c r="D647" s="8" t="s">
        <v>3746</v>
      </c>
      <c r="E647" s="8" t="s">
        <v>1871</v>
      </c>
      <c r="F647" s="8" t="s">
        <v>1872</v>
      </c>
      <c r="G647" s="8" t="s">
        <v>2371</v>
      </c>
      <c r="H647" s="8" t="s">
        <v>2372</v>
      </c>
      <c r="I647" s="9" t="s">
        <v>3747</v>
      </c>
      <c r="J647" s="7" t="s">
        <v>2275</v>
      </c>
      <c r="K647" s="24">
        <v>96118</v>
      </c>
      <c r="L647" s="24">
        <v>24030</v>
      </c>
    </row>
    <row r="648" spans="1:12" x14ac:dyDescent="0.25">
      <c r="A648" s="7" t="s">
        <v>262</v>
      </c>
      <c r="B648" s="8" t="s">
        <v>4062</v>
      </c>
      <c r="C648" s="8">
        <v>2</v>
      </c>
      <c r="D648" s="8" t="s">
        <v>3758</v>
      </c>
      <c r="E648" s="8" t="s">
        <v>1871</v>
      </c>
      <c r="F648" s="8" t="s">
        <v>1876</v>
      </c>
      <c r="G648" s="8" t="s">
        <v>2373</v>
      </c>
      <c r="H648" s="8" t="s">
        <v>2374</v>
      </c>
      <c r="I648" s="9" t="s">
        <v>3759</v>
      </c>
      <c r="J648" s="7" t="s">
        <v>2276</v>
      </c>
      <c r="K648" s="24">
        <v>79808</v>
      </c>
      <c r="L648" s="24">
        <v>19952</v>
      </c>
    </row>
    <row r="649" spans="1:12" x14ac:dyDescent="0.25">
      <c r="A649" s="7" t="s">
        <v>262</v>
      </c>
      <c r="B649" s="8" t="s">
        <v>4062</v>
      </c>
      <c r="C649" s="8">
        <v>2</v>
      </c>
      <c r="D649" s="8" t="s">
        <v>3780</v>
      </c>
      <c r="E649" s="8" t="s">
        <v>1871</v>
      </c>
      <c r="F649" s="8" t="s">
        <v>1872</v>
      </c>
      <c r="G649" s="8" t="s">
        <v>3781</v>
      </c>
      <c r="H649" s="8" t="s">
        <v>3782</v>
      </c>
      <c r="I649" s="8" t="s">
        <v>3783</v>
      </c>
      <c r="J649" s="7" t="s">
        <v>3943</v>
      </c>
      <c r="K649" s="24">
        <v>38414</v>
      </c>
      <c r="L649" s="24">
        <v>9604</v>
      </c>
    </row>
    <row r="650" spans="1:12" x14ac:dyDescent="0.25">
      <c r="A650" s="7" t="s">
        <v>262</v>
      </c>
      <c r="B650" s="8" t="s">
        <v>4062</v>
      </c>
      <c r="C650" s="8">
        <v>2</v>
      </c>
      <c r="D650" s="8" t="s">
        <v>3831</v>
      </c>
      <c r="E650" s="8" t="s">
        <v>1871</v>
      </c>
      <c r="F650" s="8" t="s">
        <v>1880</v>
      </c>
      <c r="G650" s="8" t="s">
        <v>3832</v>
      </c>
      <c r="H650" s="8" t="s">
        <v>3833</v>
      </c>
      <c r="I650" s="8" t="s">
        <v>3834</v>
      </c>
      <c r="J650" s="7" t="s">
        <v>3835</v>
      </c>
      <c r="K650" s="24">
        <v>84572</v>
      </c>
      <c r="L650" s="24">
        <v>21143</v>
      </c>
    </row>
    <row r="651" spans="1:12" x14ac:dyDescent="0.25">
      <c r="A651" s="7" t="s">
        <v>262</v>
      </c>
      <c r="B651" s="8" t="s">
        <v>4062</v>
      </c>
      <c r="C651" s="8">
        <v>2</v>
      </c>
      <c r="D651" s="8" t="s">
        <v>3876</v>
      </c>
      <c r="E651" s="8" t="s">
        <v>1871</v>
      </c>
      <c r="F651" s="8" t="s">
        <v>1892</v>
      </c>
      <c r="G651" s="8" t="s">
        <v>3877</v>
      </c>
      <c r="H651" s="8" t="s">
        <v>3878</v>
      </c>
      <c r="I651" s="8" t="s">
        <v>3879</v>
      </c>
      <c r="J651" s="7" t="s">
        <v>3880</v>
      </c>
      <c r="K651" s="24">
        <v>125687</v>
      </c>
      <c r="L651" s="24">
        <v>31422</v>
      </c>
    </row>
    <row r="652" spans="1:12" x14ac:dyDescent="0.25">
      <c r="A652" s="7" t="s">
        <v>262</v>
      </c>
      <c r="B652" s="8" t="s">
        <v>4062</v>
      </c>
      <c r="C652" s="8">
        <v>2</v>
      </c>
      <c r="D652" s="8" t="s">
        <v>3881</v>
      </c>
      <c r="E652" s="8" t="s">
        <v>1871</v>
      </c>
      <c r="F652" s="8" t="s">
        <v>1875</v>
      </c>
      <c r="G652" s="8" t="s">
        <v>3882</v>
      </c>
      <c r="H652" s="8" t="s">
        <v>3883</v>
      </c>
      <c r="I652" s="8" t="s">
        <v>3884</v>
      </c>
      <c r="J652" s="7" t="s">
        <v>3885</v>
      </c>
      <c r="K652" s="24">
        <v>68487</v>
      </c>
      <c r="L652" s="24">
        <v>7642</v>
      </c>
    </row>
    <row r="653" spans="1:12" x14ac:dyDescent="0.25">
      <c r="A653" s="7" t="s">
        <v>262</v>
      </c>
      <c r="B653" s="8" t="s">
        <v>4062</v>
      </c>
      <c r="C653" s="8">
        <v>2</v>
      </c>
      <c r="D653" s="8" t="s">
        <v>3886</v>
      </c>
      <c r="E653" s="8" t="s">
        <v>1871</v>
      </c>
      <c r="F653" s="8" t="s">
        <v>1881</v>
      </c>
      <c r="G653" s="8" t="s">
        <v>3887</v>
      </c>
      <c r="H653" s="8" t="s">
        <v>3888</v>
      </c>
      <c r="I653" s="8" t="s">
        <v>3889</v>
      </c>
      <c r="J653" s="7" t="s">
        <v>3890</v>
      </c>
      <c r="K653" s="24">
        <v>128776</v>
      </c>
      <c r="L653" s="24">
        <v>32194</v>
      </c>
    </row>
    <row r="654" spans="1:12" x14ac:dyDescent="0.25">
      <c r="A654" s="7" t="s">
        <v>249</v>
      </c>
      <c r="B654" s="8" t="s">
        <v>4063</v>
      </c>
      <c r="C654" s="8">
        <v>1</v>
      </c>
      <c r="D654" s="8" t="s">
        <v>2636</v>
      </c>
      <c r="E654" s="8" t="s">
        <v>1951</v>
      </c>
      <c r="F654" s="8" t="s">
        <v>1952</v>
      </c>
      <c r="G654" s="8" t="s">
        <v>1273</v>
      </c>
      <c r="H654" s="8" t="s">
        <v>1266</v>
      </c>
      <c r="I654" s="9" t="s">
        <v>1952</v>
      </c>
      <c r="J654" s="7" t="s">
        <v>261</v>
      </c>
      <c r="K654" s="24">
        <v>12598688</v>
      </c>
      <c r="L654" s="24">
        <v>681200</v>
      </c>
    </row>
    <row r="655" spans="1:12" x14ac:dyDescent="0.25">
      <c r="A655" s="7" t="s">
        <v>249</v>
      </c>
      <c r="B655" s="8" t="s">
        <v>4063</v>
      </c>
      <c r="C655" s="8">
        <v>1</v>
      </c>
      <c r="D655" s="8" t="s">
        <v>2738</v>
      </c>
      <c r="E655" s="8" t="s">
        <v>1951</v>
      </c>
      <c r="F655" s="8" t="s">
        <v>1952</v>
      </c>
      <c r="G655" s="8" t="s">
        <v>1953</v>
      </c>
      <c r="H655" s="8" t="s">
        <v>260</v>
      </c>
      <c r="I655" s="9" t="s">
        <v>2739</v>
      </c>
      <c r="J655" s="7" t="s">
        <v>259</v>
      </c>
      <c r="K655" s="24">
        <v>31788</v>
      </c>
      <c r="L655" s="24">
        <v>7947</v>
      </c>
    </row>
    <row r="656" spans="1:12" x14ac:dyDescent="0.25">
      <c r="A656" s="7" t="s">
        <v>249</v>
      </c>
      <c r="B656" s="8" t="s">
        <v>4063</v>
      </c>
      <c r="C656" s="8">
        <v>1</v>
      </c>
      <c r="D656" s="8" t="s">
        <v>2762</v>
      </c>
      <c r="E656" s="8" t="s">
        <v>1951</v>
      </c>
      <c r="F656" s="8" t="s">
        <v>1952</v>
      </c>
      <c r="G656" s="8" t="s">
        <v>1954</v>
      </c>
      <c r="H656" s="8" t="s">
        <v>258</v>
      </c>
      <c r="I656" s="9" t="s">
        <v>2763</v>
      </c>
      <c r="J656" s="7" t="s">
        <v>257</v>
      </c>
      <c r="K656" s="24">
        <v>91133</v>
      </c>
      <c r="L656" s="24">
        <v>22783</v>
      </c>
    </row>
    <row r="657" spans="1:12" x14ac:dyDescent="0.25">
      <c r="A657" s="7" t="s">
        <v>249</v>
      </c>
      <c r="B657" s="8" t="s">
        <v>4063</v>
      </c>
      <c r="C657" s="8">
        <v>1</v>
      </c>
      <c r="D657" s="8" t="s">
        <v>2776</v>
      </c>
      <c r="E657" s="8" t="s">
        <v>1951</v>
      </c>
      <c r="F657" s="8" t="s">
        <v>1952</v>
      </c>
      <c r="G657" s="8" t="s">
        <v>1955</v>
      </c>
      <c r="H657" s="8" t="s">
        <v>256</v>
      </c>
      <c r="I657" s="9" t="s">
        <v>2777</v>
      </c>
      <c r="J657" s="7" t="s">
        <v>2277</v>
      </c>
      <c r="K657" s="24">
        <v>220309</v>
      </c>
      <c r="L657" s="24">
        <v>55077</v>
      </c>
    </row>
    <row r="658" spans="1:12" x14ac:dyDescent="0.25">
      <c r="A658" s="7" t="s">
        <v>249</v>
      </c>
      <c r="B658" s="8" t="s">
        <v>4063</v>
      </c>
      <c r="C658" s="8">
        <v>1</v>
      </c>
      <c r="D658" s="8" t="s">
        <v>2899</v>
      </c>
      <c r="E658" s="8" t="s">
        <v>1951</v>
      </c>
      <c r="F658" s="8" t="s">
        <v>1952</v>
      </c>
      <c r="G658" s="8" t="s">
        <v>1956</v>
      </c>
      <c r="H658" s="8" t="s">
        <v>255</v>
      </c>
      <c r="I658" s="9" t="s">
        <v>2900</v>
      </c>
      <c r="J658" s="7" t="s">
        <v>254</v>
      </c>
      <c r="K658" s="24">
        <v>111414</v>
      </c>
      <c r="L658" s="24">
        <v>27854</v>
      </c>
    </row>
    <row r="659" spans="1:12" x14ac:dyDescent="0.25">
      <c r="A659" s="7" t="s">
        <v>249</v>
      </c>
      <c r="B659" s="8" t="s">
        <v>4063</v>
      </c>
      <c r="C659" s="8">
        <v>1</v>
      </c>
      <c r="D659" s="8" t="s">
        <v>2903</v>
      </c>
      <c r="E659" s="8" t="s">
        <v>1951</v>
      </c>
      <c r="F659" s="8" t="s">
        <v>1952</v>
      </c>
      <c r="G659" s="8" t="s">
        <v>1957</v>
      </c>
      <c r="H659" s="8" t="s">
        <v>253</v>
      </c>
      <c r="I659" s="9" t="s">
        <v>2904</v>
      </c>
      <c r="J659" s="7" t="s">
        <v>252</v>
      </c>
      <c r="K659" s="24">
        <v>144331</v>
      </c>
      <c r="L659" s="24">
        <v>36083</v>
      </c>
    </row>
    <row r="660" spans="1:12" x14ac:dyDescent="0.25">
      <c r="A660" s="7" t="s">
        <v>249</v>
      </c>
      <c r="B660" s="8" t="s">
        <v>4063</v>
      </c>
      <c r="C660" s="8">
        <v>1</v>
      </c>
      <c r="D660" s="8" t="s">
        <v>2921</v>
      </c>
      <c r="E660" s="8" t="s">
        <v>1951</v>
      </c>
      <c r="F660" s="8" t="s">
        <v>1952</v>
      </c>
      <c r="G660" s="8" t="s">
        <v>1958</v>
      </c>
      <c r="H660" s="8" t="s">
        <v>251</v>
      </c>
      <c r="I660" s="9" t="s">
        <v>2922</v>
      </c>
      <c r="J660" s="7" t="s">
        <v>250</v>
      </c>
      <c r="K660" s="24">
        <v>81006</v>
      </c>
      <c r="L660" s="24">
        <v>16228</v>
      </c>
    </row>
    <row r="661" spans="1:12" x14ac:dyDescent="0.25">
      <c r="A661" s="7" t="s">
        <v>249</v>
      </c>
      <c r="B661" s="8" t="s">
        <v>4063</v>
      </c>
      <c r="C661" s="8">
        <v>1</v>
      </c>
      <c r="D661" s="8" t="s">
        <v>3418</v>
      </c>
      <c r="E661" s="8" t="s">
        <v>1951</v>
      </c>
      <c r="F661" s="8" t="s">
        <v>1952</v>
      </c>
      <c r="G661" s="8" t="s">
        <v>1959</v>
      </c>
      <c r="H661" s="8" t="s">
        <v>948</v>
      </c>
      <c r="I661" s="9" t="s">
        <v>3419</v>
      </c>
      <c r="J661" s="7" t="s">
        <v>947</v>
      </c>
      <c r="K661" s="24">
        <v>152608</v>
      </c>
      <c r="L661" s="24">
        <v>38152</v>
      </c>
    </row>
    <row r="662" spans="1:12" x14ac:dyDescent="0.25">
      <c r="A662" s="7" t="s">
        <v>249</v>
      </c>
      <c r="B662" s="8" t="s">
        <v>4063</v>
      </c>
      <c r="C662" s="8">
        <v>1</v>
      </c>
      <c r="D662" s="8" t="s">
        <v>3573</v>
      </c>
      <c r="E662" s="8" t="s">
        <v>1951</v>
      </c>
      <c r="F662" s="8" t="s">
        <v>1960</v>
      </c>
      <c r="G662" s="8" t="s">
        <v>1961</v>
      </c>
      <c r="H662" s="8" t="s">
        <v>1120</v>
      </c>
      <c r="I662" s="9" t="s">
        <v>3574</v>
      </c>
      <c r="J662" s="7" t="s">
        <v>1121</v>
      </c>
      <c r="K662" s="24">
        <v>32348</v>
      </c>
      <c r="L662" s="24">
        <v>8087</v>
      </c>
    </row>
    <row r="663" spans="1:12" x14ac:dyDescent="0.25">
      <c r="A663" s="7" t="s">
        <v>229</v>
      </c>
      <c r="B663" s="8" t="s">
        <v>4064</v>
      </c>
      <c r="C663" s="8">
        <v>1</v>
      </c>
      <c r="D663" s="8" t="s">
        <v>2715</v>
      </c>
      <c r="E663" s="8" t="s">
        <v>1962</v>
      </c>
      <c r="F663" s="8" t="s">
        <v>1963</v>
      </c>
      <c r="G663" s="8" t="s">
        <v>1273</v>
      </c>
      <c r="H663" s="8" t="s">
        <v>1266</v>
      </c>
      <c r="I663" s="9" t="s">
        <v>1963</v>
      </c>
      <c r="J663" s="7" t="s">
        <v>248</v>
      </c>
      <c r="K663" s="24">
        <v>980677</v>
      </c>
      <c r="L663" s="24">
        <v>36723</v>
      </c>
    </row>
    <row r="664" spans="1:12" x14ac:dyDescent="0.25">
      <c r="A664" s="7" t="s">
        <v>229</v>
      </c>
      <c r="B664" s="8" t="s">
        <v>4064</v>
      </c>
      <c r="C664" s="8">
        <v>1</v>
      </c>
      <c r="D664" s="8" t="s">
        <v>2559</v>
      </c>
      <c r="E664" s="8" t="s">
        <v>1962</v>
      </c>
      <c r="F664" s="8" t="s">
        <v>1965</v>
      </c>
      <c r="G664" s="8" t="s">
        <v>1273</v>
      </c>
      <c r="H664" s="8" t="s">
        <v>1266</v>
      </c>
      <c r="I664" s="9" t="s">
        <v>1965</v>
      </c>
      <c r="J664" s="7" t="s">
        <v>247</v>
      </c>
      <c r="K664" s="24">
        <v>1923845</v>
      </c>
      <c r="L664" s="24">
        <v>305145</v>
      </c>
    </row>
    <row r="665" spans="1:12" x14ac:dyDescent="0.25">
      <c r="A665" s="7" t="s">
        <v>229</v>
      </c>
      <c r="B665" s="8" t="s">
        <v>4064</v>
      </c>
      <c r="C665" s="8">
        <v>1</v>
      </c>
      <c r="D665" s="8" t="s">
        <v>2589</v>
      </c>
      <c r="E665" s="8" t="s">
        <v>1962</v>
      </c>
      <c r="F665" s="8" t="s">
        <v>1966</v>
      </c>
      <c r="G665" s="8" t="s">
        <v>1273</v>
      </c>
      <c r="H665" s="8" t="s">
        <v>1266</v>
      </c>
      <c r="I665" s="9" t="s">
        <v>1966</v>
      </c>
      <c r="J665" s="7" t="s">
        <v>246</v>
      </c>
      <c r="K665" s="24">
        <v>120960</v>
      </c>
      <c r="L665" s="24">
        <v>18304</v>
      </c>
    </row>
    <row r="666" spans="1:12" x14ac:dyDescent="0.25">
      <c r="A666" s="7" t="s">
        <v>229</v>
      </c>
      <c r="B666" s="8" t="s">
        <v>4064</v>
      </c>
      <c r="C666" s="8">
        <v>1</v>
      </c>
      <c r="D666" s="8" t="s">
        <v>2590</v>
      </c>
      <c r="E666" s="8" t="s">
        <v>1962</v>
      </c>
      <c r="F666" s="8" t="s">
        <v>1967</v>
      </c>
      <c r="G666" s="8" t="s">
        <v>1273</v>
      </c>
      <c r="H666" s="8" t="s">
        <v>1266</v>
      </c>
      <c r="I666" s="9" t="s">
        <v>1967</v>
      </c>
      <c r="J666" s="7" t="s">
        <v>245</v>
      </c>
      <c r="K666" s="24">
        <v>58746</v>
      </c>
      <c r="L666" s="24">
        <v>12245</v>
      </c>
    </row>
    <row r="667" spans="1:12" x14ac:dyDescent="0.25">
      <c r="A667" s="7" t="s">
        <v>229</v>
      </c>
      <c r="B667" s="8" t="s">
        <v>4064</v>
      </c>
      <c r="C667" s="8">
        <v>1</v>
      </c>
      <c r="D667" s="8" t="s">
        <v>2598</v>
      </c>
      <c r="E667" s="8" t="s">
        <v>1962</v>
      </c>
      <c r="F667" s="8" t="s">
        <v>1968</v>
      </c>
      <c r="G667" s="8" t="s">
        <v>1273</v>
      </c>
      <c r="H667" s="8" t="s">
        <v>1266</v>
      </c>
      <c r="I667" s="9" t="s">
        <v>1968</v>
      </c>
      <c r="J667" s="7" t="s">
        <v>244</v>
      </c>
      <c r="K667" s="24">
        <v>66345</v>
      </c>
      <c r="L667" s="24">
        <v>11584</v>
      </c>
    </row>
    <row r="668" spans="1:12" x14ac:dyDescent="0.25">
      <c r="A668" s="7" t="s">
        <v>229</v>
      </c>
      <c r="B668" s="8" t="s">
        <v>4064</v>
      </c>
      <c r="C668" s="8">
        <v>1</v>
      </c>
      <c r="D668" s="8" t="s">
        <v>2853</v>
      </c>
      <c r="E668" s="8" t="s">
        <v>1962</v>
      </c>
      <c r="F668" s="8" t="s">
        <v>1963</v>
      </c>
      <c r="G668" s="8" t="s">
        <v>1971</v>
      </c>
      <c r="H668" s="8" t="s">
        <v>243</v>
      </c>
      <c r="I668" s="9" t="s">
        <v>2854</v>
      </c>
      <c r="J668" s="7" t="s">
        <v>242</v>
      </c>
      <c r="K668" s="24">
        <v>356891</v>
      </c>
      <c r="L668" s="24">
        <v>89223</v>
      </c>
    </row>
    <row r="669" spans="1:12" x14ac:dyDescent="0.25">
      <c r="A669" s="7" t="s">
        <v>229</v>
      </c>
      <c r="B669" s="8" t="s">
        <v>4064</v>
      </c>
      <c r="C669" s="8">
        <v>1</v>
      </c>
      <c r="D669" s="8" t="s">
        <v>3168</v>
      </c>
      <c r="E669" s="8" t="s">
        <v>1962</v>
      </c>
      <c r="F669" s="8" t="s">
        <v>1970</v>
      </c>
      <c r="G669" s="8" t="s">
        <v>1972</v>
      </c>
      <c r="H669" s="8" t="s">
        <v>241</v>
      </c>
      <c r="I669" s="9" t="s">
        <v>3169</v>
      </c>
      <c r="J669" s="7" t="s">
        <v>240</v>
      </c>
      <c r="K669" s="24">
        <v>114977</v>
      </c>
      <c r="L669" s="24">
        <v>28744</v>
      </c>
    </row>
    <row r="670" spans="1:12" x14ac:dyDescent="0.25">
      <c r="A670" s="7" t="s">
        <v>229</v>
      </c>
      <c r="B670" s="8" t="s">
        <v>4064</v>
      </c>
      <c r="C670" s="8">
        <v>1</v>
      </c>
      <c r="D670" s="8" t="s">
        <v>3222</v>
      </c>
      <c r="E670" s="8" t="s">
        <v>1962</v>
      </c>
      <c r="F670" s="8" t="s">
        <v>1970</v>
      </c>
      <c r="G670" s="8" t="s">
        <v>1973</v>
      </c>
      <c r="H670" s="8" t="s">
        <v>239</v>
      </c>
      <c r="I670" s="9" t="s">
        <v>3223</v>
      </c>
      <c r="J670" s="7" t="s">
        <v>238</v>
      </c>
      <c r="K670" s="24">
        <v>106567</v>
      </c>
      <c r="L670" s="24">
        <v>26642</v>
      </c>
    </row>
    <row r="671" spans="1:12" x14ac:dyDescent="0.25">
      <c r="A671" s="7" t="s">
        <v>229</v>
      </c>
      <c r="B671" s="8" t="s">
        <v>4064</v>
      </c>
      <c r="C671" s="8">
        <v>1</v>
      </c>
      <c r="D671" s="8" t="s">
        <v>3224</v>
      </c>
      <c r="E671" s="8" t="s">
        <v>1962</v>
      </c>
      <c r="F671" s="8" t="s">
        <v>1970</v>
      </c>
      <c r="G671" s="8" t="s">
        <v>1974</v>
      </c>
      <c r="H671" s="8" t="s">
        <v>237</v>
      </c>
      <c r="I671" s="9" t="s">
        <v>3225</v>
      </c>
      <c r="J671" s="7" t="s">
        <v>236</v>
      </c>
      <c r="K671" s="24">
        <v>90351</v>
      </c>
      <c r="L671" s="24">
        <v>22588</v>
      </c>
    </row>
    <row r="672" spans="1:12" x14ac:dyDescent="0.25">
      <c r="A672" s="7" t="s">
        <v>229</v>
      </c>
      <c r="B672" s="8" t="s">
        <v>4064</v>
      </c>
      <c r="C672" s="8">
        <v>1</v>
      </c>
      <c r="D672" s="8" t="s">
        <v>3340</v>
      </c>
      <c r="E672" s="8" t="s">
        <v>1962</v>
      </c>
      <c r="F672" s="8" t="s">
        <v>1970</v>
      </c>
      <c r="G672" s="8" t="s">
        <v>1975</v>
      </c>
      <c r="H672" s="8" t="s">
        <v>235</v>
      </c>
      <c r="I672" s="9" t="s">
        <v>3341</v>
      </c>
      <c r="J672" s="7" t="s">
        <v>234</v>
      </c>
      <c r="K672" s="24">
        <v>301559</v>
      </c>
      <c r="L672" s="24">
        <v>24157</v>
      </c>
    </row>
    <row r="673" spans="1:12" x14ac:dyDescent="0.25">
      <c r="A673" s="7" t="s">
        <v>229</v>
      </c>
      <c r="B673" s="8" t="s">
        <v>4064</v>
      </c>
      <c r="C673" s="8">
        <v>1</v>
      </c>
      <c r="D673" s="8" t="s">
        <v>3368</v>
      </c>
      <c r="E673" s="8" t="s">
        <v>1962</v>
      </c>
      <c r="F673" s="8" t="s">
        <v>1969</v>
      </c>
      <c r="G673" s="8" t="s">
        <v>1976</v>
      </c>
      <c r="H673" s="8" t="s">
        <v>233</v>
      </c>
      <c r="I673" s="9" t="s">
        <v>3369</v>
      </c>
      <c r="J673" s="7" t="s">
        <v>232</v>
      </c>
      <c r="K673" s="24">
        <v>213767</v>
      </c>
      <c r="L673" s="24">
        <v>53442</v>
      </c>
    </row>
    <row r="674" spans="1:12" x14ac:dyDescent="0.25">
      <c r="A674" s="7" t="s">
        <v>229</v>
      </c>
      <c r="B674" s="8" t="s">
        <v>4064</v>
      </c>
      <c r="C674" s="8">
        <v>1</v>
      </c>
      <c r="D674" s="8" t="s">
        <v>3398</v>
      </c>
      <c r="E674" s="8" t="s">
        <v>1962</v>
      </c>
      <c r="F674" s="8" t="s">
        <v>1967</v>
      </c>
      <c r="G674" s="8" t="s">
        <v>1977</v>
      </c>
      <c r="H674" s="8" t="s">
        <v>231</v>
      </c>
      <c r="I674" s="9" t="s">
        <v>3399</v>
      </c>
      <c r="J674" s="7" t="s">
        <v>230</v>
      </c>
      <c r="K674" s="24">
        <v>351088</v>
      </c>
      <c r="L674" s="24">
        <v>87772</v>
      </c>
    </row>
    <row r="675" spans="1:12" x14ac:dyDescent="0.25">
      <c r="A675" s="7" t="s">
        <v>229</v>
      </c>
      <c r="B675" s="8" t="s">
        <v>4064</v>
      </c>
      <c r="C675" s="8">
        <v>1</v>
      </c>
      <c r="D675" s="8" t="s">
        <v>3406</v>
      </c>
      <c r="E675" s="8" t="s">
        <v>1962</v>
      </c>
      <c r="F675" s="8" t="s">
        <v>1967</v>
      </c>
      <c r="G675" s="8" t="s">
        <v>1978</v>
      </c>
      <c r="H675" s="8" t="s">
        <v>228</v>
      </c>
      <c r="I675" s="9" t="s">
        <v>3407</v>
      </c>
      <c r="J675" s="7" t="s">
        <v>1079</v>
      </c>
      <c r="K675" s="24">
        <v>608775</v>
      </c>
      <c r="L675" s="24">
        <v>89663</v>
      </c>
    </row>
    <row r="676" spans="1:12" x14ac:dyDescent="0.25">
      <c r="A676" s="7" t="s">
        <v>229</v>
      </c>
      <c r="B676" s="8" t="s">
        <v>4064</v>
      </c>
      <c r="C676" s="8">
        <v>1</v>
      </c>
      <c r="D676" s="8" t="s">
        <v>3565</v>
      </c>
      <c r="E676" s="8" t="s">
        <v>1962</v>
      </c>
      <c r="F676" s="8" t="s">
        <v>1964</v>
      </c>
      <c r="G676" s="8" t="s">
        <v>2375</v>
      </c>
      <c r="H676" s="8" t="s">
        <v>2376</v>
      </c>
      <c r="I676" s="9" t="s">
        <v>3566</v>
      </c>
      <c r="J676" s="7" t="s">
        <v>2278</v>
      </c>
      <c r="K676" s="24">
        <v>90736</v>
      </c>
      <c r="L676" s="24">
        <v>22684</v>
      </c>
    </row>
    <row r="677" spans="1:12" x14ac:dyDescent="0.25">
      <c r="A677" s="7" t="s">
        <v>229</v>
      </c>
      <c r="B677" s="8" t="s">
        <v>4064</v>
      </c>
      <c r="C677" s="8">
        <v>1</v>
      </c>
      <c r="D677" s="8" t="s">
        <v>3583</v>
      </c>
      <c r="E677" s="8" t="s">
        <v>1962</v>
      </c>
      <c r="F677" s="8" t="s">
        <v>1967</v>
      </c>
      <c r="G677" s="8" t="s">
        <v>1979</v>
      </c>
      <c r="H677" s="8" t="s">
        <v>1122</v>
      </c>
      <c r="I677" s="9" t="s">
        <v>3584</v>
      </c>
      <c r="J677" s="7" t="s">
        <v>1123</v>
      </c>
      <c r="K677" s="24">
        <v>60495</v>
      </c>
      <c r="L677" s="24">
        <v>15124</v>
      </c>
    </row>
    <row r="678" spans="1:12" x14ac:dyDescent="0.25">
      <c r="A678" s="7" t="s">
        <v>229</v>
      </c>
      <c r="B678" s="8" t="s">
        <v>4064</v>
      </c>
      <c r="C678" s="8">
        <v>1</v>
      </c>
      <c r="D678" s="8" t="s">
        <v>3923</v>
      </c>
      <c r="E678" s="8" t="s">
        <v>1962</v>
      </c>
      <c r="F678" s="8" t="s">
        <v>1964</v>
      </c>
      <c r="G678" s="8" t="s">
        <v>1980</v>
      </c>
      <c r="H678" s="8" t="s">
        <v>1167</v>
      </c>
      <c r="I678" s="9" t="s">
        <v>3587</v>
      </c>
      <c r="J678" s="7" t="s">
        <v>3940</v>
      </c>
      <c r="K678" s="24">
        <v>84915</v>
      </c>
      <c r="L678" s="24">
        <v>21229</v>
      </c>
    </row>
    <row r="679" spans="1:12" x14ac:dyDescent="0.25">
      <c r="A679" s="7" t="s">
        <v>229</v>
      </c>
      <c r="B679" s="8" t="s">
        <v>4064</v>
      </c>
      <c r="C679" s="8">
        <v>1</v>
      </c>
      <c r="D679" s="8" t="s">
        <v>3658</v>
      </c>
      <c r="E679" s="8" t="s">
        <v>1962</v>
      </c>
      <c r="F679" s="8" t="s">
        <v>1970</v>
      </c>
      <c r="G679" s="8" t="s">
        <v>1981</v>
      </c>
      <c r="H679" s="8" t="s">
        <v>1220</v>
      </c>
      <c r="I679" s="9" t="s">
        <v>3659</v>
      </c>
      <c r="J679" s="7" t="s">
        <v>1221</v>
      </c>
      <c r="K679" s="24">
        <v>70530</v>
      </c>
      <c r="L679" s="24">
        <v>17633</v>
      </c>
    </row>
    <row r="680" spans="1:12" x14ac:dyDescent="0.25">
      <c r="A680" s="7" t="s">
        <v>4021</v>
      </c>
      <c r="B680" s="8" t="s">
        <v>4065</v>
      </c>
      <c r="C680" s="8">
        <v>1</v>
      </c>
      <c r="D680" s="8" t="s">
        <v>2413</v>
      </c>
      <c r="E680" s="8" t="s">
        <v>1982</v>
      </c>
      <c r="F680" s="8" t="s">
        <v>1983</v>
      </c>
      <c r="G680" s="8" t="s">
        <v>1273</v>
      </c>
      <c r="H680" s="8" t="s">
        <v>1266</v>
      </c>
      <c r="I680" s="9" t="s">
        <v>1983</v>
      </c>
      <c r="J680" s="7" t="s">
        <v>227</v>
      </c>
      <c r="K680" s="24">
        <v>533610</v>
      </c>
      <c r="L680" s="24">
        <v>39394</v>
      </c>
    </row>
    <row r="681" spans="1:12" x14ac:dyDescent="0.25">
      <c r="A681" s="7" t="s">
        <v>4021</v>
      </c>
      <c r="B681" s="8" t="s">
        <v>4065</v>
      </c>
      <c r="C681" s="8">
        <v>1</v>
      </c>
      <c r="D681" s="8" t="s">
        <v>2454</v>
      </c>
      <c r="E681" s="8" t="s">
        <v>1982</v>
      </c>
      <c r="F681" s="8" t="s">
        <v>1984</v>
      </c>
      <c r="G681" s="8" t="s">
        <v>1273</v>
      </c>
      <c r="H681" s="8" t="s">
        <v>1266</v>
      </c>
      <c r="I681" s="9" t="s">
        <v>1984</v>
      </c>
      <c r="J681" s="7" t="s">
        <v>226</v>
      </c>
      <c r="K681" s="24">
        <v>67827</v>
      </c>
      <c r="L681" s="24">
        <v>16957</v>
      </c>
    </row>
    <row r="682" spans="1:12" x14ac:dyDescent="0.25">
      <c r="A682" s="7" t="s">
        <v>4021</v>
      </c>
      <c r="B682" s="8" t="s">
        <v>4065</v>
      </c>
      <c r="C682" s="8">
        <v>1</v>
      </c>
      <c r="D682" s="8" t="s">
        <v>2615</v>
      </c>
      <c r="E682" s="8" t="s">
        <v>1982</v>
      </c>
      <c r="F682" s="8" t="s">
        <v>1985</v>
      </c>
      <c r="G682" s="8" t="s">
        <v>1273</v>
      </c>
      <c r="H682" s="8" t="s">
        <v>1266</v>
      </c>
      <c r="I682" s="9" t="s">
        <v>1985</v>
      </c>
      <c r="J682" s="7" t="s">
        <v>225</v>
      </c>
      <c r="K682" s="24">
        <v>15716</v>
      </c>
      <c r="L682" s="24">
        <v>3929</v>
      </c>
    </row>
    <row r="683" spans="1:12" x14ac:dyDescent="0.25">
      <c r="A683" s="7" t="s">
        <v>4021</v>
      </c>
      <c r="B683" s="8" t="s">
        <v>4065</v>
      </c>
      <c r="C683" s="8">
        <v>1</v>
      </c>
      <c r="D683" s="8" t="s">
        <v>2639</v>
      </c>
      <c r="E683" s="8" t="s">
        <v>1982</v>
      </c>
      <c r="F683" s="8" t="s">
        <v>1986</v>
      </c>
      <c r="G683" s="8" t="s">
        <v>1273</v>
      </c>
      <c r="H683" s="8" t="s">
        <v>1266</v>
      </c>
      <c r="I683" s="9" t="s">
        <v>1986</v>
      </c>
      <c r="J683" s="7" t="s">
        <v>224</v>
      </c>
      <c r="K683" s="24">
        <v>802873</v>
      </c>
      <c r="L683" s="24">
        <v>47723</v>
      </c>
    </row>
    <row r="684" spans="1:12" x14ac:dyDescent="0.25">
      <c r="A684" s="7" t="s">
        <v>4021</v>
      </c>
      <c r="B684" s="8" t="s">
        <v>4065</v>
      </c>
      <c r="C684" s="8">
        <v>1</v>
      </c>
      <c r="D684" s="8" t="s">
        <v>2677</v>
      </c>
      <c r="E684" s="8" t="s">
        <v>1982</v>
      </c>
      <c r="F684" s="8" t="s">
        <v>1987</v>
      </c>
      <c r="G684" s="8" t="s">
        <v>1273</v>
      </c>
      <c r="H684" s="8" t="s">
        <v>1266</v>
      </c>
      <c r="I684" s="9" t="s">
        <v>1987</v>
      </c>
      <c r="J684" s="7" t="s">
        <v>223</v>
      </c>
      <c r="K684" s="24">
        <v>170231</v>
      </c>
      <c r="L684" s="24">
        <v>42558</v>
      </c>
    </row>
    <row r="685" spans="1:12" x14ac:dyDescent="0.25">
      <c r="A685" s="7" t="s">
        <v>4021</v>
      </c>
      <c r="B685" s="8" t="s">
        <v>4065</v>
      </c>
      <c r="C685" s="8">
        <v>1</v>
      </c>
      <c r="D685" s="8" t="s">
        <v>2465</v>
      </c>
      <c r="E685" s="8" t="s">
        <v>1982</v>
      </c>
      <c r="F685" s="8" t="s">
        <v>1988</v>
      </c>
      <c r="G685" s="8" t="s">
        <v>1273</v>
      </c>
      <c r="H685" s="8" t="s">
        <v>1266</v>
      </c>
      <c r="I685" s="9" t="s">
        <v>1988</v>
      </c>
      <c r="J685" s="7" t="s">
        <v>222</v>
      </c>
      <c r="K685" s="24">
        <v>125504</v>
      </c>
      <c r="L685" s="24">
        <v>31364</v>
      </c>
    </row>
    <row r="686" spans="1:12" x14ac:dyDescent="0.25">
      <c r="A686" s="7" t="s">
        <v>213</v>
      </c>
      <c r="B686" s="8" t="s">
        <v>4066</v>
      </c>
      <c r="C686" s="8">
        <v>1</v>
      </c>
      <c r="D686" s="8" t="s">
        <v>2716</v>
      </c>
      <c r="E686" s="8" t="s">
        <v>1989</v>
      </c>
      <c r="F686" s="8" t="s">
        <v>1990</v>
      </c>
      <c r="G686" s="8" t="s">
        <v>1273</v>
      </c>
      <c r="H686" s="8" t="s">
        <v>1266</v>
      </c>
      <c r="I686" s="9" t="s">
        <v>1990</v>
      </c>
      <c r="J686" s="7" t="s">
        <v>221</v>
      </c>
      <c r="K686" s="24">
        <v>169622</v>
      </c>
      <c r="L686" s="24">
        <v>33958</v>
      </c>
    </row>
    <row r="687" spans="1:12" x14ac:dyDescent="0.25">
      <c r="A687" s="7" t="s">
        <v>213</v>
      </c>
      <c r="B687" s="8" t="s">
        <v>4066</v>
      </c>
      <c r="C687" s="8">
        <v>1</v>
      </c>
      <c r="D687" s="8" t="s">
        <v>2418</v>
      </c>
      <c r="E687" s="8" t="s">
        <v>1989</v>
      </c>
      <c r="F687" s="8" t="s">
        <v>1991</v>
      </c>
      <c r="G687" s="8" t="s">
        <v>1273</v>
      </c>
      <c r="H687" s="8" t="s">
        <v>1266</v>
      </c>
      <c r="I687" s="9" t="s">
        <v>1991</v>
      </c>
      <c r="J687" s="7" t="s">
        <v>220</v>
      </c>
      <c r="K687" s="24">
        <v>74589</v>
      </c>
      <c r="L687" s="24">
        <v>16882</v>
      </c>
    </row>
    <row r="688" spans="1:12" x14ac:dyDescent="0.25">
      <c r="A688" s="7" t="s">
        <v>213</v>
      </c>
      <c r="B688" s="8" t="s">
        <v>4066</v>
      </c>
      <c r="C688" s="8">
        <v>1</v>
      </c>
      <c r="D688" s="8" t="s">
        <v>2422</v>
      </c>
      <c r="E688" s="8" t="s">
        <v>1989</v>
      </c>
      <c r="F688" s="8" t="s">
        <v>1992</v>
      </c>
      <c r="G688" s="8" t="s">
        <v>1273</v>
      </c>
      <c r="H688" s="8" t="s">
        <v>1266</v>
      </c>
      <c r="I688" s="9" t="s">
        <v>1992</v>
      </c>
      <c r="J688" s="7" t="s">
        <v>219</v>
      </c>
      <c r="K688" s="24">
        <v>82470</v>
      </c>
      <c r="L688" s="24">
        <v>20617</v>
      </c>
    </row>
    <row r="689" spans="1:12" x14ac:dyDescent="0.25">
      <c r="A689" s="7" t="s">
        <v>213</v>
      </c>
      <c r="B689" s="8" t="s">
        <v>4066</v>
      </c>
      <c r="C689" s="8">
        <v>1</v>
      </c>
      <c r="D689" s="8" t="s">
        <v>2445</v>
      </c>
      <c r="E689" s="8" t="s">
        <v>1989</v>
      </c>
      <c r="F689" s="8" t="s">
        <v>1993</v>
      </c>
      <c r="G689" s="8" t="s">
        <v>1273</v>
      </c>
      <c r="H689" s="8" t="s">
        <v>1266</v>
      </c>
      <c r="I689" s="9" t="s">
        <v>1993</v>
      </c>
      <c r="J689" s="7" t="s">
        <v>218</v>
      </c>
      <c r="K689" s="24">
        <v>115348</v>
      </c>
      <c r="L689" s="24">
        <v>17586</v>
      </c>
    </row>
    <row r="690" spans="1:12" x14ac:dyDescent="0.25">
      <c r="A690" s="7" t="s">
        <v>213</v>
      </c>
      <c r="B690" s="8" t="s">
        <v>4066</v>
      </c>
      <c r="C690" s="8">
        <v>1</v>
      </c>
      <c r="D690" s="8" t="s">
        <v>2534</v>
      </c>
      <c r="E690" s="8" t="s">
        <v>1989</v>
      </c>
      <c r="F690" s="8" t="s">
        <v>1994</v>
      </c>
      <c r="G690" s="8" t="s">
        <v>1273</v>
      </c>
      <c r="H690" s="8" t="s">
        <v>1266</v>
      </c>
      <c r="I690" s="9" t="s">
        <v>1994</v>
      </c>
      <c r="J690" s="7" t="s">
        <v>217</v>
      </c>
      <c r="K690" s="24">
        <v>768557</v>
      </c>
      <c r="L690" s="24">
        <v>94633</v>
      </c>
    </row>
    <row r="691" spans="1:12" x14ac:dyDescent="0.25">
      <c r="A691" s="7" t="s">
        <v>213</v>
      </c>
      <c r="B691" s="8" t="s">
        <v>4066</v>
      </c>
      <c r="C691" s="8">
        <v>1</v>
      </c>
      <c r="D691" s="8" t="s">
        <v>2640</v>
      </c>
      <c r="E691" s="8" t="s">
        <v>1989</v>
      </c>
      <c r="F691" s="8" t="s">
        <v>1997</v>
      </c>
      <c r="G691" s="8" t="s">
        <v>1273</v>
      </c>
      <c r="H691" s="8" t="s">
        <v>1266</v>
      </c>
      <c r="I691" s="9" t="s">
        <v>1997</v>
      </c>
      <c r="J691" s="7" t="s">
        <v>216</v>
      </c>
      <c r="K691" s="24">
        <v>362030</v>
      </c>
      <c r="L691" s="24">
        <v>69980</v>
      </c>
    </row>
    <row r="692" spans="1:12" x14ac:dyDescent="0.25">
      <c r="A692" s="7" t="s">
        <v>213</v>
      </c>
      <c r="B692" s="8" t="s">
        <v>4066</v>
      </c>
      <c r="C692" s="8">
        <v>1</v>
      </c>
      <c r="D692" s="8" t="s">
        <v>2664</v>
      </c>
      <c r="E692" s="8" t="s">
        <v>1989</v>
      </c>
      <c r="F692" s="8" t="s">
        <v>1999</v>
      </c>
      <c r="G692" s="8" t="s">
        <v>1273</v>
      </c>
      <c r="H692" s="8" t="s">
        <v>1266</v>
      </c>
      <c r="I692" s="9" t="s">
        <v>1999</v>
      </c>
      <c r="J692" s="7" t="s">
        <v>215</v>
      </c>
      <c r="K692" s="24">
        <v>830104</v>
      </c>
      <c r="L692" s="24">
        <v>207526</v>
      </c>
    </row>
    <row r="693" spans="1:12" x14ac:dyDescent="0.25">
      <c r="A693" s="7" t="s">
        <v>213</v>
      </c>
      <c r="B693" s="8" t="s">
        <v>4066</v>
      </c>
      <c r="C693" s="8">
        <v>1</v>
      </c>
      <c r="D693" s="8" t="s">
        <v>2703</v>
      </c>
      <c r="E693" s="8" t="s">
        <v>1989</v>
      </c>
      <c r="F693" s="8" t="s">
        <v>2000</v>
      </c>
      <c r="G693" s="8" t="s">
        <v>1273</v>
      </c>
      <c r="H693" s="8" t="s">
        <v>1266</v>
      </c>
      <c r="I693" s="9" t="s">
        <v>2000</v>
      </c>
      <c r="J693" s="7" t="s">
        <v>214</v>
      </c>
      <c r="K693" s="24">
        <v>8875</v>
      </c>
      <c r="L693" s="24">
        <v>2109</v>
      </c>
    </row>
    <row r="694" spans="1:12" x14ac:dyDescent="0.25">
      <c r="A694" s="7" t="s">
        <v>213</v>
      </c>
      <c r="B694" s="8" t="s">
        <v>4066</v>
      </c>
      <c r="C694" s="8">
        <v>1</v>
      </c>
      <c r="D694" s="8" t="s">
        <v>3394</v>
      </c>
      <c r="E694" s="8" t="s">
        <v>1989</v>
      </c>
      <c r="F694" s="8" t="s">
        <v>1998</v>
      </c>
      <c r="G694" s="8" t="s">
        <v>2001</v>
      </c>
      <c r="H694" s="8" t="s">
        <v>212</v>
      </c>
      <c r="I694" s="9" t="s">
        <v>3395</v>
      </c>
      <c r="J694" s="7" t="s">
        <v>211</v>
      </c>
      <c r="K694" s="24">
        <v>128050</v>
      </c>
      <c r="L694" s="24">
        <v>20214</v>
      </c>
    </row>
    <row r="695" spans="1:12" x14ac:dyDescent="0.25">
      <c r="A695" s="7" t="s">
        <v>213</v>
      </c>
      <c r="B695" s="8" t="s">
        <v>4066</v>
      </c>
      <c r="C695" s="8">
        <v>1</v>
      </c>
      <c r="D695" s="8" t="s">
        <v>3414</v>
      </c>
      <c r="E695" s="8" t="s">
        <v>1989</v>
      </c>
      <c r="F695" s="8" t="s">
        <v>1996</v>
      </c>
      <c r="G695" s="8" t="s">
        <v>2002</v>
      </c>
      <c r="H695" s="8" t="s">
        <v>950</v>
      </c>
      <c r="I695" s="9" t="s">
        <v>3415</v>
      </c>
      <c r="J695" s="7" t="s">
        <v>949</v>
      </c>
      <c r="K695" s="24">
        <v>69638</v>
      </c>
      <c r="L695" s="24">
        <v>17410</v>
      </c>
    </row>
    <row r="696" spans="1:12" x14ac:dyDescent="0.25">
      <c r="A696" s="7" t="s">
        <v>213</v>
      </c>
      <c r="B696" s="8" t="s">
        <v>4066</v>
      </c>
      <c r="C696" s="8">
        <v>1</v>
      </c>
      <c r="D696" s="8" t="s">
        <v>3567</v>
      </c>
      <c r="E696" s="8" t="s">
        <v>1989</v>
      </c>
      <c r="F696" s="8" t="s">
        <v>1996</v>
      </c>
      <c r="G696" s="8" t="s">
        <v>2003</v>
      </c>
      <c r="H696" s="8" t="s">
        <v>1124</v>
      </c>
      <c r="I696" s="9" t="s">
        <v>3568</v>
      </c>
      <c r="J696" s="7" t="s">
        <v>1125</v>
      </c>
      <c r="K696" s="24">
        <v>277910</v>
      </c>
      <c r="L696" s="24">
        <v>69478</v>
      </c>
    </row>
    <row r="697" spans="1:12" x14ac:dyDescent="0.25">
      <c r="A697" s="7" t="s">
        <v>213</v>
      </c>
      <c r="B697" s="8" t="s">
        <v>4066</v>
      </c>
      <c r="C697" s="8">
        <v>1</v>
      </c>
      <c r="D697" s="8" t="s">
        <v>3569</v>
      </c>
      <c r="E697" s="8" t="s">
        <v>1989</v>
      </c>
      <c r="F697" s="8" t="s">
        <v>1996</v>
      </c>
      <c r="G697" s="8" t="s">
        <v>2004</v>
      </c>
      <c r="H697" s="8" t="s">
        <v>1126</v>
      </c>
      <c r="I697" s="9" t="s">
        <v>3570</v>
      </c>
      <c r="J697" s="7" t="s">
        <v>1127</v>
      </c>
      <c r="K697" s="24">
        <v>110149</v>
      </c>
      <c r="L697" s="24">
        <v>27537</v>
      </c>
    </row>
    <row r="698" spans="1:12" x14ac:dyDescent="0.25">
      <c r="A698" s="7" t="s">
        <v>213</v>
      </c>
      <c r="B698" s="8" t="s">
        <v>4066</v>
      </c>
      <c r="C698" s="8">
        <v>1</v>
      </c>
      <c r="D698" s="8" t="s">
        <v>3632</v>
      </c>
      <c r="E698" s="8" t="s">
        <v>1989</v>
      </c>
      <c r="F698" s="8" t="s">
        <v>1990</v>
      </c>
      <c r="G698" s="8" t="s">
        <v>2005</v>
      </c>
      <c r="H698" s="8" t="s">
        <v>1201</v>
      </c>
      <c r="I698" s="9" t="s">
        <v>3633</v>
      </c>
      <c r="J698" s="7" t="s">
        <v>1202</v>
      </c>
      <c r="K698" s="24">
        <v>31559</v>
      </c>
      <c r="L698" s="24">
        <v>7890</v>
      </c>
    </row>
    <row r="699" spans="1:12" x14ac:dyDescent="0.25">
      <c r="A699" s="7" t="s">
        <v>213</v>
      </c>
      <c r="B699" s="8" t="s">
        <v>4066</v>
      </c>
      <c r="C699" s="8">
        <v>1</v>
      </c>
      <c r="D699" s="8" t="s">
        <v>3648</v>
      </c>
      <c r="E699" s="8" t="s">
        <v>1989</v>
      </c>
      <c r="F699" s="8" t="s">
        <v>1995</v>
      </c>
      <c r="G699" s="8" t="s">
        <v>2006</v>
      </c>
      <c r="H699" s="8" t="s">
        <v>1222</v>
      </c>
      <c r="I699" s="9" t="s">
        <v>3649</v>
      </c>
      <c r="J699" s="7" t="s">
        <v>1223</v>
      </c>
      <c r="K699" s="24">
        <v>263128</v>
      </c>
      <c r="L699" s="24">
        <v>65782</v>
      </c>
    </row>
    <row r="700" spans="1:12" x14ac:dyDescent="0.25">
      <c r="A700" s="7" t="s">
        <v>213</v>
      </c>
      <c r="B700" s="8" t="s">
        <v>4066</v>
      </c>
      <c r="C700" s="8">
        <v>1</v>
      </c>
      <c r="D700" s="8" t="s">
        <v>3964</v>
      </c>
      <c r="E700" s="8" t="s">
        <v>1989</v>
      </c>
      <c r="F700" s="8" t="s">
        <v>1998</v>
      </c>
      <c r="G700" s="8" t="s">
        <v>3965</v>
      </c>
      <c r="H700" s="8" t="s">
        <v>3966</v>
      </c>
      <c r="I700" s="8" t="s">
        <v>3967</v>
      </c>
      <c r="J700" s="7" t="s">
        <v>3955</v>
      </c>
      <c r="K700" s="24">
        <v>43566</v>
      </c>
      <c r="L700" s="24">
        <v>10892</v>
      </c>
    </row>
    <row r="701" spans="1:12" x14ac:dyDescent="0.25">
      <c r="A701" s="7" t="s">
        <v>198</v>
      </c>
      <c r="B701" s="8" t="s">
        <v>4067</v>
      </c>
      <c r="C701" s="8">
        <v>39</v>
      </c>
      <c r="D701" s="8" t="s">
        <v>2431</v>
      </c>
      <c r="E701" s="8" t="s">
        <v>2007</v>
      </c>
      <c r="F701" s="8" t="s">
        <v>2008</v>
      </c>
      <c r="G701" s="8" t="s">
        <v>1273</v>
      </c>
      <c r="H701" s="8" t="s">
        <v>1266</v>
      </c>
      <c r="I701" s="9" t="s">
        <v>2008</v>
      </c>
      <c r="J701" s="7" t="s">
        <v>210</v>
      </c>
      <c r="K701" s="24">
        <v>19610</v>
      </c>
      <c r="L701" s="24">
        <v>3072</v>
      </c>
    </row>
    <row r="702" spans="1:12" x14ac:dyDescent="0.25">
      <c r="A702" s="7" t="s">
        <v>198</v>
      </c>
      <c r="B702" s="8" t="s">
        <v>4067</v>
      </c>
      <c r="C702" s="8">
        <v>39</v>
      </c>
      <c r="D702" s="8" t="s">
        <v>2438</v>
      </c>
      <c r="E702" s="8" t="s">
        <v>2007</v>
      </c>
      <c r="F702" s="8" t="s">
        <v>2009</v>
      </c>
      <c r="G702" s="8" t="s">
        <v>1273</v>
      </c>
      <c r="H702" s="8" t="s">
        <v>1266</v>
      </c>
      <c r="I702" s="9" t="s">
        <v>2009</v>
      </c>
      <c r="J702" s="7" t="s">
        <v>209</v>
      </c>
      <c r="K702" s="24">
        <v>21861</v>
      </c>
      <c r="L702" s="24">
        <v>1773</v>
      </c>
    </row>
    <row r="703" spans="1:12" x14ac:dyDescent="0.25">
      <c r="A703" s="7" t="s">
        <v>198</v>
      </c>
      <c r="B703" s="8" t="s">
        <v>4067</v>
      </c>
      <c r="C703" s="8">
        <v>39</v>
      </c>
      <c r="D703" s="8" t="s">
        <v>2450</v>
      </c>
      <c r="E703" s="8" t="s">
        <v>2007</v>
      </c>
      <c r="F703" s="8" t="s">
        <v>2010</v>
      </c>
      <c r="G703" s="8" t="s">
        <v>1273</v>
      </c>
      <c r="H703" s="8" t="s">
        <v>1266</v>
      </c>
      <c r="I703" s="9" t="s">
        <v>2010</v>
      </c>
      <c r="J703" s="7" t="s">
        <v>208</v>
      </c>
      <c r="K703" s="24">
        <v>311590</v>
      </c>
      <c r="L703" s="24">
        <v>25650</v>
      </c>
    </row>
    <row r="704" spans="1:12" x14ac:dyDescent="0.25">
      <c r="A704" s="7" t="s">
        <v>198</v>
      </c>
      <c r="B704" s="8" t="s">
        <v>4067</v>
      </c>
      <c r="C704" s="8">
        <v>39</v>
      </c>
      <c r="D704" s="8" t="s">
        <v>2467</v>
      </c>
      <c r="E704" s="8" t="s">
        <v>2007</v>
      </c>
      <c r="F704" s="8" t="s">
        <v>2011</v>
      </c>
      <c r="G704" s="8" t="s">
        <v>1273</v>
      </c>
      <c r="H704" s="8" t="s">
        <v>1266</v>
      </c>
      <c r="I704" s="9" t="s">
        <v>2011</v>
      </c>
      <c r="J704" s="7" t="s">
        <v>207</v>
      </c>
      <c r="K704" s="24">
        <v>54561</v>
      </c>
      <c r="L704" s="24">
        <v>13443</v>
      </c>
    </row>
    <row r="705" spans="1:12" x14ac:dyDescent="0.25">
      <c r="A705" s="7" t="s">
        <v>198</v>
      </c>
      <c r="B705" s="8" t="s">
        <v>4067</v>
      </c>
      <c r="C705" s="8">
        <v>39</v>
      </c>
      <c r="D705" s="8" t="s">
        <v>2524</v>
      </c>
      <c r="E705" s="8" t="s">
        <v>2007</v>
      </c>
      <c r="F705" s="8" t="s">
        <v>2012</v>
      </c>
      <c r="G705" s="8" t="s">
        <v>1273</v>
      </c>
      <c r="H705" s="8" t="s">
        <v>1266</v>
      </c>
      <c r="I705" s="9" t="s">
        <v>2012</v>
      </c>
      <c r="J705" s="7" t="s">
        <v>48</v>
      </c>
      <c r="K705" s="24">
        <v>110238</v>
      </c>
      <c r="L705" s="24">
        <v>9028</v>
      </c>
    </row>
    <row r="706" spans="1:12" x14ac:dyDescent="0.25">
      <c r="A706" s="7" t="s">
        <v>198</v>
      </c>
      <c r="B706" s="8" t="s">
        <v>4067</v>
      </c>
      <c r="C706" s="8">
        <v>39</v>
      </c>
      <c r="D706" s="8" t="s">
        <v>2583</v>
      </c>
      <c r="E706" s="8" t="s">
        <v>2007</v>
      </c>
      <c r="F706" s="8" t="s">
        <v>2014</v>
      </c>
      <c r="G706" s="8" t="s">
        <v>1273</v>
      </c>
      <c r="H706" s="8" t="s">
        <v>1266</v>
      </c>
      <c r="I706" s="9" t="s">
        <v>2014</v>
      </c>
      <c r="J706" s="7" t="s">
        <v>206</v>
      </c>
      <c r="K706" s="24">
        <v>69697</v>
      </c>
      <c r="L706" s="24">
        <v>17424</v>
      </c>
    </row>
    <row r="707" spans="1:12" x14ac:dyDescent="0.25">
      <c r="A707" s="7" t="s">
        <v>198</v>
      </c>
      <c r="B707" s="8" t="s">
        <v>4067</v>
      </c>
      <c r="C707" s="8">
        <v>39</v>
      </c>
      <c r="D707" s="8" t="s">
        <v>2643</v>
      </c>
      <c r="E707" s="8" t="s">
        <v>2007</v>
      </c>
      <c r="F707" s="8" t="s">
        <v>2015</v>
      </c>
      <c r="G707" s="8" t="s">
        <v>1273</v>
      </c>
      <c r="H707" s="8" t="s">
        <v>1266</v>
      </c>
      <c r="I707" s="9" t="s">
        <v>2015</v>
      </c>
      <c r="J707" s="7" t="s">
        <v>205</v>
      </c>
      <c r="K707" s="24">
        <v>37402</v>
      </c>
      <c r="L707" s="24">
        <v>9351</v>
      </c>
    </row>
    <row r="708" spans="1:12" x14ac:dyDescent="0.25">
      <c r="A708" s="7" t="s">
        <v>198</v>
      </c>
      <c r="B708" s="8" t="s">
        <v>4067</v>
      </c>
      <c r="C708" s="8">
        <v>39</v>
      </c>
      <c r="D708" s="8" t="s">
        <v>2728</v>
      </c>
      <c r="E708" s="8" t="s">
        <v>2007</v>
      </c>
      <c r="F708" s="8" t="s">
        <v>2016</v>
      </c>
      <c r="G708" s="8" t="s">
        <v>2017</v>
      </c>
      <c r="H708" s="8" t="s">
        <v>204</v>
      </c>
      <c r="I708" s="9" t="s">
        <v>2729</v>
      </c>
      <c r="J708" s="7" t="s">
        <v>203</v>
      </c>
      <c r="K708" s="24">
        <v>133227</v>
      </c>
      <c r="L708" s="24">
        <v>33307</v>
      </c>
    </row>
    <row r="709" spans="1:12" x14ac:dyDescent="0.25">
      <c r="A709" s="7" t="s">
        <v>198</v>
      </c>
      <c r="B709" s="8" t="s">
        <v>4067</v>
      </c>
      <c r="C709" s="8">
        <v>39</v>
      </c>
      <c r="D709" s="8" t="s">
        <v>2815</v>
      </c>
      <c r="E709" s="8" t="s">
        <v>2007</v>
      </c>
      <c r="F709" s="8" t="s">
        <v>2016</v>
      </c>
      <c r="G709" s="8" t="s">
        <v>2018</v>
      </c>
      <c r="H709" s="8" t="s">
        <v>202</v>
      </c>
      <c r="I709" s="9" t="s">
        <v>2816</v>
      </c>
      <c r="J709" s="7" t="s">
        <v>201</v>
      </c>
      <c r="K709" s="24">
        <v>77763</v>
      </c>
      <c r="L709" s="24">
        <v>19441</v>
      </c>
    </row>
    <row r="710" spans="1:12" x14ac:dyDescent="0.25">
      <c r="A710" s="7" t="s">
        <v>198</v>
      </c>
      <c r="B710" s="8" t="s">
        <v>4067</v>
      </c>
      <c r="C710" s="8">
        <v>39</v>
      </c>
      <c r="D710" s="8" t="s">
        <v>3130</v>
      </c>
      <c r="E710" s="8" t="s">
        <v>2007</v>
      </c>
      <c r="F710" s="8" t="s">
        <v>2013</v>
      </c>
      <c r="G710" s="8" t="s">
        <v>2019</v>
      </c>
      <c r="H710" s="8" t="s">
        <v>200</v>
      </c>
      <c r="I710" s="9" t="s">
        <v>3131</v>
      </c>
      <c r="J710" s="7" t="s">
        <v>199</v>
      </c>
      <c r="K710" s="24">
        <v>92598</v>
      </c>
      <c r="L710" s="24">
        <v>23150</v>
      </c>
    </row>
    <row r="711" spans="1:12" x14ac:dyDescent="0.25">
      <c r="A711" s="7" t="s">
        <v>198</v>
      </c>
      <c r="B711" s="8" t="s">
        <v>4067</v>
      </c>
      <c r="C711" s="8">
        <v>39</v>
      </c>
      <c r="D711" s="8" t="s">
        <v>3318</v>
      </c>
      <c r="E711" s="8" t="s">
        <v>2007</v>
      </c>
      <c r="F711" s="8" t="s">
        <v>2008</v>
      </c>
      <c r="G711" s="8" t="s">
        <v>2020</v>
      </c>
      <c r="H711" s="8" t="s">
        <v>197</v>
      </c>
      <c r="I711" s="9" t="s">
        <v>3319</v>
      </c>
      <c r="J711" s="7" t="s">
        <v>196</v>
      </c>
      <c r="K711" s="24">
        <v>43313</v>
      </c>
      <c r="L711" s="24">
        <v>10363</v>
      </c>
    </row>
    <row r="712" spans="1:12" x14ac:dyDescent="0.25">
      <c r="A712" s="7" t="s">
        <v>198</v>
      </c>
      <c r="B712" s="8" t="s">
        <v>4067</v>
      </c>
      <c r="C712" s="8">
        <v>39</v>
      </c>
      <c r="D712" s="8" t="s">
        <v>3750</v>
      </c>
      <c r="E712" s="8" t="s">
        <v>2007</v>
      </c>
      <c r="F712" s="8" t="s">
        <v>2008</v>
      </c>
      <c r="G712" s="8" t="s">
        <v>2377</v>
      </c>
      <c r="H712" s="8" t="s">
        <v>2378</v>
      </c>
      <c r="I712" s="9" t="s">
        <v>3751</v>
      </c>
      <c r="J712" s="21" t="s">
        <v>2279</v>
      </c>
      <c r="K712" s="24">
        <v>19286</v>
      </c>
      <c r="L712" s="24">
        <v>4822</v>
      </c>
    </row>
    <row r="713" spans="1:12" x14ac:dyDescent="0.25">
      <c r="A713" s="7" t="s">
        <v>198</v>
      </c>
      <c r="B713" s="8" t="s">
        <v>4067</v>
      </c>
      <c r="C713" s="8">
        <v>39</v>
      </c>
      <c r="D713" s="8" t="s">
        <v>3752</v>
      </c>
      <c r="E713" s="8" t="s">
        <v>2007</v>
      </c>
      <c r="F713" s="8" t="s">
        <v>2008</v>
      </c>
      <c r="G713" s="8" t="s">
        <v>2379</v>
      </c>
      <c r="H713" s="8" t="s">
        <v>2380</v>
      </c>
      <c r="I713" s="9" t="s">
        <v>3753</v>
      </c>
      <c r="J713" s="7" t="s">
        <v>2280</v>
      </c>
      <c r="K713" s="24">
        <v>19881</v>
      </c>
      <c r="L713" s="24">
        <v>4386</v>
      </c>
    </row>
    <row r="714" spans="1:12" x14ac:dyDescent="0.25">
      <c r="A714" s="7" t="s">
        <v>198</v>
      </c>
      <c r="B714" s="8" t="s">
        <v>4067</v>
      </c>
      <c r="C714" s="8">
        <v>39</v>
      </c>
      <c r="D714" s="8" t="s">
        <v>3765</v>
      </c>
      <c r="E714" s="18" t="s">
        <v>2007</v>
      </c>
      <c r="F714" s="18" t="s">
        <v>2381</v>
      </c>
      <c r="G714" s="18" t="s">
        <v>2382</v>
      </c>
      <c r="H714" s="8" t="s">
        <v>2383</v>
      </c>
      <c r="I714" s="9" t="s">
        <v>3766</v>
      </c>
      <c r="J714" s="20" t="s">
        <v>2281</v>
      </c>
      <c r="K714" s="24">
        <v>57623</v>
      </c>
      <c r="L714" s="24">
        <v>3874</v>
      </c>
    </row>
    <row r="715" spans="1:12" x14ac:dyDescent="0.25">
      <c r="A715" s="7" t="s">
        <v>198</v>
      </c>
      <c r="B715" s="8" t="s">
        <v>4067</v>
      </c>
      <c r="C715" s="8">
        <v>39</v>
      </c>
      <c r="D715" s="8" t="s">
        <v>3767</v>
      </c>
      <c r="E715" s="18" t="s">
        <v>2007</v>
      </c>
      <c r="F715" s="18" t="s">
        <v>2384</v>
      </c>
      <c r="G715" s="18" t="s">
        <v>2385</v>
      </c>
      <c r="H715" s="8" t="s">
        <v>2386</v>
      </c>
      <c r="I715" s="9" t="s">
        <v>3768</v>
      </c>
      <c r="J715" s="13" t="s">
        <v>2282</v>
      </c>
      <c r="K715" s="24">
        <v>33497</v>
      </c>
      <c r="L715" s="24">
        <v>599</v>
      </c>
    </row>
    <row r="716" spans="1:12" x14ac:dyDescent="0.25">
      <c r="A716" s="7" t="s">
        <v>198</v>
      </c>
      <c r="B716" s="8" t="s">
        <v>4067</v>
      </c>
      <c r="C716" s="8">
        <v>39</v>
      </c>
      <c r="D716" s="8" t="s">
        <v>3769</v>
      </c>
      <c r="E716" s="8" t="s">
        <v>2007</v>
      </c>
      <c r="F716" s="8" t="s">
        <v>2387</v>
      </c>
      <c r="G716" s="8" t="s">
        <v>2388</v>
      </c>
      <c r="H716" s="8" t="s">
        <v>2389</v>
      </c>
      <c r="I716" s="8" t="s">
        <v>3770</v>
      </c>
      <c r="J716" s="7" t="s">
        <v>2283</v>
      </c>
      <c r="K716" s="24">
        <v>30703</v>
      </c>
      <c r="L716" s="24">
        <v>7676</v>
      </c>
    </row>
    <row r="717" spans="1:12" x14ac:dyDescent="0.25">
      <c r="A717" s="7" t="s">
        <v>162</v>
      </c>
      <c r="B717" s="8" t="s">
        <v>4068</v>
      </c>
      <c r="C717" s="8">
        <v>3</v>
      </c>
      <c r="D717" s="8" t="s">
        <v>2477</v>
      </c>
      <c r="E717" s="8" t="s">
        <v>2021</v>
      </c>
      <c r="F717" s="8" t="s">
        <v>2024</v>
      </c>
      <c r="G717" s="8" t="s">
        <v>1273</v>
      </c>
      <c r="H717" s="8" t="s">
        <v>1266</v>
      </c>
      <c r="I717" s="9" t="s">
        <v>2024</v>
      </c>
      <c r="J717" s="7" t="s">
        <v>195</v>
      </c>
      <c r="K717" s="24">
        <v>318698</v>
      </c>
      <c r="L717" s="24">
        <v>30497</v>
      </c>
    </row>
    <row r="718" spans="1:12" x14ac:dyDescent="0.25">
      <c r="A718" s="7" t="s">
        <v>162</v>
      </c>
      <c r="B718" s="8" t="s">
        <v>4068</v>
      </c>
      <c r="C718" s="8">
        <v>3</v>
      </c>
      <c r="D718" s="8" t="s">
        <v>2489</v>
      </c>
      <c r="E718" s="8" t="s">
        <v>2021</v>
      </c>
      <c r="F718" s="8" t="s">
        <v>2025</v>
      </c>
      <c r="G718" s="8" t="s">
        <v>1273</v>
      </c>
      <c r="H718" s="8" t="s">
        <v>1266</v>
      </c>
      <c r="I718" s="9" t="s">
        <v>2025</v>
      </c>
      <c r="J718" s="7" t="s">
        <v>194</v>
      </c>
      <c r="K718" s="24">
        <v>3011083</v>
      </c>
      <c r="L718" s="24">
        <v>745190</v>
      </c>
    </row>
    <row r="719" spans="1:12" x14ac:dyDescent="0.25">
      <c r="A719" s="7" t="s">
        <v>162</v>
      </c>
      <c r="B719" s="8" t="s">
        <v>4068</v>
      </c>
      <c r="C719" s="8">
        <v>3</v>
      </c>
      <c r="D719" s="8" t="s">
        <v>2567</v>
      </c>
      <c r="E719" s="8" t="s">
        <v>2021</v>
      </c>
      <c r="F719" s="8" t="s">
        <v>2028</v>
      </c>
      <c r="G719" s="8" t="s">
        <v>1273</v>
      </c>
      <c r="H719" s="8" t="s">
        <v>1266</v>
      </c>
      <c r="I719" s="9" t="s">
        <v>2028</v>
      </c>
      <c r="J719" s="7" t="s">
        <v>193</v>
      </c>
      <c r="K719" s="24">
        <v>75051</v>
      </c>
      <c r="L719" s="24">
        <v>18763</v>
      </c>
    </row>
    <row r="720" spans="1:12" x14ac:dyDescent="0.25">
      <c r="A720" s="7" t="s">
        <v>162</v>
      </c>
      <c r="B720" s="8" t="s">
        <v>4068</v>
      </c>
      <c r="C720" s="8">
        <v>3</v>
      </c>
      <c r="D720" s="8" t="s">
        <v>2644</v>
      </c>
      <c r="E720" s="8" t="s">
        <v>2021</v>
      </c>
      <c r="F720" s="8" t="s">
        <v>2030</v>
      </c>
      <c r="G720" s="8" t="s">
        <v>1273</v>
      </c>
      <c r="H720" s="8" t="s">
        <v>1266</v>
      </c>
      <c r="I720" s="9" t="s">
        <v>2030</v>
      </c>
      <c r="J720" s="7" t="s">
        <v>192</v>
      </c>
      <c r="K720" s="24">
        <v>41336</v>
      </c>
      <c r="L720" s="24">
        <v>10334</v>
      </c>
    </row>
    <row r="721" spans="1:12" x14ac:dyDescent="0.25">
      <c r="A721" s="7" t="s">
        <v>162</v>
      </c>
      <c r="B721" s="8" t="s">
        <v>4068</v>
      </c>
      <c r="C721" s="8">
        <v>3</v>
      </c>
      <c r="D721" s="8" t="s">
        <v>2672</v>
      </c>
      <c r="E721" s="8" t="s">
        <v>2021</v>
      </c>
      <c r="F721" s="8" t="s">
        <v>2031</v>
      </c>
      <c r="G721" s="8" t="s">
        <v>1273</v>
      </c>
      <c r="H721" s="8" t="s">
        <v>1266</v>
      </c>
      <c r="I721" s="9" t="s">
        <v>2031</v>
      </c>
      <c r="J721" s="7" t="s">
        <v>191</v>
      </c>
      <c r="K721" s="24">
        <v>237626</v>
      </c>
      <c r="L721" s="24">
        <v>5155</v>
      </c>
    </row>
    <row r="722" spans="1:12" x14ac:dyDescent="0.25">
      <c r="A722" s="7" t="s">
        <v>162</v>
      </c>
      <c r="B722" s="8" t="s">
        <v>4068</v>
      </c>
      <c r="C722" s="8">
        <v>3</v>
      </c>
      <c r="D722" s="8" t="s">
        <v>2683</v>
      </c>
      <c r="E722" s="8" t="s">
        <v>2021</v>
      </c>
      <c r="F722" s="8" t="s">
        <v>2032</v>
      </c>
      <c r="G722" s="8" t="s">
        <v>1273</v>
      </c>
      <c r="H722" s="8" t="s">
        <v>1266</v>
      </c>
      <c r="I722" s="9" t="s">
        <v>2032</v>
      </c>
      <c r="J722" s="7" t="s">
        <v>190</v>
      </c>
      <c r="K722" s="24">
        <v>107969</v>
      </c>
      <c r="L722" s="24">
        <v>20986</v>
      </c>
    </row>
    <row r="723" spans="1:12" x14ac:dyDescent="0.25">
      <c r="A723" s="7" t="s">
        <v>162</v>
      </c>
      <c r="B723" s="8" t="s">
        <v>4068</v>
      </c>
      <c r="C723" s="8">
        <v>3</v>
      </c>
      <c r="D723" s="8" t="s">
        <v>2803</v>
      </c>
      <c r="E723" s="8" t="s">
        <v>2021</v>
      </c>
      <c r="F723" s="8" t="s">
        <v>2029</v>
      </c>
      <c r="G723" s="8" t="s">
        <v>2033</v>
      </c>
      <c r="H723" s="8" t="s">
        <v>189</v>
      </c>
      <c r="I723" s="9" t="s">
        <v>2804</v>
      </c>
      <c r="J723" s="7" t="s">
        <v>188</v>
      </c>
      <c r="K723" s="24">
        <v>177961</v>
      </c>
      <c r="L723" s="24">
        <v>30363</v>
      </c>
    </row>
    <row r="724" spans="1:12" x14ac:dyDescent="0.25">
      <c r="A724" s="7" t="s">
        <v>162</v>
      </c>
      <c r="B724" s="8" t="s">
        <v>4068</v>
      </c>
      <c r="C724" s="8">
        <v>3</v>
      </c>
      <c r="D724" s="8" t="s">
        <v>2845</v>
      </c>
      <c r="E724" s="8" t="s">
        <v>2021</v>
      </c>
      <c r="F724" s="8" t="s">
        <v>2025</v>
      </c>
      <c r="G724" s="8" t="s">
        <v>2034</v>
      </c>
      <c r="H724" s="8" t="s">
        <v>187</v>
      </c>
      <c r="I724" s="9" t="s">
        <v>2846</v>
      </c>
      <c r="J724" s="7" t="s">
        <v>186</v>
      </c>
      <c r="K724" s="24">
        <v>122171</v>
      </c>
      <c r="L724" s="24">
        <v>21230</v>
      </c>
    </row>
    <row r="725" spans="1:12" x14ac:dyDescent="0.25">
      <c r="A725" s="7" t="s">
        <v>162</v>
      </c>
      <c r="B725" s="8" t="s">
        <v>4068</v>
      </c>
      <c r="C725" s="8">
        <v>3</v>
      </c>
      <c r="D725" s="8" t="s">
        <v>2937</v>
      </c>
      <c r="E725" s="8" t="s">
        <v>2021</v>
      </c>
      <c r="F725" s="8" t="s">
        <v>2023</v>
      </c>
      <c r="G725" s="8" t="s">
        <v>2035</v>
      </c>
      <c r="H725" s="8" t="s">
        <v>185</v>
      </c>
      <c r="I725" s="9" t="s">
        <v>2938</v>
      </c>
      <c r="J725" s="7" t="s">
        <v>184</v>
      </c>
      <c r="K725" s="24">
        <v>148453</v>
      </c>
      <c r="L725" s="24">
        <v>37113</v>
      </c>
    </row>
    <row r="726" spans="1:12" x14ac:dyDescent="0.25">
      <c r="A726" s="7" t="s">
        <v>162</v>
      </c>
      <c r="B726" s="8" t="s">
        <v>4068</v>
      </c>
      <c r="C726" s="8">
        <v>3</v>
      </c>
      <c r="D726" s="8" t="s">
        <v>3064</v>
      </c>
      <c r="E726" s="8" t="s">
        <v>2021</v>
      </c>
      <c r="F726" s="8" t="s">
        <v>2026</v>
      </c>
      <c r="G726" s="8" t="s">
        <v>2036</v>
      </c>
      <c r="H726" s="8" t="s">
        <v>182</v>
      </c>
      <c r="I726" s="9" t="s">
        <v>3065</v>
      </c>
      <c r="J726" s="7" t="s">
        <v>181</v>
      </c>
      <c r="K726" s="24">
        <v>124747</v>
      </c>
      <c r="L726" s="24">
        <v>31187</v>
      </c>
    </row>
    <row r="727" spans="1:12" x14ac:dyDescent="0.25">
      <c r="A727" s="7" t="s">
        <v>162</v>
      </c>
      <c r="B727" s="8" t="s">
        <v>4068</v>
      </c>
      <c r="C727" s="8">
        <v>3</v>
      </c>
      <c r="D727" s="8" t="s">
        <v>3128</v>
      </c>
      <c r="E727" s="8" t="s">
        <v>2021</v>
      </c>
      <c r="F727" s="8" t="s">
        <v>2022</v>
      </c>
      <c r="G727" s="8" t="s">
        <v>2037</v>
      </c>
      <c r="H727" s="8" t="s">
        <v>180</v>
      </c>
      <c r="I727" s="9" t="s">
        <v>3129</v>
      </c>
      <c r="J727" s="7" t="s">
        <v>1080</v>
      </c>
      <c r="K727" s="24">
        <v>125061</v>
      </c>
      <c r="L727" s="24">
        <v>25049</v>
      </c>
    </row>
    <row r="728" spans="1:12" x14ac:dyDescent="0.25">
      <c r="A728" s="7" t="s">
        <v>162</v>
      </c>
      <c r="B728" s="8" t="s">
        <v>4068</v>
      </c>
      <c r="C728" s="8">
        <v>3</v>
      </c>
      <c r="D728" s="8" t="s">
        <v>3132</v>
      </c>
      <c r="E728" s="8" t="s">
        <v>2021</v>
      </c>
      <c r="F728" s="8" t="s">
        <v>2025</v>
      </c>
      <c r="G728" s="8" t="s">
        <v>2038</v>
      </c>
      <c r="H728" s="8" t="s">
        <v>179</v>
      </c>
      <c r="I728" s="9" t="s">
        <v>3133</v>
      </c>
      <c r="J728" s="7" t="s">
        <v>178</v>
      </c>
      <c r="K728" s="24">
        <v>160632</v>
      </c>
      <c r="L728" s="24">
        <v>40158</v>
      </c>
    </row>
    <row r="729" spans="1:12" x14ac:dyDescent="0.25">
      <c r="A729" s="7" t="s">
        <v>162</v>
      </c>
      <c r="B729" s="8" t="s">
        <v>4068</v>
      </c>
      <c r="C729" s="8">
        <v>3</v>
      </c>
      <c r="D729" s="8" t="s">
        <v>3182</v>
      </c>
      <c r="E729" s="8" t="s">
        <v>2021</v>
      </c>
      <c r="F729" s="8" t="s">
        <v>2022</v>
      </c>
      <c r="G729" s="8" t="s">
        <v>2039</v>
      </c>
      <c r="H729" s="8" t="s">
        <v>177</v>
      </c>
      <c r="I729" s="9" t="s">
        <v>3183</v>
      </c>
      <c r="J729" s="7" t="s">
        <v>176</v>
      </c>
      <c r="K729" s="24">
        <v>161495</v>
      </c>
      <c r="L729" s="24">
        <v>17867</v>
      </c>
    </row>
    <row r="730" spans="1:12" x14ac:dyDescent="0.25">
      <c r="A730" s="7" t="s">
        <v>162</v>
      </c>
      <c r="B730" s="8" t="s">
        <v>4068</v>
      </c>
      <c r="C730" s="8">
        <v>3</v>
      </c>
      <c r="D730" s="8" t="s">
        <v>3216</v>
      </c>
      <c r="E730" s="8" t="s">
        <v>2021</v>
      </c>
      <c r="F730" s="8" t="s">
        <v>2022</v>
      </c>
      <c r="G730" s="8" t="s">
        <v>2040</v>
      </c>
      <c r="H730" s="8" t="s">
        <v>175</v>
      </c>
      <c r="I730" s="9" t="s">
        <v>3217</v>
      </c>
      <c r="J730" s="7" t="s">
        <v>174</v>
      </c>
      <c r="K730" s="24">
        <v>186747</v>
      </c>
      <c r="L730" s="24">
        <v>37946</v>
      </c>
    </row>
    <row r="731" spans="1:12" x14ac:dyDescent="0.25">
      <c r="A731" s="7" t="s">
        <v>162</v>
      </c>
      <c r="B731" s="8" t="s">
        <v>4068</v>
      </c>
      <c r="C731" s="8">
        <v>3</v>
      </c>
      <c r="D731" s="8" t="s">
        <v>3252</v>
      </c>
      <c r="E731" s="8" t="s">
        <v>2021</v>
      </c>
      <c r="F731" s="8" t="s">
        <v>2026</v>
      </c>
      <c r="G731" s="8" t="s">
        <v>2041</v>
      </c>
      <c r="H731" s="8" t="s">
        <v>173</v>
      </c>
      <c r="I731" s="9" t="s">
        <v>3253</v>
      </c>
      <c r="J731" s="7" t="s">
        <v>172</v>
      </c>
      <c r="K731" s="24">
        <v>197857</v>
      </c>
      <c r="L731" s="24">
        <v>48090</v>
      </c>
    </row>
    <row r="732" spans="1:12" x14ac:dyDescent="0.25">
      <c r="A732" s="7" t="s">
        <v>162</v>
      </c>
      <c r="B732" s="8" t="s">
        <v>4068</v>
      </c>
      <c r="C732" s="8">
        <v>3</v>
      </c>
      <c r="D732" s="8" t="s">
        <v>3254</v>
      </c>
      <c r="E732" s="8" t="s">
        <v>2021</v>
      </c>
      <c r="F732" s="8" t="s">
        <v>2022</v>
      </c>
      <c r="G732" s="8" t="s">
        <v>2042</v>
      </c>
      <c r="H732" s="8" t="s">
        <v>171</v>
      </c>
      <c r="I732" s="9" t="s">
        <v>3255</v>
      </c>
      <c r="J732" s="7" t="s">
        <v>170</v>
      </c>
      <c r="K732" s="24">
        <v>177178</v>
      </c>
      <c r="L732" s="24">
        <v>44295</v>
      </c>
    </row>
    <row r="733" spans="1:12" x14ac:dyDescent="0.25">
      <c r="A733" s="7" t="s">
        <v>162</v>
      </c>
      <c r="B733" s="8" t="s">
        <v>4068</v>
      </c>
      <c r="C733" s="8">
        <v>3</v>
      </c>
      <c r="D733" s="8" t="s">
        <v>3292</v>
      </c>
      <c r="E733" s="8" t="s">
        <v>2021</v>
      </c>
      <c r="F733" s="8" t="s">
        <v>2027</v>
      </c>
      <c r="G733" s="8" t="s">
        <v>2043</v>
      </c>
      <c r="H733" s="8" t="s">
        <v>169</v>
      </c>
      <c r="I733" s="9" t="s">
        <v>3293</v>
      </c>
      <c r="J733" s="7" t="s">
        <v>1203</v>
      </c>
      <c r="K733" s="24">
        <v>99194</v>
      </c>
      <c r="L733" s="24">
        <v>17602</v>
      </c>
    </row>
    <row r="734" spans="1:12" x14ac:dyDescent="0.25">
      <c r="A734" s="7" t="s">
        <v>162</v>
      </c>
      <c r="B734" s="8" t="s">
        <v>4068</v>
      </c>
      <c r="C734" s="8">
        <v>3</v>
      </c>
      <c r="D734" s="8" t="s">
        <v>3298</v>
      </c>
      <c r="E734" s="8" t="s">
        <v>2021</v>
      </c>
      <c r="F734" s="8" t="s">
        <v>2022</v>
      </c>
      <c r="G734" s="8" t="s">
        <v>2044</v>
      </c>
      <c r="H734" s="8" t="s">
        <v>168</v>
      </c>
      <c r="I734" s="9" t="s">
        <v>3299</v>
      </c>
      <c r="J734" s="7" t="s">
        <v>167</v>
      </c>
      <c r="K734" s="24">
        <v>103425</v>
      </c>
      <c r="L734" s="24">
        <v>9558</v>
      </c>
    </row>
    <row r="735" spans="1:12" x14ac:dyDescent="0.25">
      <c r="A735" s="7" t="s">
        <v>162</v>
      </c>
      <c r="B735" s="8" t="s">
        <v>4068</v>
      </c>
      <c r="C735" s="8">
        <v>3</v>
      </c>
      <c r="D735" s="8" t="s">
        <v>3360</v>
      </c>
      <c r="E735" s="8" t="s">
        <v>2021</v>
      </c>
      <c r="F735" s="8" t="s">
        <v>2025</v>
      </c>
      <c r="G735" s="8" t="s">
        <v>2045</v>
      </c>
      <c r="H735" s="8" t="s">
        <v>166</v>
      </c>
      <c r="I735" s="9" t="s">
        <v>3361</v>
      </c>
      <c r="J735" s="7" t="s">
        <v>165</v>
      </c>
      <c r="K735" s="24">
        <v>122043</v>
      </c>
      <c r="L735" s="24">
        <v>24015</v>
      </c>
    </row>
    <row r="736" spans="1:12" x14ac:dyDescent="0.25">
      <c r="A736" s="7" t="s">
        <v>162</v>
      </c>
      <c r="B736" s="8" t="s">
        <v>4068</v>
      </c>
      <c r="C736" s="8">
        <v>3</v>
      </c>
      <c r="D736" s="8" t="s">
        <v>3362</v>
      </c>
      <c r="E736" s="8" t="s">
        <v>2021</v>
      </c>
      <c r="F736" s="8" t="s">
        <v>2022</v>
      </c>
      <c r="G736" s="8" t="s">
        <v>2046</v>
      </c>
      <c r="H736" s="8" t="s">
        <v>164</v>
      </c>
      <c r="I736" s="9" t="s">
        <v>3363</v>
      </c>
      <c r="J736" s="7" t="s">
        <v>163</v>
      </c>
      <c r="K736" s="24">
        <v>206649</v>
      </c>
      <c r="L736" s="24">
        <v>51662</v>
      </c>
    </row>
    <row r="737" spans="1:12" x14ac:dyDescent="0.25">
      <c r="A737" s="7" t="s">
        <v>162</v>
      </c>
      <c r="B737" s="8" t="s">
        <v>4068</v>
      </c>
      <c r="C737" s="8">
        <v>3</v>
      </c>
      <c r="D737" s="8" t="s">
        <v>3364</v>
      </c>
      <c r="E737" s="8" t="s">
        <v>2021</v>
      </c>
      <c r="F737" s="8" t="s">
        <v>2022</v>
      </c>
      <c r="G737" s="8" t="s">
        <v>2047</v>
      </c>
      <c r="H737" s="8" t="s">
        <v>161</v>
      </c>
      <c r="I737" s="9" t="s">
        <v>3365</v>
      </c>
      <c r="J737" s="7" t="s">
        <v>160</v>
      </c>
      <c r="K737" s="24">
        <v>197811</v>
      </c>
      <c r="L737" s="24">
        <v>49453</v>
      </c>
    </row>
    <row r="738" spans="1:12" x14ac:dyDescent="0.25">
      <c r="A738" s="7" t="s">
        <v>162</v>
      </c>
      <c r="B738" s="8" t="s">
        <v>4068</v>
      </c>
      <c r="C738" s="8">
        <v>3</v>
      </c>
      <c r="D738" s="8" t="s">
        <v>3434</v>
      </c>
      <c r="E738" s="8" t="s">
        <v>2021</v>
      </c>
      <c r="F738" s="8" t="s">
        <v>2026</v>
      </c>
      <c r="G738" s="8" t="s">
        <v>2048</v>
      </c>
      <c r="H738" s="8" t="s">
        <v>951</v>
      </c>
      <c r="I738" s="9" t="s">
        <v>3435</v>
      </c>
      <c r="J738" s="7" t="s">
        <v>1081</v>
      </c>
      <c r="K738" s="24">
        <v>157519</v>
      </c>
      <c r="L738" s="24">
        <v>39380</v>
      </c>
    </row>
    <row r="739" spans="1:12" x14ac:dyDescent="0.25">
      <c r="A739" s="7" t="s">
        <v>162</v>
      </c>
      <c r="B739" s="8" t="s">
        <v>4068</v>
      </c>
      <c r="C739" s="8">
        <v>3</v>
      </c>
      <c r="D739" s="8" t="s">
        <v>3454</v>
      </c>
      <c r="E739" s="8" t="s">
        <v>2021</v>
      </c>
      <c r="F739" s="8" t="s">
        <v>2026</v>
      </c>
      <c r="G739" s="8" t="s">
        <v>2049</v>
      </c>
      <c r="H739" s="8" t="s">
        <v>1027</v>
      </c>
      <c r="I739" s="9" t="s">
        <v>3455</v>
      </c>
      <c r="J739" s="7" t="s">
        <v>1263</v>
      </c>
      <c r="K739" s="24">
        <v>109704</v>
      </c>
      <c r="L739" s="24">
        <v>21975</v>
      </c>
    </row>
    <row r="740" spans="1:12" x14ac:dyDescent="0.25">
      <c r="A740" s="7" t="s">
        <v>162</v>
      </c>
      <c r="B740" s="8" t="s">
        <v>4068</v>
      </c>
      <c r="C740" s="8">
        <v>3</v>
      </c>
      <c r="D740" s="8" t="s">
        <v>3456</v>
      </c>
      <c r="E740" s="8" t="s">
        <v>2021</v>
      </c>
      <c r="F740" s="8" t="s">
        <v>2029</v>
      </c>
      <c r="G740" s="8" t="s">
        <v>2050</v>
      </c>
      <c r="H740" s="8" t="s">
        <v>1128</v>
      </c>
      <c r="I740" s="9" t="s">
        <v>3457</v>
      </c>
      <c r="J740" s="7" t="s">
        <v>1146</v>
      </c>
      <c r="K740" s="24">
        <v>97715</v>
      </c>
      <c r="L740" s="24">
        <v>19832</v>
      </c>
    </row>
    <row r="741" spans="1:12" x14ac:dyDescent="0.25">
      <c r="A741" s="7" t="s">
        <v>162</v>
      </c>
      <c r="B741" s="8" t="s">
        <v>4068</v>
      </c>
      <c r="C741" s="8">
        <v>3</v>
      </c>
      <c r="D741" s="8" t="s">
        <v>3476</v>
      </c>
      <c r="E741" s="8" t="s">
        <v>2021</v>
      </c>
      <c r="F741" s="8" t="s">
        <v>2026</v>
      </c>
      <c r="G741" s="8" t="s">
        <v>2051</v>
      </c>
      <c r="H741" s="8" t="s">
        <v>992</v>
      </c>
      <c r="I741" s="9" t="s">
        <v>3477</v>
      </c>
      <c r="J741" s="7" t="s">
        <v>993</v>
      </c>
      <c r="K741" s="24">
        <v>132405</v>
      </c>
      <c r="L741" s="24">
        <v>33101</v>
      </c>
    </row>
    <row r="742" spans="1:12" x14ac:dyDescent="0.25">
      <c r="A742" s="7" t="s">
        <v>162</v>
      </c>
      <c r="B742" s="8" t="s">
        <v>4068</v>
      </c>
      <c r="C742" s="8">
        <v>3</v>
      </c>
      <c r="D742" s="8" t="s">
        <v>3478</v>
      </c>
      <c r="E742" s="8" t="s">
        <v>2021</v>
      </c>
      <c r="F742" s="8" t="s">
        <v>2023</v>
      </c>
      <c r="G742" s="8" t="s">
        <v>2052</v>
      </c>
      <c r="H742" s="8" t="s">
        <v>994</v>
      </c>
      <c r="I742" s="9" t="s">
        <v>3479</v>
      </c>
      <c r="J742" s="7" t="s">
        <v>995</v>
      </c>
      <c r="K742" s="24">
        <v>142469</v>
      </c>
      <c r="L742" s="24">
        <v>35617</v>
      </c>
    </row>
    <row r="743" spans="1:12" x14ac:dyDescent="0.25">
      <c r="A743" s="7" t="s">
        <v>162</v>
      </c>
      <c r="B743" s="8" t="s">
        <v>4068</v>
      </c>
      <c r="C743" s="8">
        <v>3</v>
      </c>
      <c r="D743" s="8" t="s">
        <v>3522</v>
      </c>
      <c r="E743" s="8" t="s">
        <v>2021</v>
      </c>
      <c r="F743" s="8" t="s">
        <v>2025</v>
      </c>
      <c r="G743" s="8" t="s">
        <v>2053</v>
      </c>
      <c r="H743" s="8" t="s">
        <v>1129</v>
      </c>
      <c r="I743" s="9" t="s">
        <v>3523</v>
      </c>
      <c r="J743" s="7" t="s">
        <v>1130</v>
      </c>
      <c r="K743" s="24">
        <v>81012</v>
      </c>
      <c r="L743" s="24">
        <v>20253</v>
      </c>
    </row>
    <row r="744" spans="1:12" x14ac:dyDescent="0.25">
      <c r="A744" s="7" t="s">
        <v>162</v>
      </c>
      <c r="B744" s="8" t="s">
        <v>4068</v>
      </c>
      <c r="C744" s="8">
        <v>3</v>
      </c>
      <c r="D744" s="8" t="s">
        <v>3524</v>
      </c>
      <c r="E744" s="8" t="s">
        <v>2021</v>
      </c>
      <c r="F744" s="8" t="s">
        <v>2025</v>
      </c>
      <c r="G744" s="8" t="s">
        <v>2054</v>
      </c>
      <c r="H744" s="8" t="s">
        <v>1028</v>
      </c>
      <c r="I744" s="9" t="s">
        <v>3525</v>
      </c>
      <c r="J744" s="7" t="s">
        <v>1029</v>
      </c>
      <c r="K744" s="24">
        <v>99734</v>
      </c>
      <c r="L744" s="24">
        <v>23233</v>
      </c>
    </row>
    <row r="745" spans="1:12" x14ac:dyDescent="0.25">
      <c r="A745" s="7" t="s">
        <v>162</v>
      </c>
      <c r="B745" s="8" t="s">
        <v>4068</v>
      </c>
      <c r="C745" s="8">
        <v>3</v>
      </c>
      <c r="D745" s="8" t="s">
        <v>3530</v>
      </c>
      <c r="E745" s="8" t="s">
        <v>2021</v>
      </c>
      <c r="F745" s="8" t="s">
        <v>2022</v>
      </c>
      <c r="G745" s="8" t="s">
        <v>2055</v>
      </c>
      <c r="H745" s="8" t="s">
        <v>1030</v>
      </c>
      <c r="I745" s="9" t="s">
        <v>3531</v>
      </c>
      <c r="J745" s="7" t="s">
        <v>1031</v>
      </c>
      <c r="K745" s="24">
        <v>198978</v>
      </c>
      <c r="L745" s="24">
        <v>49745</v>
      </c>
    </row>
    <row r="746" spans="1:12" x14ac:dyDescent="0.25">
      <c r="A746" s="7" t="s">
        <v>162</v>
      </c>
      <c r="B746" s="8" t="s">
        <v>4068</v>
      </c>
      <c r="C746" s="8">
        <v>3</v>
      </c>
      <c r="D746" s="8" t="s">
        <v>3549</v>
      </c>
      <c r="E746" s="8" t="s">
        <v>2021</v>
      </c>
      <c r="F746" s="8" t="s">
        <v>2022</v>
      </c>
      <c r="G746" s="8" t="s">
        <v>2056</v>
      </c>
      <c r="H746" s="8" t="s">
        <v>1131</v>
      </c>
      <c r="I746" s="9" t="s">
        <v>3550</v>
      </c>
      <c r="J746" s="7" t="s">
        <v>1132</v>
      </c>
      <c r="K746" s="24">
        <v>97005</v>
      </c>
      <c r="L746" s="24">
        <v>24251</v>
      </c>
    </row>
    <row r="747" spans="1:12" x14ac:dyDescent="0.25">
      <c r="A747" s="7" t="s">
        <v>162</v>
      </c>
      <c r="B747" s="8" t="s">
        <v>4068</v>
      </c>
      <c r="C747" s="8">
        <v>3</v>
      </c>
      <c r="D747" s="8" t="s">
        <v>3575</v>
      </c>
      <c r="E747" s="8" t="s">
        <v>2021</v>
      </c>
      <c r="F747" s="8" t="s">
        <v>2022</v>
      </c>
      <c r="G747" s="8" t="s">
        <v>2057</v>
      </c>
      <c r="H747" s="8" t="s">
        <v>1133</v>
      </c>
      <c r="I747" s="9" t="s">
        <v>3576</v>
      </c>
      <c r="J747" s="7" t="s">
        <v>1134</v>
      </c>
      <c r="K747" s="24">
        <v>74643</v>
      </c>
      <c r="L747" s="24">
        <v>18661</v>
      </c>
    </row>
    <row r="748" spans="1:12" x14ac:dyDescent="0.25">
      <c r="A748" s="7" t="s">
        <v>162</v>
      </c>
      <c r="B748" s="8" t="s">
        <v>4068</v>
      </c>
      <c r="C748" s="8">
        <v>3</v>
      </c>
      <c r="D748" s="8" t="s">
        <v>3588</v>
      </c>
      <c r="E748" s="8" t="s">
        <v>2021</v>
      </c>
      <c r="F748" s="8" t="s">
        <v>2022</v>
      </c>
      <c r="G748" s="8" t="s">
        <v>2058</v>
      </c>
      <c r="H748" s="8" t="s">
        <v>1149</v>
      </c>
      <c r="I748" s="9" t="s">
        <v>3589</v>
      </c>
      <c r="J748" s="7" t="s">
        <v>1166</v>
      </c>
      <c r="K748" s="24">
        <v>178713</v>
      </c>
      <c r="L748" s="24">
        <v>44678</v>
      </c>
    </row>
    <row r="749" spans="1:12" x14ac:dyDescent="0.25">
      <c r="A749" s="7" t="s">
        <v>162</v>
      </c>
      <c r="B749" s="8" t="s">
        <v>4068</v>
      </c>
      <c r="C749" s="8">
        <v>3</v>
      </c>
      <c r="D749" s="8" t="s">
        <v>3714</v>
      </c>
      <c r="E749" s="8" t="s">
        <v>2021</v>
      </c>
      <c r="F749" s="8" t="s">
        <v>2390</v>
      </c>
      <c r="G749" s="8" t="s">
        <v>2391</v>
      </c>
      <c r="H749" s="8" t="s">
        <v>2392</v>
      </c>
      <c r="I749" s="9" t="s">
        <v>3715</v>
      </c>
      <c r="J749" s="7" t="s">
        <v>2284</v>
      </c>
      <c r="K749" s="24">
        <v>82386</v>
      </c>
      <c r="L749" s="24">
        <v>20597</v>
      </c>
    </row>
    <row r="750" spans="1:12" x14ac:dyDescent="0.25">
      <c r="A750" s="7" t="s">
        <v>153</v>
      </c>
      <c r="B750" s="8" t="s">
        <v>4069</v>
      </c>
      <c r="C750" s="8">
        <v>1</v>
      </c>
      <c r="D750" s="8" t="s">
        <v>2717</v>
      </c>
      <c r="E750" s="8" t="s">
        <v>2059</v>
      </c>
      <c r="F750" s="8" t="s">
        <v>2060</v>
      </c>
      <c r="G750" s="8" t="s">
        <v>1273</v>
      </c>
      <c r="H750" s="8" t="s">
        <v>1266</v>
      </c>
      <c r="I750" s="9" t="s">
        <v>2060</v>
      </c>
      <c r="J750" s="7" t="s">
        <v>159</v>
      </c>
      <c r="K750" s="24">
        <v>287869</v>
      </c>
      <c r="L750" s="24">
        <v>49640</v>
      </c>
    </row>
    <row r="751" spans="1:12" x14ac:dyDescent="0.25">
      <c r="A751" s="7" t="s">
        <v>153</v>
      </c>
      <c r="B751" s="8" t="s">
        <v>4069</v>
      </c>
      <c r="C751" s="8">
        <v>1</v>
      </c>
      <c r="D751" s="8" t="s">
        <v>2432</v>
      </c>
      <c r="E751" s="8" t="s">
        <v>2059</v>
      </c>
      <c r="F751" s="8" t="s">
        <v>2061</v>
      </c>
      <c r="G751" s="8" t="s">
        <v>1273</v>
      </c>
      <c r="H751" s="8" t="s">
        <v>1266</v>
      </c>
      <c r="I751" s="9" t="s">
        <v>2061</v>
      </c>
      <c r="J751" s="7" t="s">
        <v>158</v>
      </c>
      <c r="K751" s="24">
        <v>59941</v>
      </c>
      <c r="L751" s="24">
        <v>14985</v>
      </c>
    </row>
    <row r="752" spans="1:12" x14ac:dyDescent="0.25">
      <c r="A752" s="7" t="s">
        <v>153</v>
      </c>
      <c r="B752" s="8" t="s">
        <v>4069</v>
      </c>
      <c r="C752" s="8">
        <v>1</v>
      </c>
      <c r="D752" s="8" t="s">
        <v>2519</v>
      </c>
      <c r="E752" s="8" t="s">
        <v>2059</v>
      </c>
      <c r="F752" s="8" t="s">
        <v>2062</v>
      </c>
      <c r="G752" s="8" t="s">
        <v>1273</v>
      </c>
      <c r="H752" s="8" t="s">
        <v>1266</v>
      </c>
      <c r="I752" s="9" t="s">
        <v>2062</v>
      </c>
      <c r="J752" s="7" t="s">
        <v>157</v>
      </c>
      <c r="K752" s="24">
        <v>13095</v>
      </c>
      <c r="L752" s="24">
        <v>3274</v>
      </c>
    </row>
    <row r="753" spans="1:12" x14ac:dyDescent="0.25">
      <c r="A753" s="7" t="s">
        <v>153</v>
      </c>
      <c r="B753" s="8" t="s">
        <v>4069</v>
      </c>
      <c r="C753" s="8">
        <v>1</v>
      </c>
      <c r="D753" s="8" t="s">
        <v>2562</v>
      </c>
      <c r="E753" s="8" t="s">
        <v>2059</v>
      </c>
      <c r="F753" s="8" t="s">
        <v>2063</v>
      </c>
      <c r="G753" s="8" t="s">
        <v>1273</v>
      </c>
      <c r="H753" s="8" t="s">
        <v>1266</v>
      </c>
      <c r="I753" s="9" t="s">
        <v>2063</v>
      </c>
      <c r="J753" s="7" t="s">
        <v>156</v>
      </c>
      <c r="K753" s="24">
        <v>288777</v>
      </c>
      <c r="L753" s="24">
        <v>52203</v>
      </c>
    </row>
    <row r="754" spans="1:12" x14ac:dyDescent="0.25">
      <c r="A754" s="7" t="s">
        <v>153</v>
      </c>
      <c r="B754" s="8" t="s">
        <v>4069</v>
      </c>
      <c r="C754" s="8">
        <v>1</v>
      </c>
      <c r="D754" s="8" t="s">
        <v>3016</v>
      </c>
      <c r="E754" s="8" t="s">
        <v>2059</v>
      </c>
      <c r="F754" s="8" t="s">
        <v>2065</v>
      </c>
      <c r="G754" s="8" t="s">
        <v>2066</v>
      </c>
      <c r="H754" s="8" t="s">
        <v>155</v>
      </c>
      <c r="I754" s="9" t="s">
        <v>3017</v>
      </c>
      <c r="J754" s="7" t="s">
        <v>154</v>
      </c>
      <c r="K754" s="24">
        <v>230146</v>
      </c>
      <c r="L754" s="24">
        <v>37323</v>
      </c>
    </row>
    <row r="755" spans="1:12" x14ac:dyDescent="0.25">
      <c r="A755" s="7" t="s">
        <v>153</v>
      </c>
      <c r="B755" s="8" t="s">
        <v>4069</v>
      </c>
      <c r="C755" s="8">
        <v>1</v>
      </c>
      <c r="D755" s="8" t="s">
        <v>3152</v>
      </c>
      <c r="E755" s="8" t="s">
        <v>2059</v>
      </c>
      <c r="F755" s="8" t="s">
        <v>2064</v>
      </c>
      <c r="G755" s="8" t="s">
        <v>2067</v>
      </c>
      <c r="H755" s="8" t="s">
        <v>152</v>
      </c>
      <c r="I755" s="9" t="s">
        <v>3153</v>
      </c>
      <c r="J755" s="7" t="s">
        <v>151</v>
      </c>
      <c r="K755" s="24">
        <v>189378</v>
      </c>
      <c r="L755" s="24">
        <v>47345</v>
      </c>
    </row>
    <row r="756" spans="1:12" x14ac:dyDescent="0.25">
      <c r="A756" s="7" t="s">
        <v>135</v>
      </c>
      <c r="B756" s="8" t="s">
        <v>4070</v>
      </c>
      <c r="C756" s="8">
        <v>1</v>
      </c>
      <c r="D756" s="8" t="s">
        <v>2409</v>
      </c>
      <c r="E756" s="8" t="s">
        <v>2068</v>
      </c>
      <c r="F756" s="8" t="s">
        <v>2070</v>
      </c>
      <c r="G756" s="8" t="s">
        <v>1273</v>
      </c>
      <c r="H756" s="8" t="s">
        <v>1266</v>
      </c>
      <c r="I756" s="9" t="s">
        <v>2070</v>
      </c>
      <c r="J756" s="7" t="s">
        <v>150</v>
      </c>
      <c r="K756" s="24">
        <v>398077</v>
      </c>
      <c r="L756" s="24">
        <v>72932</v>
      </c>
    </row>
    <row r="757" spans="1:12" x14ac:dyDescent="0.25">
      <c r="A757" s="7" t="s">
        <v>135</v>
      </c>
      <c r="B757" s="8" t="s">
        <v>4070</v>
      </c>
      <c r="C757" s="8">
        <v>1</v>
      </c>
      <c r="D757" s="8" t="s">
        <v>2420</v>
      </c>
      <c r="E757" s="8" t="s">
        <v>2068</v>
      </c>
      <c r="F757" s="8" t="s">
        <v>2071</v>
      </c>
      <c r="G757" s="8" t="s">
        <v>1273</v>
      </c>
      <c r="H757" s="8" t="s">
        <v>1266</v>
      </c>
      <c r="I757" s="9" t="s">
        <v>2071</v>
      </c>
      <c r="J757" s="7" t="s">
        <v>149</v>
      </c>
      <c r="K757" s="24">
        <v>64449</v>
      </c>
      <c r="L757" s="24">
        <v>16112</v>
      </c>
    </row>
    <row r="758" spans="1:12" x14ac:dyDescent="0.25">
      <c r="A758" s="7" t="s">
        <v>135</v>
      </c>
      <c r="B758" s="8" t="s">
        <v>4070</v>
      </c>
      <c r="C758" s="8">
        <v>1</v>
      </c>
      <c r="D758" s="8" t="s">
        <v>2430</v>
      </c>
      <c r="E758" s="8" t="s">
        <v>2068</v>
      </c>
      <c r="F758" s="8" t="s">
        <v>2072</v>
      </c>
      <c r="G758" s="8" t="s">
        <v>1273</v>
      </c>
      <c r="H758" s="8" t="s">
        <v>1266</v>
      </c>
      <c r="I758" s="9" t="s">
        <v>2072</v>
      </c>
      <c r="J758" s="7" t="s">
        <v>148</v>
      </c>
      <c r="K758" s="24">
        <v>120005</v>
      </c>
      <c r="L758" s="24">
        <v>30001</v>
      </c>
    </row>
    <row r="759" spans="1:12" x14ac:dyDescent="0.25">
      <c r="A759" s="7" t="s">
        <v>135</v>
      </c>
      <c r="B759" s="8" t="s">
        <v>4070</v>
      </c>
      <c r="C759" s="8">
        <v>1</v>
      </c>
      <c r="D759" s="8" t="s">
        <v>2451</v>
      </c>
      <c r="E759" s="8" t="s">
        <v>2068</v>
      </c>
      <c r="F759" s="8" t="s">
        <v>2073</v>
      </c>
      <c r="G759" s="8" t="s">
        <v>1273</v>
      </c>
      <c r="H759" s="8" t="s">
        <v>1266</v>
      </c>
      <c r="I759" s="9" t="s">
        <v>2073</v>
      </c>
      <c r="J759" s="7" t="s">
        <v>147</v>
      </c>
      <c r="K759" s="24">
        <v>680968</v>
      </c>
      <c r="L759" s="24">
        <v>159409</v>
      </c>
    </row>
    <row r="760" spans="1:12" x14ac:dyDescent="0.25">
      <c r="A760" s="7" t="s">
        <v>135</v>
      </c>
      <c r="B760" s="8" t="s">
        <v>4070</v>
      </c>
      <c r="C760" s="8">
        <v>1</v>
      </c>
      <c r="D760" s="8" t="s">
        <v>2453</v>
      </c>
      <c r="E760" s="8" t="s">
        <v>2068</v>
      </c>
      <c r="F760" s="8" t="s">
        <v>2074</v>
      </c>
      <c r="G760" s="8" t="s">
        <v>1273</v>
      </c>
      <c r="H760" s="8" t="s">
        <v>1266</v>
      </c>
      <c r="I760" s="9" t="s">
        <v>2074</v>
      </c>
      <c r="J760" s="7" t="s">
        <v>146</v>
      </c>
      <c r="K760" s="24">
        <v>1347</v>
      </c>
      <c r="L760" s="24">
        <v>337</v>
      </c>
    </row>
    <row r="761" spans="1:12" x14ac:dyDescent="0.25">
      <c r="A761" s="7" t="s">
        <v>135</v>
      </c>
      <c r="B761" s="8" t="s">
        <v>4070</v>
      </c>
      <c r="C761" s="8">
        <v>1</v>
      </c>
      <c r="D761" s="8" t="s">
        <v>2469</v>
      </c>
      <c r="E761" s="8" t="s">
        <v>2068</v>
      </c>
      <c r="F761" s="8" t="s">
        <v>2075</v>
      </c>
      <c r="G761" s="8" t="s">
        <v>1273</v>
      </c>
      <c r="H761" s="8" t="s">
        <v>1266</v>
      </c>
      <c r="I761" s="9" t="s">
        <v>2075</v>
      </c>
      <c r="J761" s="7" t="s">
        <v>145</v>
      </c>
      <c r="K761" s="24">
        <v>110681</v>
      </c>
      <c r="L761" s="24">
        <v>8813</v>
      </c>
    </row>
    <row r="762" spans="1:12" x14ac:dyDescent="0.25">
      <c r="A762" s="7" t="s">
        <v>135</v>
      </c>
      <c r="B762" s="8" t="s">
        <v>4070</v>
      </c>
      <c r="C762" s="8">
        <v>1</v>
      </c>
      <c r="D762" s="8" t="s">
        <v>2498</v>
      </c>
      <c r="E762" s="8" t="s">
        <v>2068</v>
      </c>
      <c r="F762" s="8" t="s">
        <v>2076</v>
      </c>
      <c r="G762" s="8" t="s">
        <v>1273</v>
      </c>
      <c r="H762" s="8" t="s">
        <v>1266</v>
      </c>
      <c r="I762" s="9" t="s">
        <v>2076</v>
      </c>
      <c r="J762" s="7" t="s">
        <v>144</v>
      </c>
      <c r="K762" s="24">
        <v>266281</v>
      </c>
      <c r="L762" s="24">
        <v>66570</v>
      </c>
    </row>
    <row r="763" spans="1:12" x14ac:dyDescent="0.25">
      <c r="A763" s="7" t="s">
        <v>135</v>
      </c>
      <c r="B763" s="8" t="s">
        <v>4070</v>
      </c>
      <c r="C763" s="8">
        <v>1</v>
      </c>
      <c r="D763" s="8" t="s">
        <v>2579</v>
      </c>
      <c r="E763" s="8" t="s">
        <v>2068</v>
      </c>
      <c r="F763" s="8" t="s">
        <v>2077</v>
      </c>
      <c r="G763" s="8" t="s">
        <v>1273</v>
      </c>
      <c r="H763" s="8" t="s">
        <v>1266</v>
      </c>
      <c r="I763" s="9" t="s">
        <v>2077</v>
      </c>
      <c r="J763" s="7" t="s">
        <v>143</v>
      </c>
      <c r="K763" s="24">
        <v>49485</v>
      </c>
      <c r="L763" s="24">
        <v>12371</v>
      </c>
    </row>
    <row r="764" spans="1:12" x14ac:dyDescent="0.25">
      <c r="A764" s="7" t="s">
        <v>135</v>
      </c>
      <c r="B764" s="8" t="s">
        <v>4070</v>
      </c>
      <c r="C764" s="8">
        <v>1</v>
      </c>
      <c r="D764" s="8" t="s">
        <v>2596</v>
      </c>
      <c r="E764" s="8" t="s">
        <v>2068</v>
      </c>
      <c r="F764" s="8" t="s">
        <v>2078</v>
      </c>
      <c r="G764" s="8" t="s">
        <v>1273</v>
      </c>
      <c r="H764" s="8" t="s">
        <v>1266</v>
      </c>
      <c r="I764" s="9" t="s">
        <v>2078</v>
      </c>
      <c r="J764" s="7" t="s">
        <v>142</v>
      </c>
      <c r="K764" s="24">
        <v>16162</v>
      </c>
      <c r="L764" s="24">
        <v>4041</v>
      </c>
    </row>
    <row r="765" spans="1:12" x14ac:dyDescent="0.25">
      <c r="A765" s="7" t="s">
        <v>135</v>
      </c>
      <c r="B765" s="8" t="s">
        <v>4070</v>
      </c>
      <c r="C765" s="8">
        <v>1</v>
      </c>
      <c r="D765" s="8" t="s">
        <v>2604</v>
      </c>
      <c r="E765" s="8" t="s">
        <v>2068</v>
      </c>
      <c r="F765" s="8" t="s">
        <v>2079</v>
      </c>
      <c r="G765" s="8" t="s">
        <v>1273</v>
      </c>
      <c r="H765" s="8" t="s">
        <v>1266</v>
      </c>
      <c r="I765" s="9" t="s">
        <v>2079</v>
      </c>
      <c r="J765" s="7" t="s">
        <v>141</v>
      </c>
      <c r="K765" s="24">
        <v>138808</v>
      </c>
      <c r="L765" s="24">
        <v>26787</v>
      </c>
    </row>
    <row r="766" spans="1:12" x14ac:dyDescent="0.25">
      <c r="A766" s="7" t="s">
        <v>135</v>
      </c>
      <c r="B766" s="8" t="s">
        <v>4070</v>
      </c>
      <c r="C766" s="8">
        <v>1</v>
      </c>
      <c r="D766" s="8" t="s">
        <v>2697</v>
      </c>
      <c r="E766" s="8" t="s">
        <v>2068</v>
      </c>
      <c r="F766" s="8" t="s">
        <v>2080</v>
      </c>
      <c r="G766" s="8" t="s">
        <v>1273</v>
      </c>
      <c r="H766" s="8" t="s">
        <v>1266</v>
      </c>
      <c r="I766" s="9" t="s">
        <v>2080</v>
      </c>
      <c r="J766" s="7" t="s">
        <v>140</v>
      </c>
      <c r="K766" s="24">
        <v>28706</v>
      </c>
      <c r="L766" s="24">
        <v>7177</v>
      </c>
    </row>
    <row r="767" spans="1:12" x14ac:dyDescent="0.25">
      <c r="A767" s="7" t="s">
        <v>135</v>
      </c>
      <c r="B767" s="8" t="s">
        <v>4070</v>
      </c>
      <c r="C767" s="8">
        <v>1</v>
      </c>
      <c r="D767" s="8" t="s">
        <v>2584</v>
      </c>
      <c r="E767" s="8" t="s">
        <v>2068</v>
      </c>
      <c r="F767" s="8" t="s">
        <v>2081</v>
      </c>
      <c r="G767" s="8" t="s">
        <v>1273</v>
      </c>
      <c r="H767" s="8" t="s">
        <v>1266</v>
      </c>
      <c r="I767" s="9" t="s">
        <v>2081</v>
      </c>
      <c r="J767" s="7" t="s">
        <v>139</v>
      </c>
      <c r="K767" s="24">
        <v>58958</v>
      </c>
      <c r="L767" s="24">
        <v>13719</v>
      </c>
    </row>
    <row r="768" spans="1:12" x14ac:dyDescent="0.25">
      <c r="A768" s="7" t="s">
        <v>135</v>
      </c>
      <c r="B768" s="8" t="s">
        <v>4070</v>
      </c>
      <c r="C768" s="8">
        <v>1</v>
      </c>
      <c r="D768" s="8" t="s">
        <v>2509</v>
      </c>
      <c r="E768" s="8" t="s">
        <v>2068</v>
      </c>
      <c r="F768" s="8" t="s">
        <v>2082</v>
      </c>
      <c r="G768" s="8" t="s">
        <v>1273</v>
      </c>
      <c r="H768" s="8" t="s">
        <v>1266</v>
      </c>
      <c r="I768" s="9" t="s">
        <v>2082</v>
      </c>
      <c r="J768" s="7" t="s">
        <v>138</v>
      </c>
      <c r="K768" s="24">
        <v>1100569</v>
      </c>
      <c r="L768" s="24">
        <v>228067</v>
      </c>
    </row>
    <row r="769" spans="1:12" x14ac:dyDescent="0.25">
      <c r="A769" s="7" t="s">
        <v>135</v>
      </c>
      <c r="B769" s="8" t="s">
        <v>4070</v>
      </c>
      <c r="C769" s="8">
        <v>1</v>
      </c>
      <c r="D769" s="8" t="s">
        <v>3034</v>
      </c>
      <c r="E769" s="8" t="s">
        <v>2068</v>
      </c>
      <c r="F769" s="8" t="s">
        <v>2069</v>
      </c>
      <c r="G769" s="8" t="s">
        <v>2083</v>
      </c>
      <c r="H769" s="8" t="s">
        <v>137</v>
      </c>
      <c r="I769" s="9" t="s">
        <v>3035</v>
      </c>
      <c r="J769" s="7" t="s">
        <v>136</v>
      </c>
      <c r="K769" s="24">
        <v>33168</v>
      </c>
      <c r="L769" s="24">
        <v>8292</v>
      </c>
    </row>
    <row r="770" spans="1:12" x14ac:dyDescent="0.25">
      <c r="A770" s="7" t="s">
        <v>135</v>
      </c>
      <c r="B770" s="8" t="s">
        <v>4070</v>
      </c>
      <c r="C770" s="8">
        <v>1</v>
      </c>
      <c r="D770" s="14" t="s">
        <v>3602</v>
      </c>
      <c r="E770" s="8" t="s">
        <v>2068</v>
      </c>
      <c r="F770" s="8" t="s">
        <v>2075</v>
      </c>
      <c r="G770" s="8" t="s">
        <v>2084</v>
      </c>
      <c r="H770" s="8" t="s">
        <v>1158</v>
      </c>
      <c r="I770" s="9" t="s">
        <v>3603</v>
      </c>
      <c r="J770" s="7" t="s">
        <v>1159</v>
      </c>
      <c r="K770" s="24">
        <v>59979</v>
      </c>
      <c r="L770" s="24">
        <v>14995</v>
      </c>
    </row>
    <row r="771" spans="1:12" x14ac:dyDescent="0.25">
      <c r="A771" s="7" t="s">
        <v>135</v>
      </c>
      <c r="B771" s="8" t="s">
        <v>4070</v>
      </c>
      <c r="C771" s="8">
        <v>1</v>
      </c>
      <c r="D771" s="8" t="s">
        <v>3650</v>
      </c>
      <c r="E771" s="8" t="s">
        <v>2068</v>
      </c>
      <c r="F771" s="8" t="s">
        <v>2073</v>
      </c>
      <c r="G771" s="8" t="s">
        <v>2085</v>
      </c>
      <c r="H771" s="8" t="s">
        <v>1204</v>
      </c>
      <c r="I771" s="9" t="s">
        <v>3651</v>
      </c>
      <c r="J771" s="7" t="s">
        <v>1205</v>
      </c>
      <c r="K771" s="24">
        <v>48655</v>
      </c>
      <c r="L771" s="24">
        <v>12164</v>
      </c>
    </row>
    <row r="772" spans="1:12" x14ac:dyDescent="0.25">
      <c r="A772" s="7" t="s">
        <v>135</v>
      </c>
      <c r="B772" s="8" t="s">
        <v>4070</v>
      </c>
      <c r="C772" s="8">
        <v>1</v>
      </c>
      <c r="D772" s="8" t="s">
        <v>3662</v>
      </c>
      <c r="E772" s="8" t="s">
        <v>2068</v>
      </c>
      <c r="F772" s="8" t="s">
        <v>2080</v>
      </c>
      <c r="G772" s="8" t="s">
        <v>2086</v>
      </c>
      <c r="H772" s="8" t="s">
        <v>1224</v>
      </c>
      <c r="I772" s="9" t="s">
        <v>3663</v>
      </c>
      <c r="J772" s="7" t="s">
        <v>1225</v>
      </c>
      <c r="K772" s="24">
        <v>85454</v>
      </c>
      <c r="L772" s="24">
        <v>6684</v>
      </c>
    </row>
    <row r="773" spans="1:12" x14ac:dyDescent="0.25">
      <c r="A773" s="7" t="s">
        <v>135</v>
      </c>
      <c r="B773" s="8" t="s">
        <v>4070</v>
      </c>
      <c r="C773" s="8">
        <v>1</v>
      </c>
      <c r="D773" s="8" t="s">
        <v>3901</v>
      </c>
      <c r="E773" s="8" t="s">
        <v>2068</v>
      </c>
      <c r="F773" s="8" t="s">
        <v>2075</v>
      </c>
      <c r="G773" s="8" t="s">
        <v>3902</v>
      </c>
      <c r="H773" s="8" t="s">
        <v>3903</v>
      </c>
      <c r="I773" s="8" t="s">
        <v>3904</v>
      </c>
      <c r="J773" s="7" t="s">
        <v>3905</v>
      </c>
      <c r="K773" s="24">
        <v>45490</v>
      </c>
      <c r="L773" s="24">
        <v>11373</v>
      </c>
    </row>
    <row r="774" spans="1:12" x14ac:dyDescent="0.25">
      <c r="A774" s="7" t="s">
        <v>135</v>
      </c>
      <c r="B774" s="8" t="s">
        <v>4070</v>
      </c>
      <c r="C774" s="8">
        <v>1</v>
      </c>
      <c r="D774" s="8" t="s">
        <v>3918</v>
      </c>
      <c r="E774" s="8" t="s">
        <v>2068</v>
      </c>
      <c r="F774" s="8" t="s">
        <v>2069</v>
      </c>
      <c r="G774" s="8" t="s">
        <v>3919</v>
      </c>
      <c r="H774" s="8" t="s">
        <v>3920</v>
      </c>
      <c r="I774" s="8" t="s">
        <v>3921</v>
      </c>
      <c r="J774" s="7" t="s">
        <v>3922</v>
      </c>
      <c r="K774" s="24">
        <v>53616</v>
      </c>
      <c r="L774" s="24">
        <v>13404</v>
      </c>
    </row>
    <row r="775" spans="1:12" x14ac:dyDescent="0.25">
      <c r="A775" s="7" t="s">
        <v>134</v>
      </c>
      <c r="B775" s="8" t="s">
        <v>4071</v>
      </c>
      <c r="C775" s="8">
        <v>1</v>
      </c>
      <c r="D775" s="8" t="s">
        <v>2654</v>
      </c>
      <c r="E775" s="8" t="s">
        <v>2087</v>
      </c>
      <c r="F775" s="8" t="s">
        <v>2088</v>
      </c>
      <c r="G775" s="8" t="s">
        <v>1273</v>
      </c>
      <c r="H775" s="8" t="s">
        <v>1266</v>
      </c>
      <c r="I775" s="9" t="s">
        <v>2088</v>
      </c>
      <c r="J775" s="7" t="s">
        <v>133</v>
      </c>
      <c r="K775" s="24">
        <v>101676</v>
      </c>
      <c r="L775" s="24">
        <v>25419</v>
      </c>
    </row>
    <row r="776" spans="1:12" x14ac:dyDescent="0.25">
      <c r="A776" s="7" t="s">
        <v>121</v>
      </c>
      <c r="B776" s="8" t="s">
        <v>4072</v>
      </c>
      <c r="C776" s="8">
        <v>1</v>
      </c>
      <c r="D776" s="8" t="s">
        <v>2718</v>
      </c>
      <c r="E776" s="8" t="s">
        <v>2089</v>
      </c>
      <c r="F776" s="8" t="s">
        <v>2090</v>
      </c>
      <c r="G776" s="8" t="s">
        <v>1273</v>
      </c>
      <c r="H776" s="8" t="s">
        <v>1266</v>
      </c>
      <c r="I776" s="9" t="s">
        <v>2090</v>
      </c>
      <c r="J776" s="7" t="s">
        <v>132</v>
      </c>
      <c r="K776" s="24">
        <v>3665</v>
      </c>
      <c r="L776" s="24">
        <v>916</v>
      </c>
    </row>
    <row r="777" spans="1:12" x14ac:dyDescent="0.25">
      <c r="A777" s="7" t="s">
        <v>121</v>
      </c>
      <c r="B777" s="8" t="s">
        <v>4072</v>
      </c>
      <c r="C777" s="8">
        <v>1</v>
      </c>
      <c r="D777" s="8" t="s">
        <v>2443</v>
      </c>
      <c r="E777" s="8" t="s">
        <v>2089</v>
      </c>
      <c r="F777" s="8" t="s">
        <v>2091</v>
      </c>
      <c r="G777" s="8" t="s">
        <v>1273</v>
      </c>
      <c r="H777" s="8" t="s">
        <v>1266</v>
      </c>
      <c r="I777" s="9" t="s">
        <v>2091</v>
      </c>
      <c r="J777" s="7" t="s">
        <v>131</v>
      </c>
      <c r="K777" s="24">
        <v>36582</v>
      </c>
      <c r="L777" s="24">
        <v>7232</v>
      </c>
    </row>
    <row r="778" spans="1:12" x14ac:dyDescent="0.25">
      <c r="A778" s="7" t="s">
        <v>121</v>
      </c>
      <c r="B778" s="8" t="s">
        <v>4072</v>
      </c>
      <c r="C778" s="8">
        <v>1</v>
      </c>
      <c r="D778" s="8" t="s">
        <v>2486</v>
      </c>
      <c r="E778" s="8" t="s">
        <v>2089</v>
      </c>
      <c r="F778" s="8" t="s">
        <v>2092</v>
      </c>
      <c r="G778" s="8" t="s">
        <v>1273</v>
      </c>
      <c r="H778" s="8" t="s">
        <v>1266</v>
      </c>
      <c r="I778" s="9" t="s">
        <v>2092</v>
      </c>
      <c r="J778" s="7" t="s">
        <v>130</v>
      </c>
      <c r="K778" s="24">
        <v>129330</v>
      </c>
      <c r="L778" s="24">
        <v>3861</v>
      </c>
    </row>
    <row r="779" spans="1:12" x14ac:dyDescent="0.25">
      <c r="A779" s="7" t="s">
        <v>121</v>
      </c>
      <c r="B779" s="8" t="s">
        <v>4072</v>
      </c>
      <c r="C779" s="8">
        <v>1</v>
      </c>
      <c r="D779" s="8" t="s">
        <v>2487</v>
      </c>
      <c r="E779" s="8" t="s">
        <v>2089</v>
      </c>
      <c r="F779" s="8" t="s">
        <v>2093</v>
      </c>
      <c r="G779" s="8" t="s">
        <v>1273</v>
      </c>
      <c r="H779" s="8" t="s">
        <v>1266</v>
      </c>
      <c r="I779" s="9" t="s">
        <v>2093</v>
      </c>
      <c r="J779" s="7" t="s">
        <v>129</v>
      </c>
      <c r="K779" s="24">
        <v>58656</v>
      </c>
      <c r="L779" s="24">
        <v>14664</v>
      </c>
    </row>
    <row r="780" spans="1:12" x14ac:dyDescent="0.25">
      <c r="A780" s="7" t="s">
        <v>121</v>
      </c>
      <c r="B780" s="8" t="s">
        <v>4072</v>
      </c>
      <c r="C780" s="8">
        <v>1</v>
      </c>
      <c r="D780" s="8" t="s">
        <v>2515</v>
      </c>
      <c r="E780" s="8" t="s">
        <v>2089</v>
      </c>
      <c r="F780" s="8" t="s">
        <v>2094</v>
      </c>
      <c r="G780" s="8" t="s">
        <v>1273</v>
      </c>
      <c r="H780" s="8" t="s">
        <v>1266</v>
      </c>
      <c r="I780" s="9" t="s">
        <v>2094</v>
      </c>
      <c r="J780" s="7" t="s">
        <v>128</v>
      </c>
      <c r="K780" s="24">
        <v>26251</v>
      </c>
      <c r="L780" s="24">
        <v>6563</v>
      </c>
    </row>
    <row r="781" spans="1:12" x14ac:dyDescent="0.25">
      <c r="A781" s="7" t="s">
        <v>121</v>
      </c>
      <c r="B781" s="8" t="s">
        <v>4072</v>
      </c>
      <c r="C781" s="8">
        <v>1</v>
      </c>
      <c r="D781" s="8" t="s">
        <v>2527</v>
      </c>
      <c r="E781" s="8" t="s">
        <v>2089</v>
      </c>
      <c r="F781" s="8" t="s">
        <v>2095</v>
      </c>
      <c r="G781" s="8" t="s">
        <v>1273</v>
      </c>
      <c r="H781" s="8" t="s">
        <v>1266</v>
      </c>
      <c r="I781" s="9" t="s">
        <v>2095</v>
      </c>
      <c r="J781" s="7" t="s">
        <v>127</v>
      </c>
      <c r="K781" s="24">
        <v>41027</v>
      </c>
      <c r="L781" s="24">
        <v>1222</v>
      </c>
    </row>
    <row r="782" spans="1:12" x14ac:dyDescent="0.25">
      <c r="A782" s="7" t="s">
        <v>121</v>
      </c>
      <c r="B782" s="8" t="s">
        <v>4072</v>
      </c>
      <c r="C782" s="8">
        <v>1</v>
      </c>
      <c r="D782" s="8" t="s">
        <v>2582</v>
      </c>
      <c r="E782" s="8" t="s">
        <v>2089</v>
      </c>
      <c r="F782" s="8" t="s">
        <v>2096</v>
      </c>
      <c r="G782" s="8" t="s">
        <v>1273</v>
      </c>
      <c r="H782" s="8" t="s">
        <v>1266</v>
      </c>
      <c r="I782" s="9" t="s">
        <v>2096</v>
      </c>
      <c r="J782" s="7" t="s">
        <v>126</v>
      </c>
      <c r="K782" s="24">
        <v>75121</v>
      </c>
      <c r="L782" s="24">
        <v>18780</v>
      </c>
    </row>
    <row r="783" spans="1:12" x14ac:dyDescent="0.25">
      <c r="A783" s="7" t="s">
        <v>121</v>
      </c>
      <c r="B783" s="8" t="s">
        <v>4072</v>
      </c>
      <c r="C783" s="8">
        <v>1</v>
      </c>
      <c r="D783" s="8" t="s">
        <v>2704</v>
      </c>
      <c r="E783" s="8" t="s">
        <v>2089</v>
      </c>
      <c r="F783" s="8" t="s">
        <v>2097</v>
      </c>
      <c r="G783" s="8" t="s">
        <v>1273</v>
      </c>
      <c r="H783" s="8" t="s">
        <v>1266</v>
      </c>
      <c r="I783" s="9" t="s">
        <v>2097</v>
      </c>
      <c r="J783" s="7" t="s">
        <v>125</v>
      </c>
      <c r="K783" s="24">
        <v>448106</v>
      </c>
      <c r="L783" s="24">
        <v>97937</v>
      </c>
    </row>
    <row r="784" spans="1:12" x14ac:dyDescent="0.25">
      <c r="A784" s="7" t="s">
        <v>121</v>
      </c>
      <c r="B784" s="8" t="s">
        <v>4072</v>
      </c>
      <c r="C784" s="8">
        <v>1</v>
      </c>
      <c r="D784" s="8" t="s">
        <v>2705</v>
      </c>
      <c r="E784" s="8" t="s">
        <v>2089</v>
      </c>
      <c r="F784" s="8" t="s">
        <v>2098</v>
      </c>
      <c r="G784" s="8" t="s">
        <v>1273</v>
      </c>
      <c r="H784" s="8" t="s">
        <v>1266</v>
      </c>
      <c r="I784" s="9" t="s">
        <v>2098</v>
      </c>
      <c r="J784" s="7" t="s">
        <v>124</v>
      </c>
      <c r="K784" s="24">
        <v>245160</v>
      </c>
      <c r="L784" s="24">
        <v>61290</v>
      </c>
    </row>
    <row r="785" spans="1:12" x14ac:dyDescent="0.25">
      <c r="A785" s="7" t="s">
        <v>121</v>
      </c>
      <c r="B785" s="8" t="s">
        <v>4072</v>
      </c>
      <c r="C785" s="8">
        <v>1</v>
      </c>
      <c r="D785" s="8" t="s">
        <v>2442</v>
      </c>
      <c r="E785" s="8" t="s">
        <v>2089</v>
      </c>
      <c r="F785" s="8" t="s">
        <v>2099</v>
      </c>
      <c r="G785" s="8" t="s">
        <v>1273</v>
      </c>
      <c r="H785" s="8" t="s">
        <v>1266</v>
      </c>
      <c r="I785" s="9" t="s">
        <v>2099</v>
      </c>
      <c r="J785" s="7" t="s">
        <v>123</v>
      </c>
      <c r="K785" s="24">
        <v>129272</v>
      </c>
      <c r="L785" s="24">
        <v>19547</v>
      </c>
    </row>
    <row r="786" spans="1:12" x14ac:dyDescent="0.25">
      <c r="A786" s="7" t="s">
        <v>121</v>
      </c>
      <c r="B786" s="8" t="s">
        <v>4072</v>
      </c>
      <c r="C786" s="8">
        <v>1</v>
      </c>
      <c r="D786" s="8" t="s">
        <v>2649</v>
      </c>
      <c r="E786" s="8" t="s">
        <v>2089</v>
      </c>
      <c r="F786" s="8" t="s">
        <v>2100</v>
      </c>
      <c r="G786" s="8" t="s">
        <v>1273</v>
      </c>
      <c r="H786" s="8" t="s">
        <v>1266</v>
      </c>
      <c r="I786" s="9" t="s">
        <v>2100</v>
      </c>
      <c r="J786" s="7" t="s">
        <v>122</v>
      </c>
      <c r="K786" s="24">
        <v>287983</v>
      </c>
      <c r="L786" s="24">
        <v>71996</v>
      </c>
    </row>
    <row r="787" spans="1:12" x14ac:dyDescent="0.25">
      <c r="A787" s="7" t="s">
        <v>121</v>
      </c>
      <c r="B787" s="8" t="s">
        <v>4072</v>
      </c>
      <c r="C787" s="8">
        <v>1</v>
      </c>
      <c r="D787" s="8" t="s">
        <v>3138</v>
      </c>
      <c r="E787" s="8" t="s">
        <v>2089</v>
      </c>
      <c r="F787" s="8" t="s">
        <v>2090</v>
      </c>
      <c r="G787" s="8" t="s">
        <v>2101</v>
      </c>
      <c r="H787" s="8" t="s">
        <v>120</v>
      </c>
      <c r="I787" s="9" t="s">
        <v>3139</v>
      </c>
      <c r="J787" s="7" t="s">
        <v>119</v>
      </c>
      <c r="K787" s="24">
        <v>177478</v>
      </c>
      <c r="L787" s="24">
        <v>44370</v>
      </c>
    </row>
    <row r="788" spans="1:12" x14ac:dyDescent="0.25">
      <c r="A788" s="7" t="s">
        <v>115</v>
      </c>
      <c r="B788" s="8" t="s">
        <v>4073</v>
      </c>
      <c r="C788" s="8">
        <v>3</v>
      </c>
      <c r="D788" s="8" t="s">
        <v>2423</v>
      </c>
      <c r="E788" s="8" t="s">
        <v>2102</v>
      </c>
      <c r="F788" s="8" t="s">
        <v>2104</v>
      </c>
      <c r="G788" s="8" t="s">
        <v>1273</v>
      </c>
      <c r="H788" s="8" t="s">
        <v>1266</v>
      </c>
      <c r="I788" s="9" t="s">
        <v>2104</v>
      </c>
      <c r="J788" s="7" t="s">
        <v>118</v>
      </c>
      <c r="K788" s="24">
        <v>356831</v>
      </c>
      <c r="L788" s="24">
        <v>89208</v>
      </c>
    </row>
    <row r="789" spans="1:12" x14ac:dyDescent="0.25">
      <c r="A789" s="7" t="s">
        <v>115</v>
      </c>
      <c r="B789" s="8" t="s">
        <v>4073</v>
      </c>
      <c r="C789" s="8">
        <v>3</v>
      </c>
      <c r="D789" s="8" t="s">
        <v>2483</v>
      </c>
      <c r="E789" s="8" t="s">
        <v>2102</v>
      </c>
      <c r="F789" s="8" t="s">
        <v>2105</v>
      </c>
      <c r="G789" s="8" t="s">
        <v>1273</v>
      </c>
      <c r="H789" s="8" t="s">
        <v>1266</v>
      </c>
      <c r="I789" s="9" t="s">
        <v>2105</v>
      </c>
      <c r="J789" s="7" t="s">
        <v>117</v>
      </c>
      <c r="K789" s="24">
        <v>620687</v>
      </c>
      <c r="L789" s="24">
        <v>37413</v>
      </c>
    </row>
    <row r="790" spans="1:12" x14ac:dyDescent="0.25">
      <c r="A790" s="7" t="s">
        <v>115</v>
      </c>
      <c r="B790" s="8" t="s">
        <v>4073</v>
      </c>
      <c r="C790" s="8">
        <v>3</v>
      </c>
      <c r="D790" s="8" t="s">
        <v>2680</v>
      </c>
      <c r="E790" s="8" t="s">
        <v>2102</v>
      </c>
      <c r="F790" s="8" t="s">
        <v>2106</v>
      </c>
      <c r="G790" s="8" t="s">
        <v>1273</v>
      </c>
      <c r="H790" s="8" t="s">
        <v>1266</v>
      </c>
      <c r="I790" s="9" t="s">
        <v>2106</v>
      </c>
      <c r="J790" s="7" t="s">
        <v>116</v>
      </c>
      <c r="K790" s="24">
        <v>314137</v>
      </c>
      <c r="L790" s="24">
        <v>78534</v>
      </c>
    </row>
    <row r="791" spans="1:12" x14ac:dyDescent="0.25">
      <c r="A791" s="7" t="s">
        <v>115</v>
      </c>
      <c r="B791" s="8" t="s">
        <v>4073</v>
      </c>
      <c r="C791" s="8">
        <v>3</v>
      </c>
      <c r="D791" s="8" t="s">
        <v>3590</v>
      </c>
      <c r="E791" s="8" t="s">
        <v>2102</v>
      </c>
      <c r="F791" s="8" t="s">
        <v>2107</v>
      </c>
      <c r="G791" s="8" t="s">
        <v>2108</v>
      </c>
      <c r="H791" s="8" t="s">
        <v>1174</v>
      </c>
      <c r="I791" s="9" t="s">
        <v>3591</v>
      </c>
      <c r="J791" s="7" t="s">
        <v>1175</v>
      </c>
      <c r="K791" s="24">
        <v>223513</v>
      </c>
      <c r="L791" s="24">
        <v>55878</v>
      </c>
    </row>
    <row r="792" spans="1:12" x14ac:dyDescent="0.25">
      <c r="A792" s="7" t="s">
        <v>115</v>
      </c>
      <c r="B792" s="8" t="s">
        <v>4073</v>
      </c>
      <c r="C792" s="8">
        <v>3</v>
      </c>
      <c r="D792" s="8" t="s">
        <v>3816</v>
      </c>
      <c r="E792" s="8" t="s">
        <v>2102</v>
      </c>
      <c r="F792" s="8" t="s">
        <v>2103</v>
      </c>
      <c r="G792" s="8" t="s">
        <v>3817</v>
      </c>
      <c r="H792" s="8" t="s">
        <v>3818</v>
      </c>
      <c r="I792" s="8" t="s">
        <v>3819</v>
      </c>
      <c r="J792" s="7" t="s">
        <v>3820</v>
      </c>
      <c r="K792" s="24">
        <v>117586</v>
      </c>
      <c r="L792" s="24">
        <v>29397</v>
      </c>
    </row>
    <row r="793" spans="1:12" x14ac:dyDescent="0.25">
      <c r="A793" s="7" t="s">
        <v>86</v>
      </c>
      <c r="B793" s="8" t="s">
        <v>4074</v>
      </c>
      <c r="C793" s="8">
        <v>6</v>
      </c>
      <c r="D793" s="8" t="s">
        <v>2695</v>
      </c>
      <c r="E793" s="8" t="s">
        <v>2109</v>
      </c>
      <c r="F793" s="8" t="s">
        <v>2110</v>
      </c>
      <c r="G793" s="8" t="s">
        <v>1273</v>
      </c>
      <c r="H793" s="8" t="s">
        <v>1266</v>
      </c>
      <c r="I793" s="9" t="s">
        <v>2110</v>
      </c>
      <c r="J793" s="7" t="s">
        <v>114</v>
      </c>
      <c r="K793" s="24">
        <v>144237</v>
      </c>
      <c r="L793" s="24">
        <v>25768</v>
      </c>
    </row>
    <row r="794" spans="1:12" x14ac:dyDescent="0.25">
      <c r="A794" s="7" t="s">
        <v>86</v>
      </c>
      <c r="B794" s="8" t="s">
        <v>4074</v>
      </c>
      <c r="C794" s="8">
        <v>6</v>
      </c>
      <c r="D794" s="8" t="s">
        <v>2424</v>
      </c>
      <c r="E794" s="8" t="s">
        <v>2109</v>
      </c>
      <c r="F794" s="8" t="s">
        <v>2111</v>
      </c>
      <c r="G794" s="8" t="s">
        <v>1273</v>
      </c>
      <c r="H794" s="8" t="s">
        <v>1266</v>
      </c>
      <c r="I794" s="9" t="s">
        <v>2111</v>
      </c>
      <c r="J794" s="7" t="s">
        <v>113</v>
      </c>
      <c r="K794" s="24">
        <v>37731</v>
      </c>
      <c r="L794" s="24">
        <v>5541</v>
      </c>
    </row>
    <row r="795" spans="1:12" x14ac:dyDescent="0.25">
      <c r="A795" s="7" t="s">
        <v>86</v>
      </c>
      <c r="B795" s="8" t="s">
        <v>4074</v>
      </c>
      <c r="C795" s="8">
        <v>6</v>
      </c>
      <c r="D795" s="8" t="s">
        <v>2460</v>
      </c>
      <c r="E795" s="8" t="s">
        <v>2109</v>
      </c>
      <c r="F795" s="8" t="s">
        <v>2112</v>
      </c>
      <c r="G795" s="8" t="s">
        <v>1273</v>
      </c>
      <c r="H795" s="8" t="s">
        <v>1266</v>
      </c>
      <c r="I795" s="9" t="s">
        <v>2112</v>
      </c>
      <c r="J795" s="7" t="s">
        <v>112</v>
      </c>
      <c r="K795" s="24">
        <v>35590</v>
      </c>
      <c r="L795" s="24">
        <v>5951</v>
      </c>
    </row>
    <row r="796" spans="1:12" x14ac:dyDescent="0.25">
      <c r="A796" s="7" t="s">
        <v>86</v>
      </c>
      <c r="B796" s="8" t="s">
        <v>4074</v>
      </c>
      <c r="C796" s="8">
        <v>6</v>
      </c>
      <c r="D796" s="8" t="s">
        <v>2463</v>
      </c>
      <c r="E796" s="8" t="s">
        <v>2109</v>
      </c>
      <c r="F796" s="8" t="s">
        <v>2113</v>
      </c>
      <c r="G796" s="8" t="s">
        <v>1273</v>
      </c>
      <c r="H796" s="8" t="s">
        <v>1266</v>
      </c>
      <c r="I796" s="9" t="s">
        <v>2113</v>
      </c>
      <c r="J796" s="7" t="s">
        <v>111</v>
      </c>
      <c r="K796" s="24">
        <v>142810</v>
      </c>
      <c r="L796" s="24">
        <v>35703</v>
      </c>
    </row>
    <row r="797" spans="1:12" x14ac:dyDescent="0.25">
      <c r="A797" s="7" t="s">
        <v>86</v>
      </c>
      <c r="B797" s="8" t="s">
        <v>4074</v>
      </c>
      <c r="C797" s="8">
        <v>6</v>
      </c>
      <c r="D797" s="8" t="s">
        <v>2502</v>
      </c>
      <c r="E797" s="8" t="s">
        <v>2109</v>
      </c>
      <c r="F797" s="8" t="s">
        <v>2114</v>
      </c>
      <c r="G797" s="8" t="s">
        <v>1273</v>
      </c>
      <c r="H797" s="8" t="s">
        <v>1266</v>
      </c>
      <c r="I797" s="9" t="s">
        <v>2114</v>
      </c>
      <c r="J797" s="7" t="s">
        <v>110</v>
      </c>
      <c r="K797" s="24">
        <v>36887</v>
      </c>
      <c r="L797" s="24">
        <v>7044</v>
      </c>
    </row>
    <row r="798" spans="1:12" x14ac:dyDescent="0.25">
      <c r="A798" s="7" t="s">
        <v>86</v>
      </c>
      <c r="B798" s="8" t="s">
        <v>4074</v>
      </c>
      <c r="C798" s="8">
        <v>6</v>
      </c>
      <c r="D798" s="8" t="s">
        <v>2510</v>
      </c>
      <c r="E798" s="8" t="s">
        <v>2109</v>
      </c>
      <c r="F798" s="8" t="s">
        <v>2115</v>
      </c>
      <c r="G798" s="8" t="s">
        <v>1273</v>
      </c>
      <c r="H798" s="8" t="s">
        <v>1266</v>
      </c>
      <c r="I798" s="9" t="s">
        <v>2115</v>
      </c>
      <c r="J798" s="7" t="s">
        <v>109</v>
      </c>
      <c r="K798" s="24">
        <v>22916</v>
      </c>
      <c r="L798" s="24">
        <v>5729</v>
      </c>
    </row>
    <row r="799" spans="1:12" x14ac:dyDescent="0.25">
      <c r="A799" s="7" t="s">
        <v>86</v>
      </c>
      <c r="B799" s="8" t="s">
        <v>4074</v>
      </c>
      <c r="C799" s="8">
        <v>6</v>
      </c>
      <c r="D799" s="8" t="s">
        <v>2514</v>
      </c>
      <c r="E799" s="8" t="s">
        <v>2109</v>
      </c>
      <c r="F799" s="8" t="s">
        <v>2116</v>
      </c>
      <c r="G799" s="8" t="s">
        <v>1273</v>
      </c>
      <c r="H799" s="8" t="s">
        <v>1266</v>
      </c>
      <c r="I799" s="9" t="s">
        <v>2116</v>
      </c>
      <c r="J799" s="7" t="s">
        <v>108</v>
      </c>
      <c r="K799" s="24">
        <v>40231</v>
      </c>
      <c r="L799" s="24">
        <v>6386</v>
      </c>
    </row>
    <row r="800" spans="1:12" x14ac:dyDescent="0.25">
      <c r="A800" s="7" t="s">
        <v>86</v>
      </c>
      <c r="B800" s="8" t="s">
        <v>4074</v>
      </c>
      <c r="C800" s="8">
        <v>6</v>
      </c>
      <c r="D800" s="8" t="s">
        <v>2520</v>
      </c>
      <c r="E800" s="8" t="s">
        <v>2109</v>
      </c>
      <c r="F800" s="8" t="s">
        <v>2118</v>
      </c>
      <c r="G800" s="8" t="s">
        <v>1273</v>
      </c>
      <c r="H800" s="8" t="s">
        <v>1266</v>
      </c>
      <c r="I800" s="9" t="s">
        <v>2118</v>
      </c>
      <c r="J800" s="7" t="s">
        <v>107</v>
      </c>
      <c r="K800" s="24">
        <v>29844</v>
      </c>
      <c r="L800" s="24">
        <v>4975</v>
      </c>
    </row>
    <row r="801" spans="1:12" x14ac:dyDescent="0.25">
      <c r="A801" s="7" t="s">
        <v>86</v>
      </c>
      <c r="B801" s="8" t="s">
        <v>4074</v>
      </c>
      <c r="C801" s="8">
        <v>6</v>
      </c>
      <c r="D801" s="8" t="s">
        <v>2526</v>
      </c>
      <c r="E801" s="8" t="s">
        <v>2109</v>
      </c>
      <c r="F801" s="8" t="s">
        <v>2119</v>
      </c>
      <c r="G801" s="8" t="s">
        <v>1273</v>
      </c>
      <c r="H801" s="8" t="s">
        <v>1266</v>
      </c>
      <c r="I801" s="9" t="s">
        <v>2119</v>
      </c>
      <c r="J801" s="7" t="s">
        <v>106</v>
      </c>
      <c r="K801" s="24">
        <v>12686</v>
      </c>
      <c r="L801" s="24">
        <v>2896</v>
      </c>
    </row>
    <row r="802" spans="1:12" x14ac:dyDescent="0.25">
      <c r="A802" s="7" t="s">
        <v>86</v>
      </c>
      <c r="B802" s="8" t="s">
        <v>4074</v>
      </c>
      <c r="C802" s="8">
        <v>6</v>
      </c>
      <c r="D802" s="8" t="s">
        <v>2571</v>
      </c>
      <c r="E802" s="8" t="s">
        <v>2109</v>
      </c>
      <c r="F802" s="8" t="s">
        <v>2120</v>
      </c>
      <c r="G802" s="8" t="s">
        <v>1273</v>
      </c>
      <c r="H802" s="8" t="s">
        <v>1266</v>
      </c>
      <c r="I802" s="9" t="s">
        <v>2120</v>
      </c>
      <c r="J802" s="7" t="s">
        <v>105</v>
      </c>
      <c r="K802" s="24">
        <v>154882</v>
      </c>
      <c r="L802" s="24">
        <v>38721</v>
      </c>
    </row>
    <row r="803" spans="1:12" x14ac:dyDescent="0.25">
      <c r="A803" s="7" t="s">
        <v>86</v>
      </c>
      <c r="B803" s="8" t="s">
        <v>4074</v>
      </c>
      <c r="C803" s="8">
        <v>6</v>
      </c>
      <c r="D803" s="8" t="s">
        <v>2594</v>
      </c>
      <c r="E803" s="8" t="s">
        <v>2109</v>
      </c>
      <c r="F803" s="8" t="s">
        <v>2121</v>
      </c>
      <c r="G803" s="8" t="s">
        <v>1273</v>
      </c>
      <c r="H803" s="8" t="s">
        <v>1266</v>
      </c>
      <c r="I803" s="9" t="s">
        <v>2121</v>
      </c>
      <c r="J803" s="7" t="s">
        <v>104</v>
      </c>
      <c r="K803" s="24">
        <v>16115</v>
      </c>
      <c r="L803" s="24">
        <v>1878</v>
      </c>
    </row>
    <row r="804" spans="1:12" x14ac:dyDescent="0.25">
      <c r="A804" s="7" t="s">
        <v>86</v>
      </c>
      <c r="B804" s="8" t="s">
        <v>4074</v>
      </c>
      <c r="C804" s="8">
        <v>6</v>
      </c>
      <c r="D804" s="8" t="s">
        <v>2630</v>
      </c>
      <c r="E804" s="8" t="s">
        <v>2109</v>
      </c>
      <c r="F804" s="8" t="s">
        <v>2124</v>
      </c>
      <c r="G804" s="8" t="s">
        <v>1273</v>
      </c>
      <c r="H804" s="8" t="s">
        <v>1266</v>
      </c>
      <c r="I804" s="9" t="s">
        <v>2124</v>
      </c>
      <c r="J804" s="7" t="s">
        <v>1082</v>
      </c>
      <c r="K804" s="24">
        <v>237886</v>
      </c>
      <c r="L804" s="24">
        <v>59472</v>
      </c>
    </row>
    <row r="805" spans="1:12" x14ac:dyDescent="0.25">
      <c r="A805" s="7" t="s">
        <v>86</v>
      </c>
      <c r="B805" s="8" t="s">
        <v>4074</v>
      </c>
      <c r="C805" s="8">
        <v>6</v>
      </c>
      <c r="D805" s="8" t="s">
        <v>2650</v>
      </c>
      <c r="E805" s="8" t="s">
        <v>2109</v>
      </c>
      <c r="F805" s="8" t="s">
        <v>2126</v>
      </c>
      <c r="G805" s="8" t="s">
        <v>1273</v>
      </c>
      <c r="H805" s="8" t="s">
        <v>1266</v>
      </c>
      <c r="I805" s="9" t="s">
        <v>2126</v>
      </c>
      <c r="J805" s="7" t="s">
        <v>103</v>
      </c>
      <c r="K805" s="24">
        <v>98965</v>
      </c>
      <c r="L805" s="24">
        <v>6587</v>
      </c>
    </row>
    <row r="806" spans="1:12" x14ac:dyDescent="0.25">
      <c r="A806" s="7" t="s">
        <v>86</v>
      </c>
      <c r="B806" s="8" t="s">
        <v>4074</v>
      </c>
      <c r="C806" s="8">
        <v>6</v>
      </c>
      <c r="D806" s="8" t="s">
        <v>2660</v>
      </c>
      <c r="E806" s="8" t="s">
        <v>2109</v>
      </c>
      <c r="F806" s="8" t="s">
        <v>2127</v>
      </c>
      <c r="G806" s="8" t="s">
        <v>1273</v>
      </c>
      <c r="H806" s="8" t="s">
        <v>1266</v>
      </c>
      <c r="I806" s="9" t="s">
        <v>2127</v>
      </c>
      <c r="J806" s="7" t="s">
        <v>102</v>
      </c>
      <c r="K806" s="24">
        <v>552796</v>
      </c>
      <c r="L806" s="24">
        <v>138199</v>
      </c>
    </row>
    <row r="807" spans="1:12" x14ac:dyDescent="0.25">
      <c r="A807" s="7" t="s">
        <v>86</v>
      </c>
      <c r="B807" s="8" t="s">
        <v>4074</v>
      </c>
      <c r="C807" s="8">
        <v>6</v>
      </c>
      <c r="D807" s="8" t="s">
        <v>2682</v>
      </c>
      <c r="E807" s="8" t="s">
        <v>2109</v>
      </c>
      <c r="F807" s="8" t="s">
        <v>2128</v>
      </c>
      <c r="G807" s="8" t="s">
        <v>1273</v>
      </c>
      <c r="H807" s="8" t="s">
        <v>1266</v>
      </c>
      <c r="I807" s="9" t="s">
        <v>2128</v>
      </c>
      <c r="J807" s="7" t="s">
        <v>101</v>
      </c>
      <c r="K807" s="24">
        <v>42435</v>
      </c>
      <c r="L807" s="24">
        <v>9318</v>
      </c>
    </row>
    <row r="808" spans="1:12" x14ac:dyDescent="0.25">
      <c r="A808" s="7" t="s">
        <v>86</v>
      </c>
      <c r="B808" s="8" t="s">
        <v>4074</v>
      </c>
      <c r="C808" s="8">
        <v>6</v>
      </c>
      <c r="D808" s="8" t="s">
        <v>2693</v>
      </c>
      <c r="E808" s="8" t="s">
        <v>2109</v>
      </c>
      <c r="F808" s="8" t="s">
        <v>2129</v>
      </c>
      <c r="G808" s="8" t="s">
        <v>1273</v>
      </c>
      <c r="H808" s="8" t="s">
        <v>1266</v>
      </c>
      <c r="I808" s="9" t="s">
        <v>2129</v>
      </c>
      <c r="J808" s="7" t="s">
        <v>100</v>
      </c>
      <c r="K808" s="24">
        <v>36527</v>
      </c>
      <c r="L808" s="24">
        <v>7183</v>
      </c>
    </row>
    <row r="809" spans="1:12" x14ac:dyDescent="0.25">
      <c r="A809" s="7" t="s">
        <v>86</v>
      </c>
      <c r="B809" s="8" t="s">
        <v>4074</v>
      </c>
      <c r="C809" s="8">
        <v>6</v>
      </c>
      <c r="D809" s="8" t="s">
        <v>2700</v>
      </c>
      <c r="E809" s="8" t="s">
        <v>2109</v>
      </c>
      <c r="F809" s="8" t="s">
        <v>2130</v>
      </c>
      <c r="G809" s="8" t="s">
        <v>1273</v>
      </c>
      <c r="H809" s="8" t="s">
        <v>1266</v>
      </c>
      <c r="I809" s="9" t="s">
        <v>2130</v>
      </c>
      <c r="J809" s="7" t="s">
        <v>99</v>
      </c>
      <c r="K809" s="24">
        <v>37162</v>
      </c>
      <c r="L809" s="24">
        <v>9291</v>
      </c>
    </row>
    <row r="810" spans="1:12" x14ac:dyDescent="0.25">
      <c r="A810" s="7" t="s">
        <v>86</v>
      </c>
      <c r="B810" s="8" t="s">
        <v>4074</v>
      </c>
      <c r="C810" s="8">
        <v>6</v>
      </c>
      <c r="D810" s="8" t="s">
        <v>2521</v>
      </c>
      <c r="E810" s="8" t="s">
        <v>2109</v>
      </c>
      <c r="F810" s="8" t="s">
        <v>2131</v>
      </c>
      <c r="G810" s="8" t="s">
        <v>1273</v>
      </c>
      <c r="H810" s="8" t="s">
        <v>1266</v>
      </c>
      <c r="I810" s="9" t="s">
        <v>2131</v>
      </c>
      <c r="J810" s="7" t="s">
        <v>98</v>
      </c>
      <c r="K810" s="24">
        <v>104097</v>
      </c>
      <c r="L810" s="24">
        <v>26024</v>
      </c>
    </row>
    <row r="811" spans="1:12" x14ac:dyDescent="0.25">
      <c r="A811" s="7" t="s">
        <v>86</v>
      </c>
      <c r="B811" s="8" t="s">
        <v>4074</v>
      </c>
      <c r="C811" s="8">
        <v>6</v>
      </c>
      <c r="D811" s="8" t="s">
        <v>2722</v>
      </c>
      <c r="E811" s="8" t="s">
        <v>2109</v>
      </c>
      <c r="F811" s="8" t="s">
        <v>2127</v>
      </c>
      <c r="G811" s="8" t="s">
        <v>2132</v>
      </c>
      <c r="H811" s="8" t="s">
        <v>97</v>
      </c>
      <c r="I811" s="9" t="s">
        <v>2723</v>
      </c>
      <c r="J811" s="7" t="s">
        <v>3928</v>
      </c>
      <c r="K811" s="24">
        <v>35180</v>
      </c>
      <c r="L811" s="24">
        <v>8795</v>
      </c>
    </row>
    <row r="812" spans="1:12" x14ac:dyDescent="0.25">
      <c r="A812" s="7" t="s">
        <v>86</v>
      </c>
      <c r="B812" s="8" t="s">
        <v>4074</v>
      </c>
      <c r="C812" s="8">
        <v>6</v>
      </c>
      <c r="D812" s="8" t="s">
        <v>2752</v>
      </c>
      <c r="E812" s="8" t="s">
        <v>2109</v>
      </c>
      <c r="F812" s="8" t="s">
        <v>2126</v>
      </c>
      <c r="G812" s="8" t="s">
        <v>2133</v>
      </c>
      <c r="H812" s="8" t="s">
        <v>96</v>
      </c>
      <c r="I812" s="9" t="s">
        <v>2753</v>
      </c>
      <c r="J812" s="7" t="s">
        <v>95</v>
      </c>
      <c r="K812" s="24">
        <v>29990</v>
      </c>
      <c r="L812" s="24">
        <v>7498</v>
      </c>
    </row>
    <row r="813" spans="1:12" x14ac:dyDescent="0.25">
      <c r="A813" s="7" t="s">
        <v>86</v>
      </c>
      <c r="B813" s="8" t="s">
        <v>4074</v>
      </c>
      <c r="C813" s="8">
        <v>6</v>
      </c>
      <c r="D813" s="8" t="s">
        <v>2756</v>
      </c>
      <c r="E813" s="8" t="s">
        <v>2109</v>
      </c>
      <c r="F813" s="8" t="s">
        <v>2123</v>
      </c>
      <c r="G813" s="8" t="s">
        <v>2134</v>
      </c>
      <c r="H813" s="8" t="s">
        <v>94</v>
      </c>
      <c r="I813" s="9" t="s">
        <v>2757</v>
      </c>
      <c r="J813" s="7" t="s">
        <v>93</v>
      </c>
      <c r="K813" s="24">
        <v>36029</v>
      </c>
      <c r="L813" s="24">
        <v>9007</v>
      </c>
    </row>
    <row r="814" spans="1:12" x14ac:dyDescent="0.25">
      <c r="A814" s="7" t="s">
        <v>86</v>
      </c>
      <c r="B814" s="8" t="s">
        <v>4074</v>
      </c>
      <c r="C814" s="8">
        <v>6</v>
      </c>
      <c r="D814" s="8" t="s">
        <v>2789</v>
      </c>
      <c r="E814" s="8" t="s">
        <v>2109</v>
      </c>
      <c r="F814" s="8" t="s">
        <v>2125</v>
      </c>
      <c r="G814" s="8" t="s">
        <v>2135</v>
      </c>
      <c r="H814" s="8" t="s">
        <v>92</v>
      </c>
      <c r="I814" s="9" t="s">
        <v>2790</v>
      </c>
      <c r="J814" s="7" t="s">
        <v>91</v>
      </c>
      <c r="K814" s="24">
        <v>37871</v>
      </c>
      <c r="L814" s="24">
        <v>9468</v>
      </c>
    </row>
    <row r="815" spans="1:12" x14ac:dyDescent="0.25">
      <c r="A815" s="7" t="s">
        <v>86</v>
      </c>
      <c r="B815" s="8" t="s">
        <v>4074</v>
      </c>
      <c r="C815" s="8">
        <v>6</v>
      </c>
      <c r="D815" s="8" t="s">
        <v>2831</v>
      </c>
      <c r="E815" s="8" t="s">
        <v>2109</v>
      </c>
      <c r="F815" s="8" t="s">
        <v>2122</v>
      </c>
      <c r="G815" s="8" t="s">
        <v>2136</v>
      </c>
      <c r="H815" s="8" t="s">
        <v>90</v>
      </c>
      <c r="I815" s="9" t="s">
        <v>2832</v>
      </c>
      <c r="J815" s="7" t="s">
        <v>89</v>
      </c>
      <c r="K815" s="24">
        <v>21903</v>
      </c>
      <c r="L815" s="24">
        <v>5476</v>
      </c>
    </row>
    <row r="816" spans="1:12" x14ac:dyDescent="0.25">
      <c r="A816" s="7" t="s">
        <v>86</v>
      </c>
      <c r="B816" s="8" t="s">
        <v>4074</v>
      </c>
      <c r="C816" s="8">
        <v>6</v>
      </c>
      <c r="D816" s="8" t="s">
        <v>3388</v>
      </c>
      <c r="E816" s="8" t="s">
        <v>2109</v>
      </c>
      <c r="F816" s="8" t="s">
        <v>2123</v>
      </c>
      <c r="G816" s="8" t="s">
        <v>2137</v>
      </c>
      <c r="H816" s="8" t="s">
        <v>88</v>
      </c>
      <c r="I816" s="9" t="s">
        <v>3389</v>
      </c>
      <c r="J816" s="7" t="s">
        <v>1083</v>
      </c>
      <c r="K816" s="24">
        <v>69274</v>
      </c>
      <c r="L816" s="24">
        <v>17173</v>
      </c>
    </row>
    <row r="817" spans="1:12" x14ac:dyDescent="0.25">
      <c r="A817" s="7" t="s">
        <v>86</v>
      </c>
      <c r="B817" s="8" t="s">
        <v>4074</v>
      </c>
      <c r="C817" s="8">
        <v>6</v>
      </c>
      <c r="D817" s="8" t="s">
        <v>3390</v>
      </c>
      <c r="E817" s="8" t="s">
        <v>2109</v>
      </c>
      <c r="F817" s="8" t="s">
        <v>2123</v>
      </c>
      <c r="G817" s="8" t="s">
        <v>2138</v>
      </c>
      <c r="H817" s="8" t="s">
        <v>87</v>
      </c>
      <c r="I817" s="9" t="s">
        <v>3391</v>
      </c>
      <c r="J817" s="7" t="s">
        <v>1084</v>
      </c>
      <c r="K817" s="24">
        <v>52136</v>
      </c>
      <c r="L817" s="24">
        <v>13034</v>
      </c>
    </row>
    <row r="818" spans="1:12" x14ac:dyDescent="0.25">
      <c r="A818" s="7" t="s">
        <v>86</v>
      </c>
      <c r="B818" s="8" t="s">
        <v>4074</v>
      </c>
      <c r="C818" s="8">
        <v>6</v>
      </c>
      <c r="D818" s="8" t="s">
        <v>3742</v>
      </c>
      <c r="E818" s="8" t="s">
        <v>2109</v>
      </c>
      <c r="F818" s="8" t="s">
        <v>2121</v>
      </c>
      <c r="G818" s="8" t="s">
        <v>2393</v>
      </c>
      <c r="H818" s="8" t="s">
        <v>2394</v>
      </c>
      <c r="I818" s="9" t="s">
        <v>3743</v>
      </c>
      <c r="J818" s="7" t="s">
        <v>2285</v>
      </c>
      <c r="K818" s="24">
        <v>76510</v>
      </c>
      <c r="L818" s="24">
        <v>19128</v>
      </c>
    </row>
    <row r="819" spans="1:12" x14ac:dyDescent="0.25">
      <c r="A819" s="7" t="s">
        <v>86</v>
      </c>
      <c r="B819" s="8" t="s">
        <v>4074</v>
      </c>
      <c r="C819" s="8">
        <v>6</v>
      </c>
      <c r="D819" s="8" t="s">
        <v>3826</v>
      </c>
      <c r="E819" s="8" t="s">
        <v>2109</v>
      </c>
      <c r="F819" s="8" t="s">
        <v>2117</v>
      </c>
      <c r="G819" s="8" t="s">
        <v>3827</v>
      </c>
      <c r="H819" s="8" t="s">
        <v>3828</v>
      </c>
      <c r="I819" s="8" t="s">
        <v>3829</v>
      </c>
      <c r="J819" s="7" t="s">
        <v>3830</v>
      </c>
      <c r="K819" s="24">
        <v>32685</v>
      </c>
      <c r="L819" s="24">
        <v>8171</v>
      </c>
    </row>
    <row r="820" spans="1:12" x14ac:dyDescent="0.25">
      <c r="A820" s="7" t="s">
        <v>80</v>
      </c>
      <c r="B820" s="8" t="s">
        <v>4075</v>
      </c>
      <c r="C820" s="8">
        <v>35</v>
      </c>
      <c r="D820" s="8" t="s">
        <v>2457</v>
      </c>
      <c r="E820" s="8" t="s">
        <v>2139</v>
      </c>
      <c r="F820" s="8" t="s">
        <v>2140</v>
      </c>
      <c r="G820" s="8" t="s">
        <v>1273</v>
      </c>
      <c r="H820" s="8" t="s">
        <v>1266</v>
      </c>
      <c r="I820" s="9" t="s">
        <v>2140</v>
      </c>
      <c r="J820" s="7" t="s">
        <v>85</v>
      </c>
      <c r="K820" s="24">
        <v>150391</v>
      </c>
      <c r="L820" s="24">
        <v>37598</v>
      </c>
    </row>
    <row r="821" spans="1:12" x14ac:dyDescent="0.25">
      <c r="A821" s="7" t="s">
        <v>80</v>
      </c>
      <c r="B821" s="8" t="s">
        <v>4075</v>
      </c>
      <c r="C821" s="8">
        <v>35</v>
      </c>
      <c r="D821" s="8" t="s">
        <v>2513</v>
      </c>
      <c r="E821" s="8" t="s">
        <v>2139</v>
      </c>
      <c r="F821" s="8" t="s">
        <v>2141</v>
      </c>
      <c r="G821" s="8" t="s">
        <v>1273</v>
      </c>
      <c r="H821" s="8" t="s">
        <v>1266</v>
      </c>
      <c r="I821" s="9" t="s">
        <v>2141</v>
      </c>
      <c r="J821" s="7" t="s">
        <v>84</v>
      </c>
      <c r="K821" s="24">
        <v>27273</v>
      </c>
      <c r="L821" s="24">
        <v>6706</v>
      </c>
    </row>
    <row r="822" spans="1:12" x14ac:dyDescent="0.25">
      <c r="A822" s="7" t="s">
        <v>80</v>
      </c>
      <c r="B822" s="8" t="s">
        <v>4075</v>
      </c>
      <c r="C822" s="8">
        <v>35</v>
      </c>
      <c r="D822" s="8" t="s">
        <v>2538</v>
      </c>
      <c r="E822" s="8" t="s">
        <v>2139</v>
      </c>
      <c r="F822" s="8" t="s">
        <v>2142</v>
      </c>
      <c r="G822" s="8" t="s">
        <v>1273</v>
      </c>
      <c r="H822" s="8" t="s">
        <v>1266</v>
      </c>
      <c r="I822" s="9" t="s">
        <v>2142</v>
      </c>
      <c r="J822" s="7" t="s">
        <v>83</v>
      </c>
      <c r="K822" s="24">
        <v>398185</v>
      </c>
      <c r="L822" s="24">
        <v>57644</v>
      </c>
    </row>
    <row r="823" spans="1:12" x14ac:dyDescent="0.25">
      <c r="A823" s="7" t="s">
        <v>80</v>
      </c>
      <c r="B823" s="8" t="s">
        <v>4075</v>
      </c>
      <c r="C823" s="8">
        <v>35</v>
      </c>
      <c r="D823" s="8" t="s">
        <v>2542</v>
      </c>
      <c r="E823" s="8" t="s">
        <v>2139</v>
      </c>
      <c r="F823" s="8" t="s">
        <v>2143</v>
      </c>
      <c r="G823" s="8" t="s">
        <v>1273</v>
      </c>
      <c r="H823" s="8" t="s">
        <v>1266</v>
      </c>
      <c r="I823" s="9" t="s">
        <v>2143</v>
      </c>
      <c r="J823" s="7" t="s">
        <v>82</v>
      </c>
      <c r="K823" s="24">
        <v>14825</v>
      </c>
      <c r="L823" s="24">
        <v>3706</v>
      </c>
    </row>
    <row r="824" spans="1:12" x14ac:dyDescent="0.25">
      <c r="A824" s="7" t="s">
        <v>80</v>
      </c>
      <c r="B824" s="8" t="s">
        <v>4075</v>
      </c>
      <c r="C824" s="8">
        <v>35</v>
      </c>
      <c r="D824" s="8" t="s">
        <v>2676</v>
      </c>
      <c r="E824" s="8" t="s">
        <v>2139</v>
      </c>
      <c r="F824" s="8" t="s">
        <v>2144</v>
      </c>
      <c r="G824" s="8" t="s">
        <v>1273</v>
      </c>
      <c r="H824" s="8" t="s">
        <v>1266</v>
      </c>
      <c r="I824" s="9" t="s">
        <v>2144</v>
      </c>
      <c r="J824" s="7" t="s">
        <v>81</v>
      </c>
      <c r="K824" s="24">
        <v>1672162</v>
      </c>
      <c r="L824" s="24">
        <v>358064</v>
      </c>
    </row>
    <row r="825" spans="1:12" x14ac:dyDescent="0.25">
      <c r="A825" s="7" t="s">
        <v>66</v>
      </c>
      <c r="B825" s="8" t="s">
        <v>4076</v>
      </c>
      <c r="C825" s="8">
        <v>21</v>
      </c>
      <c r="D825" s="8" t="s">
        <v>2719</v>
      </c>
      <c r="E825" s="8" t="s">
        <v>2145</v>
      </c>
      <c r="F825" s="8" t="s">
        <v>2146</v>
      </c>
      <c r="G825" s="8" t="s">
        <v>1273</v>
      </c>
      <c r="H825" s="8" t="s">
        <v>1266</v>
      </c>
      <c r="I825" s="9" t="s">
        <v>2146</v>
      </c>
      <c r="J825" s="7" t="s">
        <v>79</v>
      </c>
      <c r="K825" s="24">
        <v>104036</v>
      </c>
      <c r="L825" s="24">
        <v>26009</v>
      </c>
    </row>
    <row r="826" spans="1:12" x14ac:dyDescent="0.25">
      <c r="A826" s="7" t="s">
        <v>66</v>
      </c>
      <c r="B826" s="8" t="s">
        <v>4076</v>
      </c>
      <c r="C826" s="8">
        <v>21</v>
      </c>
      <c r="D826" s="8" t="s">
        <v>2437</v>
      </c>
      <c r="E826" s="8" t="s">
        <v>2145</v>
      </c>
      <c r="F826" s="8" t="s">
        <v>2147</v>
      </c>
      <c r="G826" s="8" t="s">
        <v>1273</v>
      </c>
      <c r="H826" s="8" t="s">
        <v>1266</v>
      </c>
      <c r="I826" s="9" t="s">
        <v>2147</v>
      </c>
      <c r="J826" s="7" t="s">
        <v>78</v>
      </c>
      <c r="K826" s="24">
        <v>55745</v>
      </c>
      <c r="L826" s="24">
        <v>13936</v>
      </c>
    </row>
    <row r="827" spans="1:12" x14ac:dyDescent="0.25">
      <c r="A827" s="7" t="s">
        <v>66</v>
      </c>
      <c r="B827" s="8" t="s">
        <v>4076</v>
      </c>
      <c r="C827" s="8">
        <v>21</v>
      </c>
      <c r="D827" s="8" t="s">
        <v>2570</v>
      </c>
      <c r="E827" s="8" t="s">
        <v>2145</v>
      </c>
      <c r="F827" s="8" t="s">
        <v>2148</v>
      </c>
      <c r="G827" s="8" t="s">
        <v>1273</v>
      </c>
      <c r="H827" s="8" t="s">
        <v>1266</v>
      </c>
      <c r="I827" s="9" t="s">
        <v>2148</v>
      </c>
      <c r="J827" s="7" t="s">
        <v>77</v>
      </c>
      <c r="K827" s="24">
        <v>1605</v>
      </c>
      <c r="L827" s="24">
        <v>401</v>
      </c>
    </row>
    <row r="828" spans="1:12" x14ac:dyDescent="0.25">
      <c r="A828" s="7" t="s">
        <v>66</v>
      </c>
      <c r="B828" s="8" t="s">
        <v>4076</v>
      </c>
      <c r="C828" s="8">
        <v>21</v>
      </c>
      <c r="D828" s="8" t="s">
        <v>2577</v>
      </c>
      <c r="E828" s="8" t="s">
        <v>2145</v>
      </c>
      <c r="F828" s="8" t="s">
        <v>2149</v>
      </c>
      <c r="G828" s="8" t="s">
        <v>1273</v>
      </c>
      <c r="H828" s="8" t="s">
        <v>1266</v>
      </c>
      <c r="I828" s="9" t="s">
        <v>2149</v>
      </c>
      <c r="J828" s="7" t="s">
        <v>76</v>
      </c>
      <c r="K828" s="24">
        <v>1014</v>
      </c>
      <c r="L828" s="24">
        <v>181</v>
      </c>
    </row>
    <row r="829" spans="1:12" x14ac:dyDescent="0.25">
      <c r="A829" s="7" t="s">
        <v>66</v>
      </c>
      <c r="B829" s="8" t="s">
        <v>4076</v>
      </c>
      <c r="C829" s="8">
        <v>21</v>
      </c>
      <c r="D829" s="8" t="s">
        <v>2614</v>
      </c>
      <c r="E829" s="8" t="s">
        <v>2145</v>
      </c>
      <c r="F829" s="8" t="s">
        <v>2150</v>
      </c>
      <c r="G829" s="8" t="s">
        <v>1273</v>
      </c>
      <c r="H829" s="8" t="s">
        <v>1266</v>
      </c>
      <c r="I829" s="9" t="s">
        <v>2150</v>
      </c>
      <c r="J829" s="7" t="s">
        <v>75</v>
      </c>
      <c r="K829" s="24">
        <v>16516</v>
      </c>
      <c r="L829" s="24">
        <v>2048</v>
      </c>
    </row>
    <row r="830" spans="1:12" x14ac:dyDescent="0.25">
      <c r="A830" s="7" t="s">
        <v>66</v>
      </c>
      <c r="B830" s="8" t="s">
        <v>4076</v>
      </c>
      <c r="C830" s="8">
        <v>21</v>
      </c>
      <c r="D830" s="8" t="s">
        <v>2675</v>
      </c>
      <c r="E830" s="8" t="s">
        <v>2145</v>
      </c>
      <c r="F830" s="8" t="s">
        <v>2151</v>
      </c>
      <c r="G830" s="8" t="s">
        <v>1273</v>
      </c>
      <c r="H830" s="8" t="s">
        <v>1266</v>
      </c>
      <c r="I830" s="9" t="s">
        <v>2151</v>
      </c>
      <c r="J830" s="7" t="s">
        <v>74</v>
      </c>
      <c r="K830" s="24">
        <v>39701</v>
      </c>
      <c r="L830" s="24">
        <v>9925</v>
      </c>
    </row>
    <row r="831" spans="1:12" x14ac:dyDescent="0.25">
      <c r="A831" s="7" t="s">
        <v>66</v>
      </c>
      <c r="B831" s="8" t="s">
        <v>4076</v>
      </c>
      <c r="C831" s="8">
        <v>21</v>
      </c>
      <c r="D831" s="8" t="s">
        <v>2702</v>
      </c>
      <c r="E831" s="8" t="s">
        <v>2145</v>
      </c>
      <c r="F831" s="8" t="s">
        <v>2152</v>
      </c>
      <c r="G831" s="8" t="s">
        <v>1273</v>
      </c>
      <c r="H831" s="8" t="s">
        <v>1266</v>
      </c>
      <c r="I831" s="9" t="s">
        <v>2152</v>
      </c>
      <c r="J831" s="7" t="s">
        <v>73</v>
      </c>
      <c r="K831" s="24">
        <v>19378</v>
      </c>
      <c r="L831" s="24">
        <v>4845</v>
      </c>
    </row>
    <row r="832" spans="1:12" x14ac:dyDescent="0.25">
      <c r="A832" s="7" t="s">
        <v>66</v>
      </c>
      <c r="B832" s="8" t="s">
        <v>4076</v>
      </c>
      <c r="C832" s="8">
        <v>21</v>
      </c>
      <c r="D832" s="8" t="s">
        <v>2805</v>
      </c>
      <c r="E832" s="8" t="s">
        <v>2145</v>
      </c>
      <c r="F832" s="8" t="s">
        <v>2153</v>
      </c>
      <c r="G832" s="8" t="s">
        <v>2154</v>
      </c>
      <c r="H832" s="8" t="s">
        <v>72</v>
      </c>
      <c r="I832" s="9" t="s">
        <v>2806</v>
      </c>
      <c r="J832" s="7" t="s">
        <v>71</v>
      </c>
      <c r="K832" s="24">
        <v>100032</v>
      </c>
      <c r="L832" s="24">
        <v>25008</v>
      </c>
    </row>
    <row r="833" spans="1:12" x14ac:dyDescent="0.25">
      <c r="A833" s="7" t="s">
        <v>66</v>
      </c>
      <c r="B833" s="8" t="s">
        <v>4076</v>
      </c>
      <c r="C833" s="8">
        <v>21</v>
      </c>
      <c r="D833" s="8" t="s">
        <v>2944</v>
      </c>
      <c r="E833" s="8" t="s">
        <v>2145</v>
      </c>
      <c r="F833" s="8" t="s">
        <v>2153</v>
      </c>
      <c r="G833" s="8" t="s">
        <v>2155</v>
      </c>
      <c r="H833" s="8" t="s">
        <v>70</v>
      </c>
      <c r="I833" s="9" t="s">
        <v>2945</v>
      </c>
      <c r="J833" s="7" t="s">
        <v>69</v>
      </c>
      <c r="K833" s="24">
        <v>56095</v>
      </c>
      <c r="L833" s="24">
        <v>14024</v>
      </c>
    </row>
    <row r="834" spans="1:12" x14ac:dyDescent="0.25">
      <c r="A834" s="7" t="s">
        <v>66</v>
      </c>
      <c r="B834" s="8" t="s">
        <v>4076</v>
      </c>
      <c r="C834" s="8">
        <v>21</v>
      </c>
      <c r="D834" s="8" t="s">
        <v>3001</v>
      </c>
      <c r="E834" s="8" t="s">
        <v>2145</v>
      </c>
      <c r="F834" s="8" t="s">
        <v>2148</v>
      </c>
      <c r="G834" s="8" t="s">
        <v>2156</v>
      </c>
      <c r="H834" s="8" t="s">
        <v>68</v>
      </c>
      <c r="I834" s="9" t="s">
        <v>3002</v>
      </c>
      <c r="J834" s="7" t="s">
        <v>67</v>
      </c>
      <c r="K834" s="24">
        <v>314723</v>
      </c>
      <c r="L834" s="24">
        <v>30358</v>
      </c>
    </row>
    <row r="835" spans="1:12" x14ac:dyDescent="0.25">
      <c r="A835" s="7" t="s">
        <v>57</v>
      </c>
      <c r="B835" s="8" t="s">
        <v>4077</v>
      </c>
      <c r="C835" s="8">
        <v>1</v>
      </c>
      <c r="D835" s="8" t="s">
        <v>2410</v>
      </c>
      <c r="E835" s="8" t="s">
        <v>2157</v>
      </c>
      <c r="F835" s="8" t="s">
        <v>2158</v>
      </c>
      <c r="G835" s="8" t="s">
        <v>1273</v>
      </c>
      <c r="H835" s="8" t="s">
        <v>1266</v>
      </c>
      <c r="I835" s="9" t="s">
        <v>2158</v>
      </c>
      <c r="J835" s="7" t="s">
        <v>65</v>
      </c>
      <c r="K835" s="24">
        <v>185423</v>
      </c>
      <c r="L835" s="24">
        <v>46356</v>
      </c>
    </row>
    <row r="836" spans="1:12" x14ac:dyDescent="0.25">
      <c r="A836" s="7" t="s">
        <v>57</v>
      </c>
      <c r="B836" s="8" t="s">
        <v>4077</v>
      </c>
      <c r="C836" s="8">
        <v>1</v>
      </c>
      <c r="D836" s="8" t="s">
        <v>2473</v>
      </c>
      <c r="E836" s="8" t="s">
        <v>2157</v>
      </c>
      <c r="F836" s="8" t="s">
        <v>2159</v>
      </c>
      <c r="G836" s="8" t="s">
        <v>1273</v>
      </c>
      <c r="H836" s="8" t="s">
        <v>1266</v>
      </c>
      <c r="I836" s="9" t="s">
        <v>2159</v>
      </c>
      <c r="J836" s="7" t="s">
        <v>64</v>
      </c>
      <c r="K836" s="24">
        <v>362688</v>
      </c>
      <c r="L836" s="24">
        <v>90672</v>
      </c>
    </row>
    <row r="837" spans="1:12" x14ac:dyDescent="0.25">
      <c r="A837" s="7" t="s">
        <v>57</v>
      </c>
      <c r="B837" s="8" t="s">
        <v>4077</v>
      </c>
      <c r="C837" s="8">
        <v>1</v>
      </c>
      <c r="D837" s="8" t="s">
        <v>2540</v>
      </c>
      <c r="E837" s="8" t="s">
        <v>2157</v>
      </c>
      <c r="F837" s="8" t="s">
        <v>2160</v>
      </c>
      <c r="G837" s="8" t="s">
        <v>1273</v>
      </c>
      <c r="H837" s="8" t="s">
        <v>1266</v>
      </c>
      <c r="I837" s="9" t="s">
        <v>2160</v>
      </c>
      <c r="J837" s="7" t="s">
        <v>63</v>
      </c>
      <c r="K837" s="24">
        <v>22286</v>
      </c>
      <c r="L837" s="24">
        <v>5572</v>
      </c>
    </row>
    <row r="838" spans="1:12" x14ac:dyDescent="0.25">
      <c r="A838" s="7" t="s">
        <v>57</v>
      </c>
      <c r="B838" s="8" t="s">
        <v>4077</v>
      </c>
      <c r="C838" s="8">
        <v>1</v>
      </c>
      <c r="D838" s="8" t="s">
        <v>2552</v>
      </c>
      <c r="E838" s="8" t="s">
        <v>2157</v>
      </c>
      <c r="F838" s="8" t="s">
        <v>2161</v>
      </c>
      <c r="G838" s="8" t="s">
        <v>1273</v>
      </c>
      <c r="H838" s="8" t="s">
        <v>1266</v>
      </c>
      <c r="I838" s="9" t="s">
        <v>2161</v>
      </c>
      <c r="J838" s="7" t="s">
        <v>62</v>
      </c>
      <c r="K838" s="24">
        <v>62860</v>
      </c>
      <c r="L838" s="24">
        <v>15715</v>
      </c>
    </row>
    <row r="839" spans="1:12" x14ac:dyDescent="0.25">
      <c r="A839" s="7" t="s">
        <v>57</v>
      </c>
      <c r="B839" s="8" t="s">
        <v>4077</v>
      </c>
      <c r="C839" s="8">
        <v>1</v>
      </c>
      <c r="D839" s="8" t="s">
        <v>2566</v>
      </c>
      <c r="E839" s="8" t="s">
        <v>2157</v>
      </c>
      <c r="F839" s="8" t="s">
        <v>2162</v>
      </c>
      <c r="G839" s="8" t="s">
        <v>1273</v>
      </c>
      <c r="H839" s="8" t="s">
        <v>1266</v>
      </c>
      <c r="I839" s="9" t="s">
        <v>2162</v>
      </c>
      <c r="J839" s="7" t="s">
        <v>61</v>
      </c>
      <c r="K839" s="24">
        <v>137048</v>
      </c>
      <c r="L839" s="24">
        <v>34262</v>
      </c>
    </row>
    <row r="840" spans="1:12" x14ac:dyDescent="0.25">
      <c r="A840" s="7" t="s">
        <v>57</v>
      </c>
      <c r="B840" s="8" t="s">
        <v>4077</v>
      </c>
      <c r="C840" s="8">
        <v>1</v>
      </c>
      <c r="D840" s="8" t="s">
        <v>2621</v>
      </c>
      <c r="E840" s="8" t="s">
        <v>2157</v>
      </c>
      <c r="F840" s="8" t="s">
        <v>2163</v>
      </c>
      <c r="G840" s="8" t="s">
        <v>1273</v>
      </c>
      <c r="H840" s="8" t="s">
        <v>1266</v>
      </c>
      <c r="I840" s="9" t="s">
        <v>2163</v>
      </c>
      <c r="J840" s="7" t="s">
        <v>60</v>
      </c>
      <c r="K840" s="24">
        <v>548079</v>
      </c>
      <c r="L840" s="24">
        <v>106739</v>
      </c>
    </row>
    <row r="841" spans="1:12" x14ac:dyDescent="0.25">
      <c r="A841" s="7" t="s">
        <v>57</v>
      </c>
      <c r="B841" s="8" t="s">
        <v>4077</v>
      </c>
      <c r="C841" s="8">
        <v>1</v>
      </c>
      <c r="D841" s="8" t="s">
        <v>2623</v>
      </c>
      <c r="E841" s="8" t="s">
        <v>2157</v>
      </c>
      <c r="F841" s="8" t="s">
        <v>2164</v>
      </c>
      <c r="G841" s="8" t="s">
        <v>1273</v>
      </c>
      <c r="H841" s="8" t="s">
        <v>1266</v>
      </c>
      <c r="I841" s="9" t="s">
        <v>2164</v>
      </c>
      <c r="J841" s="7" t="s">
        <v>59</v>
      </c>
      <c r="K841" s="24">
        <v>38822</v>
      </c>
      <c r="L841" s="24">
        <v>9706</v>
      </c>
    </row>
    <row r="842" spans="1:12" x14ac:dyDescent="0.25">
      <c r="A842" s="7" t="s">
        <v>57</v>
      </c>
      <c r="B842" s="8" t="s">
        <v>4077</v>
      </c>
      <c r="C842" s="8">
        <v>1</v>
      </c>
      <c r="D842" s="8" t="s">
        <v>2626</v>
      </c>
      <c r="E842" s="8" t="s">
        <v>2157</v>
      </c>
      <c r="F842" s="8" t="s">
        <v>2165</v>
      </c>
      <c r="G842" s="8" t="s">
        <v>1273</v>
      </c>
      <c r="H842" s="8" t="s">
        <v>1266</v>
      </c>
      <c r="I842" s="9" t="s">
        <v>2165</v>
      </c>
      <c r="J842" s="7" t="s">
        <v>58</v>
      </c>
      <c r="K842" s="24">
        <v>51916</v>
      </c>
      <c r="L842" s="24">
        <v>12979</v>
      </c>
    </row>
    <row r="843" spans="1:12" x14ac:dyDescent="0.25">
      <c r="A843" s="7" t="s">
        <v>52</v>
      </c>
      <c r="B843" s="8" t="s">
        <v>4078</v>
      </c>
      <c r="C843" s="8">
        <v>22</v>
      </c>
      <c r="D843" s="8" t="s">
        <v>2484</v>
      </c>
      <c r="E843" s="8" t="s">
        <v>2166</v>
      </c>
      <c r="F843" s="8" t="s">
        <v>2168</v>
      </c>
      <c r="G843" s="8" t="s">
        <v>1273</v>
      </c>
      <c r="H843" s="8" t="s">
        <v>1266</v>
      </c>
      <c r="I843" s="9" t="s">
        <v>2168</v>
      </c>
      <c r="J843" s="7" t="s">
        <v>56</v>
      </c>
      <c r="K843" s="24">
        <v>50736</v>
      </c>
      <c r="L843" s="24">
        <v>8016</v>
      </c>
    </row>
    <row r="844" spans="1:12" x14ac:dyDescent="0.25">
      <c r="A844" s="7" t="s">
        <v>52</v>
      </c>
      <c r="B844" s="8" t="s">
        <v>4078</v>
      </c>
      <c r="C844" s="8">
        <v>22</v>
      </c>
      <c r="D844" s="8" t="s">
        <v>2535</v>
      </c>
      <c r="E844" s="8" t="s">
        <v>2166</v>
      </c>
      <c r="F844" s="8" t="s">
        <v>2169</v>
      </c>
      <c r="G844" s="8" t="s">
        <v>1273</v>
      </c>
      <c r="H844" s="8" t="s">
        <v>1266</v>
      </c>
      <c r="I844" s="9" t="s">
        <v>2169</v>
      </c>
      <c r="J844" s="7" t="s">
        <v>55</v>
      </c>
      <c r="K844" s="24">
        <v>711</v>
      </c>
      <c r="L844" s="24">
        <v>178</v>
      </c>
    </row>
    <row r="845" spans="1:12" x14ac:dyDescent="0.25">
      <c r="A845" s="7" t="s">
        <v>52</v>
      </c>
      <c r="B845" s="8" t="s">
        <v>4078</v>
      </c>
      <c r="C845" s="8">
        <v>22</v>
      </c>
      <c r="D845" s="8" t="s">
        <v>2557</v>
      </c>
      <c r="E845" s="8" t="s">
        <v>2166</v>
      </c>
      <c r="F845" s="8" t="s">
        <v>2170</v>
      </c>
      <c r="G845" s="8" t="s">
        <v>1273</v>
      </c>
      <c r="H845" s="8" t="s">
        <v>1266</v>
      </c>
      <c r="I845" s="9" t="s">
        <v>2170</v>
      </c>
      <c r="J845" s="7" t="s">
        <v>54</v>
      </c>
      <c r="K845" s="24">
        <v>76504</v>
      </c>
      <c r="L845" s="24">
        <v>11124</v>
      </c>
    </row>
    <row r="846" spans="1:12" x14ac:dyDescent="0.25">
      <c r="A846" s="7" t="s">
        <v>52</v>
      </c>
      <c r="B846" s="8" t="s">
        <v>4078</v>
      </c>
      <c r="C846" s="8">
        <v>22</v>
      </c>
      <c r="D846" s="8" t="s">
        <v>2585</v>
      </c>
      <c r="E846" s="8" t="s">
        <v>2166</v>
      </c>
      <c r="F846" s="8" t="s">
        <v>2171</v>
      </c>
      <c r="G846" s="8" t="s">
        <v>1273</v>
      </c>
      <c r="H846" s="8" t="s">
        <v>1266</v>
      </c>
      <c r="I846" s="9" t="s">
        <v>2171</v>
      </c>
      <c r="J846" s="7" t="s">
        <v>53</v>
      </c>
      <c r="K846" s="24">
        <v>115356</v>
      </c>
      <c r="L846" s="24">
        <v>18153</v>
      </c>
    </row>
    <row r="847" spans="1:12" x14ac:dyDescent="0.25">
      <c r="A847" s="7" t="s">
        <v>52</v>
      </c>
      <c r="B847" s="8" t="s">
        <v>4078</v>
      </c>
      <c r="C847" s="8">
        <v>22</v>
      </c>
      <c r="D847" s="8" t="s">
        <v>3618</v>
      </c>
      <c r="E847" s="8" t="s">
        <v>2166</v>
      </c>
      <c r="F847" s="8" t="s">
        <v>2167</v>
      </c>
      <c r="G847" s="8" t="s">
        <v>2172</v>
      </c>
      <c r="H847" s="8" t="s">
        <v>1176</v>
      </c>
      <c r="I847" s="9" t="s">
        <v>3619</v>
      </c>
      <c r="J847" s="7" t="s">
        <v>1177</v>
      </c>
      <c r="K847" s="24">
        <v>19541</v>
      </c>
      <c r="L847" s="24">
        <v>2864</v>
      </c>
    </row>
    <row r="848" spans="1:12" x14ac:dyDescent="0.25">
      <c r="A848" s="7" t="s">
        <v>30</v>
      </c>
      <c r="B848" s="8" t="s">
        <v>4079</v>
      </c>
      <c r="C848" s="8">
        <v>6</v>
      </c>
      <c r="D848" s="8" t="s">
        <v>2439</v>
      </c>
      <c r="E848" s="8" t="s">
        <v>2173</v>
      </c>
      <c r="F848" s="8" t="s">
        <v>2176</v>
      </c>
      <c r="G848" s="8" t="s">
        <v>1273</v>
      </c>
      <c r="H848" s="8" t="s">
        <v>1266</v>
      </c>
      <c r="I848" s="9" t="s">
        <v>2176</v>
      </c>
      <c r="J848" s="7" t="s">
        <v>51</v>
      </c>
      <c r="K848" s="24">
        <v>33838</v>
      </c>
      <c r="L848" s="24">
        <v>6289</v>
      </c>
    </row>
    <row r="849" spans="1:12" x14ac:dyDescent="0.25">
      <c r="A849" s="7" t="s">
        <v>30</v>
      </c>
      <c r="B849" s="8" t="s">
        <v>4079</v>
      </c>
      <c r="C849" s="8">
        <v>6</v>
      </c>
      <c r="D849" s="8" t="s">
        <v>2441</v>
      </c>
      <c r="E849" s="8" t="s">
        <v>2173</v>
      </c>
      <c r="F849" s="8" t="s">
        <v>2177</v>
      </c>
      <c r="G849" s="8" t="s">
        <v>1273</v>
      </c>
      <c r="H849" s="8" t="s">
        <v>1266</v>
      </c>
      <c r="I849" s="9" t="s">
        <v>2177</v>
      </c>
      <c r="J849" s="7" t="s">
        <v>50</v>
      </c>
      <c r="K849" s="24">
        <v>841604</v>
      </c>
      <c r="L849" s="24">
        <v>162128</v>
      </c>
    </row>
    <row r="850" spans="1:12" x14ac:dyDescent="0.25">
      <c r="A850" s="7" t="s">
        <v>30</v>
      </c>
      <c r="B850" s="8" t="s">
        <v>4079</v>
      </c>
      <c r="C850" s="8">
        <v>6</v>
      </c>
      <c r="D850" s="8" t="s">
        <v>2479</v>
      </c>
      <c r="E850" s="8" t="s">
        <v>2173</v>
      </c>
      <c r="F850" s="8" t="s">
        <v>2178</v>
      </c>
      <c r="G850" s="8" t="s">
        <v>1273</v>
      </c>
      <c r="H850" s="8" t="s">
        <v>1266</v>
      </c>
      <c r="I850" s="9" t="s">
        <v>2178</v>
      </c>
      <c r="J850" s="7" t="s">
        <v>49</v>
      </c>
      <c r="K850" s="24">
        <v>2656989</v>
      </c>
      <c r="L850" s="24">
        <v>398186</v>
      </c>
    </row>
    <row r="851" spans="1:12" x14ac:dyDescent="0.25">
      <c r="A851" s="7" t="s">
        <v>30</v>
      </c>
      <c r="B851" s="8" t="s">
        <v>4079</v>
      </c>
      <c r="C851" s="8">
        <v>6</v>
      </c>
      <c r="D851" s="8" t="s">
        <v>2525</v>
      </c>
      <c r="E851" s="8" t="s">
        <v>2173</v>
      </c>
      <c r="F851" s="8" t="s">
        <v>2179</v>
      </c>
      <c r="G851" s="8" t="s">
        <v>1273</v>
      </c>
      <c r="H851" s="8" t="s">
        <v>1266</v>
      </c>
      <c r="I851" s="9" t="s">
        <v>2179</v>
      </c>
      <c r="J851" s="7" t="s">
        <v>48</v>
      </c>
      <c r="K851" s="24">
        <v>35563</v>
      </c>
      <c r="L851" s="24">
        <v>8891</v>
      </c>
    </row>
    <row r="852" spans="1:12" x14ac:dyDescent="0.25">
      <c r="A852" s="7" t="s">
        <v>30</v>
      </c>
      <c r="B852" s="8" t="s">
        <v>4079</v>
      </c>
      <c r="C852" s="8">
        <v>6</v>
      </c>
      <c r="D852" s="8" t="s">
        <v>2558</v>
      </c>
      <c r="E852" s="8" t="s">
        <v>2173</v>
      </c>
      <c r="F852" s="8" t="s">
        <v>2180</v>
      </c>
      <c r="G852" s="8" t="s">
        <v>1273</v>
      </c>
      <c r="H852" s="8" t="s">
        <v>1266</v>
      </c>
      <c r="I852" s="9" t="s">
        <v>2180</v>
      </c>
      <c r="J852" s="7" t="s">
        <v>47</v>
      </c>
      <c r="K852" s="24">
        <v>96186</v>
      </c>
      <c r="L852" s="24">
        <v>24047</v>
      </c>
    </row>
    <row r="853" spans="1:12" x14ac:dyDescent="0.25">
      <c r="A853" s="7" t="s">
        <v>30</v>
      </c>
      <c r="B853" s="8" t="s">
        <v>4079</v>
      </c>
      <c r="C853" s="8">
        <v>6</v>
      </c>
      <c r="D853" s="8" t="s">
        <v>2560</v>
      </c>
      <c r="E853" s="8" t="s">
        <v>2173</v>
      </c>
      <c r="F853" s="8" t="s">
        <v>2181</v>
      </c>
      <c r="G853" s="8" t="s">
        <v>1273</v>
      </c>
      <c r="H853" s="8" t="s">
        <v>1266</v>
      </c>
      <c r="I853" s="9" t="s">
        <v>2181</v>
      </c>
      <c r="J853" s="7" t="s">
        <v>46</v>
      </c>
      <c r="K853" s="24">
        <v>2804186</v>
      </c>
      <c r="L853" s="24">
        <v>701047</v>
      </c>
    </row>
    <row r="854" spans="1:12" x14ac:dyDescent="0.25">
      <c r="A854" s="7" t="s">
        <v>30</v>
      </c>
      <c r="B854" s="8" t="s">
        <v>4079</v>
      </c>
      <c r="C854" s="8">
        <v>6</v>
      </c>
      <c r="D854" s="8" t="s">
        <v>2581</v>
      </c>
      <c r="E854" s="8" t="s">
        <v>2173</v>
      </c>
      <c r="F854" s="8" t="s">
        <v>2182</v>
      </c>
      <c r="G854" s="8" t="s">
        <v>1273</v>
      </c>
      <c r="H854" s="8" t="s">
        <v>1266</v>
      </c>
      <c r="I854" s="9" t="s">
        <v>2182</v>
      </c>
      <c r="J854" s="7" t="s">
        <v>45</v>
      </c>
      <c r="K854" s="24">
        <v>223198</v>
      </c>
      <c r="L854" s="24">
        <v>55800</v>
      </c>
    </row>
    <row r="855" spans="1:12" x14ac:dyDescent="0.25">
      <c r="A855" s="7" t="s">
        <v>30</v>
      </c>
      <c r="B855" s="8" t="s">
        <v>4079</v>
      </c>
      <c r="C855" s="8">
        <v>6</v>
      </c>
      <c r="D855" s="8" t="s">
        <v>2597</v>
      </c>
      <c r="E855" s="8" t="s">
        <v>2173</v>
      </c>
      <c r="F855" s="8" t="s">
        <v>2183</v>
      </c>
      <c r="G855" s="8" t="s">
        <v>1273</v>
      </c>
      <c r="H855" s="8" t="s">
        <v>1266</v>
      </c>
      <c r="I855" s="9" t="s">
        <v>2183</v>
      </c>
      <c r="J855" s="7" t="s">
        <v>44</v>
      </c>
      <c r="K855" s="24">
        <v>74733</v>
      </c>
      <c r="L855" s="24">
        <v>3695</v>
      </c>
    </row>
    <row r="856" spans="1:12" x14ac:dyDescent="0.25">
      <c r="A856" s="7" t="s">
        <v>30</v>
      </c>
      <c r="B856" s="8" t="s">
        <v>4079</v>
      </c>
      <c r="C856" s="8">
        <v>6</v>
      </c>
      <c r="D856" s="8" t="s">
        <v>2603</v>
      </c>
      <c r="E856" s="8" t="s">
        <v>2173</v>
      </c>
      <c r="F856" s="8" t="s">
        <v>2184</v>
      </c>
      <c r="G856" s="8" t="s">
        <v>1273</v>
      </c>
      <c r="H856" s="8" t="s">
        <v>1266</v>
      </c>
      <c r="I856" s="9" t="s">
        <v>2184</v>
      </c>
      <c r="J856" s="7" t="s">
        <v>43</v>
      </c>
      <c r="K856" s="24">
        <v>40513</v>
      </c>
      <c r="L856" s="24">
        <v>1200</v>
      </c>
    </row>
    <row r="857" spans="1:12" x14ac:dyDescent="0.25">
      <c r="A857" s="7" t="s">
        <v>30</v>
      </c>
      <c r="B857" s="8" t="s">
        <v>4079</v>
      </c>
      <c r="C857" s="8">
        <v>6</v>
      </c>
      <c r="D857" s="8" t="s">
        <v>2612</v>
      </c>
      <c r="E857" s="8" t="s">
        <v>2173</v>
      </c>
      <c r="F857" s="8" t="s">
        <v>2185</v>
      </c>
      <c r="G857" s="8" t="s">
        <v>1273</v>
      </c>
      <c r="H857" s="8" t="s">
        <v>1266</v>
      </c>
      <c r="I857" s="9" t="s">
        <v>2185</v>
      </c>
      <c r="J857" s="7" t="s">
        <v>42</v>
      </c>
      <c r="K857" s="24">
        <v>609761</v>
      </c>
      <c r="L857" s="24">
        <v>65421</v>
      </c>
    </row>
    <row r="858" spans="1:12" x14ac:dyDescent="0.25">
      <c r="A858" s="7" t="s">
        <v>30</v>
      </c>
      <c r="B858" s="8" t="s">
        <v>4079</v>
      </c>
      <c r="C858" s="8">
        <v>6</v>
      </c>
      <c r="D858" s="8" t="s">
        <v>2616</v>
      </c>
      <c r="E858" s="8" t="s">
        <v>2173</v>
      </c>
      <c r="F858" s="8" t="s">
        <v>2186</v>
      </c>
      <c r="G858" s="8" t="s">
        <v>1273</v>
      </c>
      <c r="H858" s="8" t="s">
        <v>1266</v>
      </c>
      <c r="I858" s="9" t="s">
        <v>2186</v>
      </c>
      <c r="J858" s="7" t="s">
        <v>41</v>
      </c>
      <c r="K858" s="24">
        <v>322096</v>
      </c>
      <c r="L858" s="24">
        <v>51508</v>
      </c>
    </row>
    <row r="859" spans="1:12" x14ac:dyDescent="0.25">
      <c r="A859" s="7" t="s">
        <v>30</v>
      </c>
      <c r="B859" s="8" t="s">
        <v>4079</v>
      </c>
      <c r="C859" s="8">
        <v>6</v>
      </c>
      <c r="D859" s="8" t="s">
        <v>2629</v>
      </c>
      <c r="E859" s="8" t="s">
        <v>2173</v>
      </c>
      <c r="F859" s="8" t="s">
        <v>2187</v>
      </c>
      <c r="G859" s="8" t="s">
        <v>1273</v>
      </c>
      <c r="H859" s="8" t="s">
        <v>1266</v>
      </c>
      <c r="I859" s="9" t="s">
        <v>2187</v>
      </c>
      <c r="J859" s="7" t="s">
        <v>40</v>
      </c>
      <c r="K859" s="24">
        <v>99829</v>
      </c>
      <c r="L859" s="24">
        <v>24957</v>
      </c>
    </row>
    <row r="860" spans="1:12" x14ac:dyDescent="0.25">
      <c r="A860" s="7" t="s">
        <v>30</v>
      </c>
      <c r="B860" s="8" t="s">
        <v>4079</v>
      </c>
      <c r="C860" s="8">
        <v>6</v>
      </c>
      <c r="D860" s="8" t="s">
        <v>2645</v>
      </c>
      <c r="E860" s="8" t="s">
        <v>2173</v>
      </c>
      <c r="F860" s="8" t="s">
        <v>2188</v>
      </c>
      <c r="G860" s="8" t="s">
        <v>1273</v>
      </c>
      <c r="H860" s="8" t="s">
        <v>1266</v>
      </c>
      <c r="I860" s="9" t="s">
        <v>2188</v>
      </c>
      <c r="J860" s="7" t="s">
        <v>39</v>
      </c>
      <c r="K860" s="24">
        <v>1341</v>
      </c>
      <c r="L860" s="24">
        <v>335</v>
      </c>
    </row>
    <row r="861" spans="1:12" x14ac:dyDescent="0.25">
      <c r="A861" s="7" t="s">
        <v>30</v>
      </c>
      <c r="B861" s="8" t="s">
        <v>4079</v>
      </c>
      <c r="C861" s="8">
        <v>6</v>
      </c>
      <c r="D861" s="8" t="s">
        <v>2652</v>
      </c>
      <c r="E861" s="8" t="s">
        <v>2173</v>
      </c>
      <c r="F861" s="8" t="s">
        <v>2189</v>
      </c>
      <c r="G861" s="8" t="s">
        <v>1273</v>
      </c>
      <c r="H861" s="8" t="s">
        <v>1266</v>
      </c>
      <c r="I861" s="9" t="s">
        <v>2189</v>
      </c>
      <c r="J861" s="7" t="s">
        <v>38</v>
      </c>
      <c r="K861" s="24">
        <v>79329</v>
      </c>
      <c r="L861" s="24">
        <v>19832</v>
      </c>
    </row>
    <row r="862" spans="1:12" x14ac:dyDescent="0.25">
      <c r="A862" s="7" t="s">
        <v>30</v>
      </c>
      <c r="B862" s="8" t="s">
        <v>4079</v>
      </c>
      <c r="C862" s="8">
        <v>6</v>
      </c>
      <c r="D862" s="8" t="s">
        <v>2666</v>
      </c>
      <c r="E862" s="8" t="s">
        <v>2173</v>
      </c>
      <c r="F862" s="8" t="s">
        <v>2190</v>
      </c>
      <c r="G862" s="8" t="s">
        <v>1273</v>
      </c>
      <c r="H862" s="8" t="s">
        <v>1266</v>
      </c>
      <c r="I862" s="9" t="s">
        <v>2190</v>
      </c>
      <c r="J862" s="7" t="s">
        <v>37</v>
      </c>
      <c r="K862" s="24">
        <v>94008</v>
      </c>
      <c r="L862" s="24">
        <v>23502</v>
      </c>
    </row>
    <row r="863" spans="1:12" x14ac:dyDescent="0.25">
      <c r="A863" s="7" t="s">
        <v>30</v>
      </c>
      <c r="B863" s="8" t="s">
        <v>4079</v>
      </c>
      <c r="C863" s="8">
        <v>6</v>
      </c>
      <c r="D863" s="8" t="s">
        <v>2668</v>
      </c>
      <c r="E863" s="8" t="s">
        <v>2173</v>
      </c>
      <c r="F863" s="8" t="s">
        <v>2191</v>
      </c>
      <c r="G863" s="8" t="s">
        <v>1273</v>
      </c>
      <c r="H863" s="8" t="s">
        <v>1266</v>
      </c>
      <c r="I863" s="9" t="s">
        <v>2191</v>
      </c>
      <c r="J863" s="7" t="s">
        <v>36</v>
      </c>
      <c r="K863" s="24">
        <v>653945</v>
      </c>
      <c r="L863" s="24">
        <v>140312</v>
      </c>
    </row>
    <row r="864" spans="1:12" x14ac:dyDescent="0.25">
      <c r="A864" s="7" t="s">
        <v>30</v>
      </c>
      <c r="B864" s="8" t="s">
        <v>4079</v>
      </c>
      <c r="C864" s="8">
        <v>6</v>
      </c>
      <c r="D864" s="8" t="s">
        <v>2670</v>
      </c>
      <c r="E864" s="8" t="s">
        <v>2173</v>
      </c>
      <c r="F864" s="8" t="s">
        <v>2192</v>
      </c>
      <c r="G864" s="8" t="s">
        <v>1273</v>
      </c>
      <c r="H864" s="8" t="s">
        <v>1266</v>
      </c>
      <c r="I864" s="9" t="s">
        <v>2192</v>
      </c>
      <c r="J864" s="7" t="s">
        <v>35</v>
      </c>
      <c r="K864" s="24">
        <v>150020</v>
      </c>
      <c r="L864" s="24">
        <v>34934</v>
      </c>
    </row>
    <row r="865" spans="1:12" x14ac:dyDescent="0.25">
      <c r="A865" s="7" t="s">
        <v>30</v>
      </c>
      <c r="B865" s="8" t="s">
        <v>4079</v>
      </c>
      <c r="C865" s="8">
        <v>6</v>
      </c>
      <c r="D865" s="8" t="s">
        <v>2671</v>
      </c>
      <c r="E865" s="8" t="s">
        <v>2173</v>
      </c>
      <c r="F865" s="8" t="s">
        <v>2193</v>
      </c>
      <c r="G865" s="8" t="s">
        <v>1273</v>
      </c>
      <c r="H865" s="8" t="s">
        <v>1266</v>
      </c>
      <c r="I865" s="9" t="s">
        <v>2193</v>
      </c>
      <c r="J865" s="7" t="s">
        <v>34</v>
      </c>
      <c r="K865" s="24">
        <v>272447</v>
      </c>
      <c r="L865" s="24">
        <v>57935</v>
      </c>
    </row>
    <row r="866" spans="1:12" x14ac:dyDescent="0.25">
      <c r="A866" s="7" t="s">
        <v>30</v>
      </c>
      <c r="B866" s="8" t="s">
        <v>4079</v>
      </c>
      <c r="C866" s="8">
        <v>6</v>
      </c>
      <c r="D866" s="8" t="s">
        <v>2678</v>
      </c>
      <c r="E866" s="8" t="s">
        <v>2173</v>
      </c>
      <c r="F866" s="8" t="s">
        <v>2194</v>
      </c>
      <c r="G866" s="8" t="s">
        <v>1273</v>
      </c>
      <c r="H866" s="8" t="s">
        <v>1266</v>
      </c>
      <c r="I866" s="9" t="s">
        <v>2194</v>
      </c>
      <c r="J866" s="7" t="s">
        <v>33</v>
      </c>
      <c r="K866" s="24">
        <v>550037</v>
      </c>
      <c r="L866" s="24">
        <v>19595</v>
      </c>
    </row>
    <row r="867" spans="1:12" x14ac:dyDescent="0.25">
      <c r="A867" s="7" t="s">
        <v>30</v>
      </c>
      <c r="B867" s="8" t="s">
        <v>4079</v>
      </c>
      <c r="C867" s="8">
        <v>6</v>
      </c>
      <c r="D867" s="8" t="s">
        <v>2694</v>
      </c>
      <c r="E867" s="8" t="s">
        <v>2173</v>
      </c>
      <c r="F867" s="8" t="s">
        <v>2195</v>
      </c>
      <c r="G867" s="8" t="s">
        <v>1273</v>
      </c>
      <c r="H867" s="8" t="s">
        <v>1266</v>
      </c>
      <c r="I867" s="9" t="s">
        <v>2195</v>
      </c>
      <c r="J867" s="7" t="s">
        <v>32</v>
      </c>
      <c r="K867" s="24">
        <v>73220</v>
      </c>
      <c r="L867" s="24">
        <v>18305</v>
      </c>
    </row>
    <row r="868" spans="1:12" x14ac:dyDescent="0.25">
      <c r="A868" s="7" t="s">
        <v>30</v>
      </c>
      <c r="B868" s="8" t="s">
        <v>4079</v>
      </c>
      <c r="C868" s="8">
        <v>6</v>
      </c>
      <c r="D868" s="8" t="s">
        <v>2835</v>
      </c>
      <c r="E868" s="8" t="s">
        <v>2173</v>
      </c>
      <c r="F868" s="8" t="s">
        <v>2174</v>
      </c>
      <c r="G868" s="8" t="s">
        <v>2196</v>
      </c>
      <c r="H868" s="8" t="s">
        <v>1032</v>
      </c>
      <c r="I868" s="9" t="s">
        <v>2836</v>
      </c>
      <c r="J868" s="7" t="s">
        <v>1033</v>
      </c>
      <c r="K868" s="24">
        <v>47290</v>
      </c>
      <c r="L868" s="24">
        <v>11823</v>
      </c>
    </row>
    <row r="869" spans="1:12" x14ac:dyDescent="0.25">
      <c r="A869" s="7" t="s">
        <v>30</v>
      </c>
      <c r="B869" s="8" t="s">
        <v>4079</v>
      </c>
      <c r="C869" s="8">
        <v>6</v>
      </c>
      <c r="D869" s="8" t="s">
        <v>3056</v>
      </c>
      <c r="E869" s="8" t="s">
        <v>2173</v>
      </c>
      <c r="F869" s="8" t="s">
        <v>2175</v>
      </c>
      <c r="G869" s="8" t="s">
        <v>2197</v>
      </c>
      <c r="H869" s="8" t="s">
        <v>31</v>
      </c>
      <c r="I869" s="9" t="s">
        <v>3057</v>
      </c>
      <c r="J869" s="7" t="s">
        <v>1264</v>
      </c>
      <c r="K869" s="24">
        <v>141685</v>
      </c>
      <c r="L869" s="24">
        <v>35421</v>
      </c>
    </row>
    <row r="870" spans="1:12" x14ac:dyDescent="0.25">
      <c r="A870" s="7" t="s">
        <v>30</v>
      </c>
      <c r="B870" s="8" t="s">
        <v>4079</v>
      </c>
      <c r="C870" s="8">
        <v>6</v>
      </c>
      <c r="D870" s="8" t="s">
        <v>3356</v>
      </c>
      <c r="E870" s="8" t="s">
        <v>2173</v>
      </c>
      <c r="F870" s="8" t="s">
        <v>2174</v>
      </c>
      <c r="G870" s="8" t="s">
        <v>2198</v>
      </c>
      <c r="H870" s="8" t="s">
        <v>29</v>
      </c>
      <c r="I870" s="9" t="s">
        <v>3357</v>
      </c>
      <c r="J870" s="7" t="s">
        <v>28</v>
      </c>
      <c r="K870" s="24">
        <v>42722</v>
      </c>
      <c r="L870" s="24">
        <v>5297</v>
      </c>
    </row>
    <row r="871" spans="1:12" x14ac:dyDescent="0.25">
      <c r="A871" s="7" t="s">
        <v>30</v>
      </c>
      <c r="B871" s="8" t="s">
        <v>4079</v>
      </c>
      <c r="C871" s="8">
        <v>6</v>
      </c>
      <c r="D871" s="8" t="s">
        <v>3646</v>
      </c>
      <c r="E871" s="8" t="s">
        <v>2173</v>
      </c>
      <c r="F871" s="8" t="s">
        <v>2174</v>
      </c>
      <c r="G871" s="8" t="s">
        <v>2199</v>
      </c>
      <c r="H871" s="8" t="s">
        <v>1206</v>
      </c>
      <c r="I871" s="9" t="s">
        <v>3647</v>
      </c>
      <c r="J871" s="7" t="s">
        <v>1207</v>
      </c>
      <c r="K871" s="24">
        <v>45752</v>
      </c>
      <c r="L871" s="24">
        <v>9906</v>
      </c>
    </row>
    <row r="872" spans="1:12" x14ac:dyDescent="0.25">
      <c r="A872" s="7" t="s">
        <v>20</v>
      </c>
      <c r="B872" s="8" t="s">
        <v>4027</v>
      </c>
      <c r="C872" s="8">
        <v>29</v>
      </c>
      <c r="D872" s="8" t="s">
        <v>2421</v>
      </c>
      <c r="E872" s="8" t="s">
        <v>2200</v>
      </c>
      <c r="F872" s="8" t="s">
        <v>2201</v>
      </c>
      <c r="G872" s="8" t="s">
        <v>1273</v>
      </c>
      <c r="H872" s="8" t="s">
        <v>1266</v>
      </c>
      <c r="I872" s="9" t="s">
        <v>2201</v>
      </c>
      <c r="J872" s="7" t="s">
        <v>27</v>
      </c>
      <c r="K872" s="24">
        <v>30820</v>
      </c>
      <c r="L872" s="24">
        <v>7705</v>
      </c>
    </row>
    <row r="873" spans="1:12" x14ac:dyDescent="0.25">
      <c r="A873" s="7" t="s">
        <v>20</v>
      </c>
      <c r="B873" s="8" t="s">
        <v>4027</v>
      </c>
      <c r="C873" s="8">
        <v>29</v>
      </c>
      <c r="D873" s="8" t="s">
        <v>2470</v>
      </c>
      <c r="E873" s="8" t="s">
        <v>2200</v>
      </c>
      <c r="F873" s="8" t="s">
        <v>2202</v>
      </c>
      <c r="G873" s="8" t="s">
        <v>1273</v>
      </c>
      <c r="H873" s="8" t="s">
        <v>1266</v>
      </c>
      <c r="I873" s="9" t="s">
        <v>2202</v>
      </c>
      <c r="J873" s="7" t="s">
        <v>26</v>
      </c>
      <c r="K873" s="24">
        <v>110241</v>
      </c>
      <c r="L873" s="24">
        <v>4190</v>
      </c>
    </row>
    <row r="874" spans="1:12" x14ac:dyDescent="0.25">
      <c r="A874" s="7" t="s">
        <v>20</v>
      </c>
      <c r="B874" s="8" t="s">
        <v>4027</v>
      </c>
      <c r="C874" s="8">
        <v>29</v>
      </c>
      <c r="D874" s="8" t="s">
        <v>2478</v>
      </c>
      <c r="E874" s="8" t="s">
        <v>2200</v>
      </c>
      <c r="F874" s="8" t="s">
        <v>2203</v>
      </c>
      <c r="G874" s="8" t="s">
        <v>1273</v>
      </c>
      <c r="H874" s="8" t="s">
        <v>1266</v>
      </c>
      <c r="I874" s="9" t="s">
        <v>2203</v>
      </c>
      <c r="J874" s="7" t="s">
        <v>25</v>
      </c>
      <c r="K874" s="24">
        <v>122773</v>
      </c>
      <c r="L874" s="24">
        <v>30693</v>
      </c>
    </row>
    <row r="875" spans="1:12" x14ac:dyDescent="0.25">
      <c r="A875" s="7" t="s">
        <v>20</v>
      </c>
      <c r="B875" s="8" t="s">
        <v>4027</v>
      </c>
      <c r="C875" s="8">
        <v>29</v>
      </c>
      <c r="D875" s="8" t="s">
        <v>2533</v>
      </c>
      <c r="E875" s="8" t="s">
        <v>2200</v>
      </c>
      <c r="F875" s="8" t="s">
        <v>2204</v>
      </c>
      <c r="G875" s="8" t="s">
        <v>1273</v>
      </c>
      <c r="H875" s="8" t="s">
        <v>1266</v>
      </c>
      <c r="I875" s="9" t="s">
        <v>2204</v>
      </c>
      <c r="J875" s="7" t="s">
        <v>24</v>
      </c>
      <c r="K875" s="24">
        <v>128879</v>
      </c>
      <c r="L875" s="24">
        <v>32220</v>
      </c>
    </row>
    <row r="876" spans="1:12" x14ac:dyDescent="0.25">
      <c r="A876" s="7" t="s">
        <v>20</v>
      </c>
      <c r="B876" s="8" t="s">
        <v>4027</v>
      </c>
      <c r="C876" s="8">
        <v>29</v>
      </c>
      <c r="D876" s="8" t="s">
        <v>2661</v>
      </c>
      <c r="E876" s="8" t="s">
        <v>2200</v>
      </c>
      <c r="F876" s="8" t="s">
        <v>2205</v>
      </c>
      <c r="G876" s="8" t="s">
        <v>1273</v>
      </c>
      <c r="H876" s="8" t="s">
        <v>1266</v>
      </c>
      <c r="I876" s="9" t="s">
        <v>2205</v>
      </c>
      <c r="J876" s="7" t="s">
        <v>23</v>
      </c>
      <c r="K876" s="24">
        <v>64579</v>
      </c>
      <c r="L876" s="24">
        <v>16145</v>
      </c>
    </row>
    <row r="877" spans="1:12" x14ac:dyDescent="0.25">
      <c r="A877" s="7" t="s">
        <v>20</v>
      </c>
      <c r="B877" s="8" t="s">
        <v>4027</v>
      </c>
      <c r="C877" s="8">
        <v>29</v>
      </c>
      <c r="D877" s="8" t="s">
        <v>2669</v>
      </c>
      <c r="E877" s="8" t="s">
        <v>2200</v>
      </c>
      <c r="F877" s="8" t="s">
        <v>2206</v>
      </c>
      <c r="G877" s="8" t="s">
        <v>1273</v>
      </c>
      <c r="H877" s="8" t="s">
        <v>1266</v>
      </c>
      <c r="I877" s="9" t="s">
        <v>2206</v>
      </c>
      <c r="J877" s="7" t="s">
        <v>22</v>
      </c>
      <c r="K877" s="24">
        <v>36605</v>
      </c>
      <c r="L877" s="24">
        <v>9151</v>
      </c>
    </row>
    <row r="878" spans="1:12" x14ac:dyDescent="0.25">
      <c r="A878" s="7" t="s">
        <v>20</v>
      </c>
      <c r="B878" s="8" t="s">
        <v>4027</v>
      </c>
      <c r="C878" s="8">
        <v>29</v>
      </c>
      <c r="D878" s="8" t="s">
        <v>2425</v>
      </c>
      <c r="E878" s="8" t="s">
        <v>2200</v>
      </c>
      <c r="F878" s="8" t="s">
        <v>2207</v>
      </c>
      <c r="G878" s="8" t="s">
        <v>1273</v>
      </c>
      <c r="H878" s="8" t="s">
        <v>1266</v>
      </c>
      <c r="I878" s="9" t="s">
        <v>2207</v>
      </c>
      <c r="J878" s="7" t="s">
        <v>21</v>
      </c>
      <c r="K878" s="24">
        <v>94790</v>
      </c>
      <c r="L878" s="24">
        <v>22834</v>
      </c>
    </row>
    <row r="879" spans="1:12" x14ac:dyDescent="0.25">
      <c r="A879" s="7" t="s">
        <v>15</v>
      </c>
      <c r="B879" s="8" t="s">
        <v>4028</v>
      </c>
      <c r="C879" s="8">
        <v>58</v>
      </c>
      <c r="D879" s="8" t="s">
        <v>2720</v>
      </c>
      <c r="E879" s="8" t="s">
        <v>2208</v>
      </c>
      <c r="F879" s="8" t="s">
        <v>2209</v>
      </c>
      <c r="G879" s="8" t="s">
        <v>1273</v>
      </c>
      <c r="H879" s="8" t="s">
        <v>1266</v>
      </c>
      <c r="I879" s="9" t="s">
        <v>2209</v>
      </c>
      <c r="J879" s="7" t="s">
        <v>19</v>
      </c>
      <c r="K879" s="24">
        <v>789288</v>
      </c>
      <c r="L879" s="24">
        <v>117929</v>
      </c>
    </row>
    <row r="880" spans="1:12" x14ac:dyDescent="0.25">
      <c r="A880" s="7" t="s">
        <v>15</v>
      </c>
      <c r="B880" s="8" t="s">
        <v>4028</v>
      </c>
      <c r="C880" s="8">
        <v>58</v>
      </c>
      <c r="D880" s="8" t="s">
        <v>2656</v>
      </c>
      <c r="E880" s="8" t="s">
        <v>2208</v>
      </c>
      <c r="F880" s="8" t="s">
        <v>2210</v>
      </c>
      <c r="G880" s="8" t="s">
        <v>1273</v>
      </c>
      <c r="H880" s="8" t="s">
        <v>1266</v>
      </c>
      <c r="I880" s="9" t="s">
        <v>2210</v>
      </c>
      <c r="J880" s="7" t="s">
        <v>18</v>
      </c>
      <c r="K880" s="24">
        <v>1982839</v>
      </c>
      <c r="L880" s="24">
        <v>300110</v>
      </c>
    </row>
    <row r="881" spans="1:12" x14ac:dyDescent="0.25">
      <c r="A881" s="7" t="s">
        <v>15</v>
      </c>
      <c r="B881" s="8" t="s">
        <v>4028</v>
      </c>
      <c r="C881" s="8">
        <v>58</v>
      </c>
      <c r="D881" s="8" t="s">
        <v>2659</v>
      </c>
      <c r="E881" s="8" t="s">
        <v>2208</v>
      </c>
      <c r="F881" s="8" t="s">
        <v>2211</v>
      </c>
      <c r="G881" s="8" t="s">
        <v>1273</v>
      </c>
      <c r="H881" s="8" t="s">
        <v>1266</v>
      </c>
      <c r="I881" s="9" t="s">
        <v>2211</v>
      </c>
      <c r="J881" s="7" t="s">
        <v>17</v>
      </c>
      <c r="K881" s="24">
        <v>43310</v>
      </c>
      <c r="L881" s="24">
        <v>10828</v>
      </c>
    </row>
    <row r="882" spans="1:12" x14ac:dyDescent="0.25">
      <c r="A882" s="7" t="s">
        <v>15</v>
      </c>
      <c r="B882" s="8" t="s">
        <v>4028</v>
      </c>
      <c r="C882" s="8">
        <v>58</v>
      </c>
      <c r="D882" s="8" t="s">
        <v>2595</v>
      </c>
      <c r="E882" s="8" t="s">
        <v>2208</v>
      </c>
      <c r="F882" s="8" t="s">
        <v>2212</v>
      </c>
      <c r="G882" s="8" t="s">
        <v>1273</v>
      </c>
      <c r="H882" s="8" t="s">
        <v>1266</v>
      </c>
      <c r="I882" s="9" t="s">
        <v>2212</v>
      </c>
      <c r="J882" s="7" t="s">
        <v>16</v>
      </c>
      <c r="K882" s="24">
        <v>75481</v>
      </c>
      <c r="L882" s="24">
        <v>10195</v>
      </c>
    </row>
    <row r="883" spans="1:12" x14ac:dyDescent="0.25">
      <c r="A883" s="7" t="s">
        <v>11</v>
      </c>
      <c r="B883" s="8" t="s">
        <v>4025</v>
      </c>
      <c r="C883" s="8">
        <v>1</v>
      </c>
      <c r="D883" s="8" t="s">
        <v>2721</v>
      </c>
      <c r="E883" s="8" t="s">
        <v>2213</v>
      </c>
      <c r="F883" s="8" t="s">
        <v>2214</v>
      </c>
      <c r="G883" s="8" t="s">
        <v>1273</v>
      </c>
      <c r="H883" s="8" t="s">
        <v>1266</v>
      </c>
      <c r="I883" s="9" t="s">
        <v>2214</v>
      </c>
      <c r="J883" s="7" t="s">
        <v>14</v>
      </c>
      <c r="K883" s="24">
        <v>164433</v>
      </c>
      <c r="L883" s="24">
        <v>35141</v>
      </c>
    </row>
    <row r="884" spans="1:12" x14ac:dyDescent="0.25">
      <c r="A884" s="7" t="s">
        <v>11</v>
      </c>
      <c r="B884" s="8" t="s">
        <v>4025</v>
      </c>
      <c r="C884" s="8">
        <v>1</v>
      </c>
      <c r="D884" s="8" t="s">
        <v>2495</v>
      </c>
      <c r="E884" s="8" t="s">
        <v>2213</v>
      </c>
      <c r="F884" s="8" t="s">
        <v>2215</v>
      </c>
      <c r="G884" s="8" t="s">
        <v>1273</v>
      </c>
      <c r="H884" s="8" t="s">
        <v>1266</v>
      </c>
      <c r="I884" s="9" t="s">
        <v>2215</v>
      </c>
      <c r="J884" s="7" t="s">
        <v>13</v>
      </c>
      <c r="K884" s="24">
        <v>144238</v>
      </c>
      <c r="L884" s="24">
        <v>32818</v>
      </c>
    </row>
    <row r="885" spans="1:12" ht="14.25" customHeight="1" x14ac:dyDescent="0.25">
      <c r="A885" s="7" t="s">
        <v>11</v>
      </c>
      <c r="B885" s="8" t="s">
        <v>4025</v>
      </c>
      <c r="C885" s="8">
        <v>1</v>
      </c>
      <c r="D885" s="8" t="s">
        <v>3330</v>
      </c>
      <c r="E885" s="8" t="s">
        <v>2213</v>
      </c>
      <c r="F885" s="8" t="s">
        <v>2216</v>
      </c>
      <c r="G885" s="8" t="s">
        <v>2218</v>
      </c>
      <c r="H885" s="8" t="s">
        <v>10</v>
      </c>
      <c r="I885" s="9" t="s">
        <v>3331</v>
      </c>
      <c r="J885" s="7" t="s">
        <v>9</v>
      </c>
      <c r="K885" s="24">
        <v>93216</v>
      </c>
      <c r="L885" s="24">
        <v>23304</v>
      </c>
    </row>
    <row r="886" spans="1:12" ht="14.25" customHeight="1" x14ac:dyDescent="0.25">
      <c r="A886" s="7" t="s">
        <v>11</v>
      </c>
      <c r="B886" s="8" t="s">
        <v>4025</v>
      </c>
      <c r="C886" s="8">
        <v>1</v>
      </c>
      <c r="D886" s="8" t="s">
        <v>3514</v>
      </c>
      <c r="E886" s="8" t="s">
        <v>2213</v>
      </c>
      <c r="F886" s="8" t="s">
        <v>2216</v>
      </c>
      <c r="G886" s="8" t="s">
        <v>2219</v>
      </c>
      <c r="H886" s="8" t="s">
        <v>1135</v>
      </c>
      <c r="I886" s="9" t="s">
        <v>3515</v>
      </c>
      <c r="J886" s="7" t="s">
        <v>1147</v>
      </c>
      <c r="K886" s="24">
        <v>89198</v>
      </c>
      <c r="L886" s="24">
        <v>6254</v>
      </c>
    </row>
    <row r="887" spans="1:12" ht="14.25" customHeight="1" x14ac:dyDescent="0.25">
      <c r="A887" s="7" t="s">
        <v>11</v>
      </c>
      <c r="B887" s="8" t="s">
        <v>4025</v>
      </c>
      <c r="C887" s="8">
        <v>1</v>
      </c>
      <c r="D887" s="8" t="s">
        <v>3896</v>
      </c>
      <c r="E887" s="8" t="s">
        <v>2213</v>
      </c>
      <c r="F887" s="8" t="s">
        <v>2217</v>
      </c>
      <c r="G887" s="8" t="s">
        <v>3897</v>
      </c>
      <c r="H887" s="8" t="s">
        <v>3898</v>
      </c>
      <c r="I887" s="8" t="s">
        <v>3899</v>
      </c>
      <c r="J887" s="7" t="s">
        <v>3900</v>
      </c>
      <c r="K887" s="24">
        <v>72784</v>
      </c>
      <c r="L887" s="24">
        <v>18196</v>
      </c>
    </row>
    <row r="888" spans="1:12" ht="14.25" customHeight="1" x14ac:dyDescent="0.25">
      <c r="A888" s="7" t="s">
        <v>3</v>
      </c>
      <c r="B888" s="8" t="s">
        <v>4026</v>
      </c>
      <c r="C888" s="8">
        <v>2</v>
      </c>
      <c r="D888" s="8" t="s">
        <v>2617</v>
      </c>
      <c r="E888" s="8" t="s">
        <v>2220</v>
      </c>
      <c r="F888" s="8" t="s">
        <v>2224</v>
      </c>
      <c r="G888" s="8" t="s">
        <v>1273</v>
      </c>
      <c r="H888" s="8" t="s">
        <v>1266</v>
      </c>
      <c r="I888" s="9" t="s">
        <v>2224</v>
      </c>
      <c r="J888" s="7" t="s">
        <v>8</v>
      </c>
      <c r="K888" s="24">
        <v>120100</v>
      </c>
      <c r="L888" s="24">
        <v>21954</v>
      </c>
    </row>
    <row r="889" spans="1:12" ht="14.25" customHeight="1" x14ac:dyDescent="0.25">
      <c r="A889" s="7" t="s">
        <v>3</v>
      </c>
      <c r="B889" s="8" t="s">
        <v>4026</v>
      </c>
      <c r="C889" s="8">
        <v>2</v>
      </c>
      <c r="D889" s="8" t="s">
        <v>2696</v>
      </c>
      <c r="E889" s="8" t="s">
        <v>2220</v>
      </c>
      <c r="F889" s="8" t="s">
        <v>2225</v>
      </c>
      <c r="G889" s="8" t="s">
        <v>1273</v>
      </c>
      <c r="H889" s="8" t="s">
        <v>1266</v>
      </c>
      <c r="I889" s="9" t="s">
        <v>2225</v>
      </c>
      <c r="J889" s="7" t="s">
        <v>7</v>
      </c>
      <c r="K889" s="24">
        <v>174716</v>
      </c>
      <c r="L889" s="24">
        <v>5675</v>
      </c>
    </row>
    <row r="890" spans="1:12" ht="14.25" customHeight="1" x14ac:dyDescent="0.25">
      <c r="A890" s="7" t="s">
        <v>3</v>
      </c>
      <c r="B890" s="8" t="s">
        <v>4026</v>
      </c>
      <c r="C890" s="8">
        <v>2</v>
      </c>
      <c r="D890" s="8" t="s">
        <v>2778</v>
      </c>
      <c r="E890" s="8" t="s">
        <v>2220</v>
      </c>
      <c r="F890" s="8" t="s">
        <v>2222</v>
      </c>
      <c r="G890" s="8" t="s">
        <v>2226</v>
      </c>
      <c r="H890" s="8" t="s">
        <v>6</v>
      </c>
      <c r="I890" s="9" t="s">
        <v>2779</v>
      </c>
      <c r="J890" s="7" t="s">
        <v>1265</v>
      </c>
      <c r="K890" s="24">
        <v>84584</v>
      </c>
      <c r="L890" s="24">
        <v>21146</v>
      </c>
    </row>
    <row r="891" spans="1:12" ht="14.25" customHeight="1" x14ac:dyDescent="0.25">
      <c r="A891" s="7" t="s">
        <v>3</v>
      </c>
      <c r="B891" s="8" t="s">
        <v>4026</v>
      </c>
      <c r="C891" s="8">
        <v>2</v>
      </c>
      <c r="D891" s="8" t="s">
        <v>3148</v>
      </c>
      <c r="E891" s="8" t="s">
        <v>2220</v>
      </c>
      <c r="F891" s="8" t="s">
        <v>2221</v>
      </c>
      <c r="G891" s="8" t="s">
        <v>2227</v>
      </c>
      <c r="H891" s="8" t="s">
        <v>5</v>
      </c>
      <c r="I891" s="9" t="s">
        <v>3149</v>
      </c>
      <c r="J891" s="7" t="s">
        <v>4</v>
      </c>
      <c r="K891" s="24">
        <v>44487</v>
      </c>
      <c r="L891" s="24">
        <v>11122</v>
      </c>
    </row>
    <row r="892" spans="1:12" ht="14.25" customHeight="1" x14ac:dyDescent="0.25">
      <c r="A892" s="7" t="s">
        <v>3</v>
      </c>
      <c r="B892" s="8" t="s">
        <v>4026</v>
      </c>
      <c r="C892" s="8">
        <v>2</v>
      </c>
      <c r="D892" s="8" t="s">
        <v>3242</v>
      </c>
      <c r="E892" s="8" t="s">
        <v>2220</v>
      </c>
      <c r="F892" s="8" t="s">
        <v>2223</v>
      </c>
      <c r="G892" s="8" t="s">
        <v>2228</v>
      </c>
      <c r="H892" s="8" t="s">
        <v>2</v>
      </c>
      <c r="I892" s="9" t="s">
        <v>3243</v>
      </c>
      <c r="J892" s="7" t="s">
        <v>1</v>
      </c>
      <c r="K892" s="24">
        <v>57738</v>
      </c>
      <c r="L892" s="24">
        <v>14435</v>
      </c>
    </row>
    <row r="893" spans="1:12" ht="14.25" customHeight="1" x14ac:dyDescent="0.3">
      <c r="A893" s="50" t="s">
        <v>1267</v>
      </c>
      <c r="B893" s="50"/>
      <c r="C893" s="50"/>
      <c r="D893" s="51"/>
      <c r="E893" s="52"/>
      <c r="F893" s="52"/>
      <c r="G893" s="52"/>
      <c r="H893" s="52"/>
      <c r="I893" s="53"/>
      <c r="J893" s="49"/>
      <c r="K893" s="54">
        <f>SUBTOTAL(109,Table2[] Table2[] Table2[
2021‒22
Preliminary
Eligibility
Amount]  )</f>
        <v>278697911</v>
      </c>
      <c r="L893" s="54">
        <f>SUBTOTAL(109,Table2[] Table2[] Table2[1st
Apportionment]  )</f>
        <v>42898690</v>
      </c>
    </row>
    <row r="894" spans="1:12" ht="14.25" customHeight="1" x14ac:dyDescent="0.3">
      <c r="A894" s="7" t="s">
        <v>0</v>
      </c>
      <c r="B894" s="7"/>
      <c r="C894" s="7"/>
      <c r="D894" s="7"/>
      <c r="K894" s="4"/>
    </row>
    <row r="895" spans="1:12" ht="14.25" customHeight="1" x14ac:dyDescent="0.3">
      <c r="A895" s="7" t="s">
        <v>1226</v>
      </c>
      <c r="B895" s="7"/>
      <c r="C895" s="7"/>
      <c r="D895" s="7"/>
      <c r="K895" s="4"/>
    </row>
    <row r="896" spans="1:12" ht="14.25" customHeight="1" x14ac:dyDescent="0.3">
      <c r="A896" s="22" t="s">
        <v>4092</v>
      </c>
      <c r="B896" s="22"/>
      <c r="C896" s="22"/>
      <c r="D896" s="23"/>
      <c r="K896" s="4"/>
    </row>
  </sheetData>
  <conditionalFormatting sqref="I7:I892">
    <cfRule type="duplicateValues" dxfId="0" priority="401"/>
  </conditionalFormatting>
  <pageMargins left="0.7" right="0.7" top="0.75" bottom="0.75" header="0.3" footer="0.3"/>
  <pageSetup scale="67" fitToHeight="0" orientation="landscape" r:id="rId1"/>
  <headerFooter>
    <oddFooter>&amp;CPage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EEA0A-F60D-421D-96CA-A5461E3895F9}">
  <sheetPr>
    <pageSetUpPr fitToPage="1"/>
  </sheetPr>
  <dimension ref="A1:E65"/>
  <sheetViews>
    <sheetView workbookViewId="0"/>
  </sheetViews>
  <sheetFormatPr defaultColWidth="8.90625" defaultRowHeight="15" x14ac:dyDescent="0.25"/>
  <cols>
    <col min="1" max="1" width="8.90625" style="26" customWidth="1"/>
    <col min="2" max="2" width="21.453125" style="26" customWidth="1"/>
    <col min="3" max="3" width="20" style="26" customWidth="1"/>
    <col min="4" max="4" width="15.453125" style="26" customWidth="1"/>
    <col min="5" max="5" width="12.90625" style="43" customWidth="1"/>
    <col min="6" max="16384" width="8.90625" style="26"/>
  </cols>
  <sheetData>
    <row r="1" spans="1:5" ht="21" x14ac:dyDescent="0.4">
      <c r="A1" s="12" t="s">
        <v>4080</v>
      </c>
      <c r="B1" s="25"/>
      <c r="C1" s="25"/>
      <c r="D1" s="25"/>
    </row>
    <row r="2" spans="1:5" ht="17.399999999999999" x14ac:dyDescent="0.25">
      <c r="A2" s="35" t="s">
        <v>4017</v>
      </c>
      <c r="B2" s="25"/>
      <c r="C2" s="25"/>
      <c r="D2" s="25"/>
    </row>
    <row r="3" spans="1:5" ht="15.6" x14ac:dyDescent="0.3">
      <c r="A3" s="36" t="s">
        <v>2400</v>
      </c>
      <c r="B3" s="25"/>
      <c r="C3" s="25"/>
      <c r="D3" s="25"/>
    </row>
    <row r="4" spans="1:5" ht="15.6" x14ac:dyDescent="0.3">
      <c r="A4" s="34" t="s">
        <v>4081</v>
      </c>
      <c r="B4" s="25"/>
      <c r="C4" s="25"/>
      <c r="D4" s="25"/>
    </row>
    <row r="5" spans="1:5" ht="31.2" x14ac:dyDescent="0.3">
      <c r="A5" s="44" t="s">
        <v>930</v>
      </c>
      <c r="B5" s="44" t="s">
        <v>4018</v>
      </c>
      <c r="C5" s="44" t="s">
        <v>4019</v>
      </c>
      <c r="D5" s="45" t="s">
        <v>4020</v>
      </c>
      <c r="E5" s="44" t="s">
        <v>4095</v>
      </c>
    </row>
    <row r="6" spans="1:5" x14ac:dyDescent="0.25">
      <c r="A6" s="27" t="s">
        <v>1271</v>
      </c>
      <c r="B6" s="28" t="s">
        <v>881</v>
      </c>
      <c r="C6" s="29" t="s">
        <v>4094</v>
      </c>
      <c r="D6" s="30">
        <v>1458847</v>
      </c>
      <c r="E6" s="43">
        <v>269215</v>
      </c>
    </row>
    <row r="7" spans="1:5" x14ac:dyDescent="0.25">
      <c r="A7" s="31" t="s">
        <v>1310</v>
      </c>
      <c r="B7" s="29" t="s">
        <v>880</v>
      </c>
      <c r="C7" s="29" t="s">
        <v>4094</v>
      </c>
      <c r="D7" s="30">
        <v>169042</v>
      </c>
      <c r="E7" s="43">
        <v>269216</v>
      </c>
    </row>
    <row r="8" spans="1:5" x14ac:dyDescent="0.25">
      <c r="A8" s="27" t="s">
        <v>1312</v>
      </c>
      <c r="B8" s="28" t="s">
        <v>865</v>
      </c>
      <c r="C8" s="29" t="s">
        <v>4094</v>
      </c>
      <c r="D8" s="30">
        <v>479818</v>
      </c>
      <c r="E8" s="43">
        <v>269217</v>
      </c>
    </row>
    <row r="9" spans="1:5" x14ac:dyDescent="0.25">
      <c r="A9" s="27" t="s">
        <v>1328</v>
      </c>
      <c r="B9" s="28" t="s">
        <v>862</v>
      </c>
      <c r="C9" s="29" t="s">
        <v>4094</v>
      </c>
      <c r="D9" s="30">
        <v>75122</v>
      </c>
      <c r="E9" s="43">
        <v>269218</v>
      </c>
    </row>
    <row r="10" spans="1:5" x14ac:dyDescent="0.25">
      <c r="A10" s="27" t="s">
        <v>1332</v>
      </c>
      <c r="B10" s="28" t="s">
        <v>858</v>
      </c>
      <c r="C10" s="29" t="s">
        <v>4094</v>
      </c>
      <c r="D10" s="30">
        <v>54046</v>
      </c>
      <c r="E10" s="43">
        <v>269219</v>
      </c>
    </row>
    <row r="11" spans="1:5" x14ac:dyDescent="0.25">
      <c r="A11" s="27" t="s">
        <v>1336</v>
      </c>
      <c r="B11" s="28" t="s">
        <v>3950</v>
      </c>
      <c r="C11" s="29" t="s">
        <v>4094</v>
      </c>
      <c r="D11" s="30">
        <v>469731</v>
      </c>
      <c r="E11" s="43">
        <v>269220</v>
      </c>
    </row>
    <row r="12" spans="1:5" x14ac:dyDescent="0.25">
      <c r="A12" s="27" t="s">
        <v>1349</v>
      </c>
      <c r="B12" s="28" t="s">
        <v>841</v>
      </c>
      <c r="C12" s="29" t="s">
        <v>4094</v>
      </c>
      <c r="D12" s="30">
        <v>88150</v>
      </c>
      <c r="E12" s="43">
        <v>269221</v>
      </c>
    </row>
    <row r="13" spans="1:5" x14ac:dyDescent="0.25">
      <c r="A13" s="27" t="s">
        <v>1355</v>
      </c>
      <c r="B13" s="28" t="s">
        <v>3951</v>
      </c>
      <c r="C13" s="29" t="s">
        <v>4094</v>
      </c>
      <c r="D13" s="30">
        <v>1215168</v>
      </c>
      <c r="E13" s="43">
        <v>269222</v>
      </c>
    </row>
    <row r="14" spans="1:5" x14ac:dyDescent="0.25">
      <c r="A14" s="27" t="s">
        <v>1375</v>
      </c>
      <c r="B14" s="28" t="s">
        <v>822</v>
      </c>
      <c r="C14" s="29" t="s">
        <v>4094</v>
      </c>
      <c r="D14" s="30">
        <v>138380</v>
      </c>
      <c r="E14" s="43">
        <v>269223</v>
      </c>
    </row>
    <row r="15" spans="1:5" x14ac:dyDescent="0.25">
      <c r="A15" s="27" t="s">
        <v>1382</v>
      </c>
      <c r="B15" s="28" t="s">
        <v>796</v>
      </c>
      <c r="C15" s="29" t="s">
        <v>4094</v>
      </c>
      <c r="D15" s="30">
        <v>533214</v>
      </c>
      <c r="E15" s="43">
        <v>269224</v>
      </c>
    </row>
    <row r="16" spans="1:5" x14ac:dyDescent="0.25">
      <c r="A16" s="27" t="s">
        <v>1408</v>
      </c>
      <c r="B16" s="28" t="s">
        <v>787</v>
      </c>
      <c r="C16" s="29" t="s">
        <v>4094</v>
      </c>
      <c r="D16" s="30">
        <v>434407</v>
      </c>
      <c r="E16" s="43">
        <v>269225</v>
      </c>
    </row>
    <row r="17" spans="1:5" x14ac:dyDescent="0.25">
      <c r="A17" s="27" t="s">
        <v>1415</v>
      </c>
      <c r="B17" s="28" t="s">
        <v>781</v>
      </c>
      <c r="C17" s="29" t="s">
        <v>4094</v>
      </c>
      <c r="D17" s="30">
        <v>133144</v>
      </c>
      <c r="E17" s="43">
        <v>269226</v>
      </c>
    </row>
    <row r="18" spans="1:5" x14ac:dyDescent="0.25">
      <c r="A18" s="27" t="s">
        <v>1425</v>
      </c>
      <c r="B18" s="28" t="s">
        <v>764</v>
      </c>
      <c r="C18" s="29" t="s">
        <v>4094</v>
      </c>
      <c r="D18" s="30">
        <v>4507242</v>
      </c>
      <c r="E18" s="43">
        <v>269227</v>
      </c>
    </row>
    <row r="19" spans="1:5" x14ac:dyDescent="0.25">
      <c r="A19" s="27" t="s">
        <v>1447</v>
      </c>
      <c r="B19" s="28" t="s">
        <v>755</v>
      </c>
      <c r="C19" s="29" t="s">
        <v>4094</v>
      </c>
      <c r="D19" s="30">
        <v>575183</v>
      </c>
      <c r="E19" s="43">
        <v>269228</v>
      </c>
    </row>
    <row r="20" spans="1:5" x14ac:dyDescent="0.25">
      <c r="A20" s="27" t="s">
        <v>1456</v>
      </c>
      <c r="B20" s="28" t="s">
        <v>752</v>
      </c>
      <c r="C20" s="29" t="s">
        <v>4094</v>
      </c>
      <c r="D20" s="30">
        <v>233189</v>
      </c>
      <c r="E20" s="43">
        <v>269229</v>
      </c>
    </row>
    <row r="21" spans="1:5" x14ac:dyDescent="0.25">
      <c r="A21" s="27" t="s">
        <v>1463</v>
      </c>
      <c r="B21" s="28" t="s">
        <v>747</v>
      </c>
      <c r="C21" s="29" t="s">
        <v>4094</v>
      </c>
      <c r="D21" s="30">
        <v>44561</v>
      </c>
      <c r="E21" s="43">
        <v>269230</v>
      </c>
    </row>
    <row r="22" spans="1:5" x14ac:dyDescent="0.25">
      <c r="A22" s="27" t="s">
        <v>1468</v>
      </c>
      <c r="B22" s="28" t="s">
        <v>504</v>
      </c>
      <c r="C22" s="29" t="s">
        <v>4094</v>
      </c>
      <c r="D22" s="30">
        <v>10905648</v>
      </c>
      <c r="E22" s="43">
        <v>269231</v>
      </c>
    </row>
    <row r="23" spans="1:5" x14ac:dyDescent="0.25">
      <c r="A23" s="27" t="s">
        <v>1701</v>
      </c>
      <c r="B23" s="29" t="s">
        <v>498</v>
      </c>
      <c r="C23" s="29" t="s">
        <v>4094</v>
      </c>
      <c r="D23" s="30">
        <v>190004</v>
      </c>
      <c r="E23" s="43">
        <v>269232</v>
      </c>
    </row>
    <row r="24" spans="1:5" x14ac:dyDescent="0.25">
      <c r="A24" s="27" t="s">
        <v>1707</v>
      </c>
      <c r="B24" s="29" t="s">
        <v>493</v>
      </c>
      <c r="C24" s="29" t="s">
        <v>4094</v>
      </c>
      <c r="D24" s="30">
        <v>94316</v>
      </c>
      <c r="E24" s="43">
        <v>269233</v>
      </c>
    </row>
    <row r="25" spans="1:5" x14ac:dyDescent="0.25">
      <c r="A25" s="27" t="s">
        <v>1712</v>
      </c>
      <c r="B25" s="28" t="s">
        <v>492</v>
      </c>
      <c r="C25" s="29" t="s">
        <v>4094</v>
      </c>
      <c r="D25" s="30">
        <v>6248</v>
      </c>
      <c r="E25" s="43">
        <v>269234</v>
      </c>
    </row>
    <row r="26" spans="1:5" x14ac:dyDescent="0.25">
      <c r="A26" s="27" t="s">
        <v>1715</v>
      </c>
      <c r="B26" s="28" t="s">
        <v>475</v>
      </c>
      <c r="C26" s="29" t="s">
        <v>4094</v>
      </c>
      <c r="D26" s="30">
        <v>117545</v>
      </c>
      <c r="E26" s="43">
        <v>269235</v>
      </c>
    </row>
    <row r="27" spans="1:5" x14ac:dyDescent="0.25">
      <c r="A27" s="27" t="s">
        <v>1727</v>
      </c>
      <c r="B27" s="28" t="s">
        <v>469</v>
      </c>
      <c r="C27" s="29" t="s">
        <v>4094</v>
      </c>
      <c r="D27" s="30">
        <v>638611</v>
      </c>
      <c r="E27" s="43">
        <v>269236</v>
      </c>
    </row>
    <row r="28" spans="1:5" x14ac:dyDescent="0.25">
      <c r="A28" s="27" t="s">
        <v>1733</v>
      </c>
      <c r="B28" s="28" t="s">
        <v>466</v>
      </c>
      <c r="C28" s="29" t="s">
        <v>4094</v>
      </c>
      <c r="D28" s="30">
        <v>9089</v>
      </c>
      <c r="E28" s="43">
        <v>269237</v>
      </c>
    </row>
    <row r="29" spans="1:5" x14ac:dyDescent="0.25">
      <c r="A29" s="27" t="s">
        <v>1736</v>
      </c>
      <c r="B29" s="28" t="s">
        <v>463</v>
      </c>
      <c r="C29" s="29" t="s">
        <v>4094</v>
      </c>
      <c r="D29" s="30">
        <v>72946</v>
      </c>
      <c r="E29" s="43">
        <v>269238</v>
      </c>
    </row>
    <row r="30" spans="1:5" x14ac:dyDescent="0.25">
      <c r="A30" s="27" t="s">
        <v>1739</v>
      </c>
      <c r="B30" s="28" t="s">
        <v>450</v>
      </c>
      <c r="C30" s="29" t="s">
        <v>4094</v>
      </c>
      <c r="D30" s="30">
        <v>251628</v>
      </c>
      <c r="E30" s="43">
        <v>269239</v>
      </c>
    </row>
    <row r="31" spans="1:5" x14ac:dyDescent="0.25">
      <c r="A31" s="27" t="s">
        <v>1752</v>
      </c>
      <c r="B31" s="28" t="s">
        <v>443</v>
      </c>
      <c r="C31" s="29" t="s">
        <v>4094</v>
      </c>
      <c r="D31" s="30">
        <v>101421</v>
      </c>
      <c r="E31" s="43">
        <v>269240</v>
      </c>
    </row>
    <row r="32" spans="1:5" x14ac:dyDescent="0.25">
      <c r="A32" s="27" t="s">
        <v>1757</v>
      </c>
      <c r="B32" s="28" t="s">
        <v>440</v>
      </c>
      <c r="C32" s="29" t="s">
        <v>4094</v>
      </c>
      <c r="D32" s="30">
        <v>96939</v>
      </c>
      <c r="E32" s="43">
        <v>269241</v>
      </c>
    </row>
    <row r="33" spans="1:5" x14ac:dyDescent="0.25">
      <c r="A33" s="27" t="s">
        <v>1763</v>
      </c>
      <c r="B33" s="28" t="s">
        <v>421</v>
      </c>
      <c r="C33" s="29" t="s">
        <v>4094</v>
      </c>
      <c r="D33" s="30">
        <v>2129510</v>
      </c>
      <c r="E33" s="43">
        <v>269242</v>
      </c>
    </row>
    <row r="34" spans="1:5" x14ac:dyDescent="0.25">
      <c r="A34" s="27" t="s">
        <v>1794</v>
      </c>
      <c r="B34" s="28" t="s">
        <v>411</v>
      </c>
      <c r="C34" s="29" t="s">
        <v>4094</v>
      </c>
      <c r="D34" s="30">
        <v>230320</v>
      </c>
      <c r="E34" s="43">
        <v>269243</v>
      </c>
    </row>
    <row r="35" spans="1:5" x14ac:dyDescent="0.25">
      <c r="A35" s="27" t="s">
        <v>1802</v>
      </c>
      <c r="B35" s="28" t="s">
        <v>410</v>
      </c>
      <c r="C35" s="29" t="s">
        <v>4094</v>
      </c>
      <c r="D35" s="30">
        <v>16480</v>
      </c>
      <c r="E35" s="43">
        <v>269244</v>
      </c>
    </row>
    <row r="36" spans="1:5" x14ac:dyDescent="0.25">
      <c r="A36" s="27" t="s">
        <v>1805</v>
      </c>
      <c r="B36" s="28" t="s">
        <v>397</v>
      </c>
      <c r="C36" s="29" t="s">
        <v>4094</v>
      </c>
      <c r="D36" s="30">
        <v>1186758</v>
      </c>
      <c r="E36" s="43">
        <v>269245</v>
      </c>
    </row>
    <row r="37" spans="1:5" x14ac:dyDescent="0.25">
      <c r="A37" s="27" t="s">
        <v>1821</v>
      </c>
      <c r="B37" s="28" t="s">
        <v>379</v>
      </c>
      <c r="C37" s="29" t="s">
        <v>4094</v>
      </c>
      <c r="D37" s="30">
        <v>400807</v>
      </c>
      <c r="E37" s="43">
        <v>269246</v>
      </c>
    </row>
    <row r="38" spans="1:5" x14ac:dyDescent="0.25">
      <c r="A38" s="27" t="s">
        <v>1837</v>
      </c>
      <c r="B38" s="28" t="s">
        <v>377</v>
      </c>
      <c r="C38" s="29" t="s">
        <v>4094</v>
      </c>
      <c r="D38" s="30">
        <v>12039</v>
      </c>
      <c r="E38" s="43">
        <v>269247</v>
      </c>
    </row>
    <row r="39" spans="1:5" x14ac:dyDescent="0.25">
      <c r="A39" s="27" t="s">
        <v>1839</v>
      </c>
      <c r="B39" s="28" t="s">
        <v>349</v>
      </c>
      <c r="C39" s="29" t="s">
        <v>4094</v>
      </c>
      <c r="D39" s="30">
        <v>2837208</v>
      </c>
      <c r="E39" s="43">
        <v>269248</v>
      </c>
    </row>
    <row r="40" spans="1:5" x14ac:dyDescent="0.25">
      <c r="A40" s="27" t="s">
        <v>1871</v>
      </c>
      <c r="B40" s="28" t="s">
        <v>262</v>
      </c>
      <c r="C40" s="29" t="s">
        <v>4094</v>
      </c>
      <c r="D40" s="30">
        <v>2834141</v>
      </c>
      <c r="E40" s="43">
        <v>269249</v>
      </c>
    </row>
    <row r="41" spans="1:5" x14ac:dyDescent="0.25">
      <c r="A41" s="27" t="s">
        <v>1951</v>
      </c>
      <c r="B41" s="28" t="s">
        <v>249</v>
      </c>
      <c r="C41" s="29" t="s">
        <v>4094</v>
      </c>
      <c r="D41" s="30">
        <v>893411</v>
      </c>
      <c r="E41" s="43">
        <v>269250</v>
      </c>
    </row>
    <row r="42" spans="1:5" x14ac:dyDescent="0.25">
      <c r="A42" s="27" t="s">
        <v>1962</v>
      </c>
      <c r="B42" s="28" t="s">
        <v>229</v>
      </c>
      <c r="C42" s="29" t="s">
        <v>4094</v>
      </c>
      <c r="D42" s="30">
        <v>882902</v>
      </c>
      <c r="E42" s="43">
        <v>269251</v>
      </c>
    </row>
    <row r="43" spans="1:5" x14ac:dyDescent="0.25">
      <c r="A43" s="27" t="s">
        <v>1982</v>
      </c>
      <c r="B43" s="28" t="s">
        <v>4021</v>
      </c>
      <c r="C43" s="29" t="s">
        <v>4094</v>
      </c>
      <c r="D43" s="30">
        <v>181925</v>
      </c>
      <c r="E43" s="43">
        <v>269252</v>
      </c>
    </row>
    <row r="44" spans="1:5" x14ac:dyDescent="0.25">
      <c r="A44" s="27" t="s">
        <v>1989</v>
      </c>
      <c r="B44" s="28" t="s">
        <v>213</v>
      </c>
      <c r="C44" s="29" t="s">
        <v>4094</v>
      </c>
      <c r="D44" s="30">
        <v>682494</v>
      </c>
      <c r="E44" s="43">
        <v>269253</v>
      </c>
    </row>
    <row r="45" spans="1:5" x14ac:dyDescent="0.25">
      <c r="A45" s="27" t="s">
        <v>2007</v>
      </c>
      <c r="B45" s="28" t="s">
        <v>198</v>
      </c>
      <c r="C45" s="29" t="s">
        <v>4094</v>
      </c>
      <c r="D45" s="30">
        <v>187359</v>
      </c>
      <c r="E45" s="43">
        <v>269254</v>
      </c>
    </row>
    <row r="46" spans="1:5" x14ac:dyDescent="0.25">
      <c r="A46" s="27" t="s">
        <v>2021</v>
      </c>
      <c r="B46" s="28" t="s">
        <v>162</v>
      </c>
      <c r="C46" s="29" t="s">
        <v>4094</v>
      </c>
      <c r="D46" s="30">
        <v>1667836</v>
      </c>
      <c r="E46" s="43">
        <v>269255</v>
      </c>
    </row>
    <row r="47" spans="1:5" x14ac:dyDescent="0.25">
      <c r="A47" s="27" t="s">
        <v>2059</v>
      </c>
      <c r="B47" s="28" t="s">
        <v>153</v>
      </c>
      <c r="C47" s="29" t="s">
        <v>4094</v>
      </c>
      <c r="D47" s="30">
        <v>204770</v>
      </c>
      <c r="E47" s="43">
        <v>269256</v>
      </c>
    </row>
    <row r="48" spans="1:5" x14ac:dyDescent="0.25">
      <c r="A48" s="27" t="s">
        <v>2068</v>
      </c>
      <c r="B48" s="28" t="s">
        <v>135</v>
      </c>
      <c r="C48" s="29" t="s">
        <v>4094</v>
      </c>
      <c r="D48" s="30">
        <v>713248</v>
      </c>
      <c r="E48" s="43">
        <v>269257</v>
      </c>
    </row>
    <row r="49" spans="1:5" x14ac:dyDescent="0.25">
      <c r="A49" s="31" t="s">
        <v>2087</v>
      </c>
      <c r="B49" s="28" t="s">
        <v>134</v>
      </c>
      <c r="C49" s="29" t="s">
        <v>4094</v>
      </c>
      <c r="D49" s="30">
        <v>25419</v>
      </c>
      <c r="E49" s="43">
        <v>269258</v>
      </c>
    </row>
    <row r="50" spans="1:5" x14ac:dyDescent="0.25">
      <c r="A50" s="31" t="s">
        <v>2089</v>
      </c>
      <c r="B50" s="28" t="s">
        <v>121</v>
      </c>
      <c r="C50" s="29" t="s">
        <v>4094</v>
      </c>
      <c r="D50" s="30">
        <v>348378</v>
      </c>
      <c r="E50" s="43">
        <v>269259</v>
      </c>
    </row>
    <row r="51" spans="1:5" x14ac:dyDescent="0.25">
      <c r="A51" s="27" t="s">
        <v>2102</v>
      </c>
      <c r="B51" s="28" t="s">
        <v>115</v>
      </c>
      <c r="C51" s="29" t="s">
        <v>4094</v>
      </c>
      <c r="D51" s="30">
        <v>290430</v>
      </c>
      <c r="E51" s="43">
        <v>269260</v>
      </c>
    </row>
    <row r="52" spans="1:5" x14ac:dyDescent="0.25">
      <c r="A52" s="27" t="s">
        <v>2109</v>
      </c>
      <c r="B52" s="28" t="s">
        <v>86</v>
      </c>
      <c r="C52" s="29" t="s">
        <v>4094</v>
      </c>
      <c r="D52" s="30">
        <v>494416</v>
      </c>
      <c r="E52" s="43">
        <v>269261</v>
      </c>
    </row>
    <row r="53" spans="1:5" x14ac:dyDescent="0.25">
      <c r="A53" s="27" t="s">
        <v>2139</v>
      </c>
      <c r="B53" s="28" t="s">
        <v>80</v>
      </c>
      <c r="C53" s="29" t="s">
        <v>4094</v>
      </c>
      <c r="D53" s="30">
        <v>463718</v>
      </c>
      <c r="E53" s="43">
        <v>269262</v>
      </c>
    </row>
    <row r="54" spans="1:5" x14ac:dyDescent="0.25">
      <c r="A54" s="27" t="s">
        <v>2145</v>
      </c>
      <c r="B54" s="28" t="s">
        <v>66</v>
      </c>
      <c r="C54" s="29" t="s">
        <v>4094</v>
      </c>
      <c r="D54" s="30">
        <v>126735</v>
      </c>
      <c r="E54" s="43">
        <v>269263</v>
      </c>
    </row>
    <row r="55" spans="1:5" x14ac:dyDescent="0.25">
      <c r="A55" s="27" t="s">
        <v>2157</v>
      </c>
      <c r="B55" s="28" t="s">
        <v>57</v>
      </c>
      <c r="C55" s="29" t="s">
        <v>4094</v>
      </c>
      <c r="D55" s="30">
        <v>322001</v>
      </c>
      <c r="E55" s="43">
        <v>269264</v>
      </c>
    </row>
    <row r="56" spans="1:5" x14ac:dyDescent="0.25">
      <c r="A56" s="27" t="s">
        <v>2166</v>
      </c>
      <c r="B56" s="28" t="s">
        <v>52</v>
      </c>
      <c r="C56" s="29" t="s">
        <v>4094</v>
      </c>
      <c r="D56" s="30">
        <v>40335</v>
      </c>
      <c r="E56" s="43">
        <v>269265</v>
      </c>
    </row>
    <row r="57" spans="1:5" x14ac:dyDescent="0.25">
      <c r="A57" s="27" t="s">
        <v>2173</v>
      </c>
      <c r="B57" s="28" t="s">
        <v>30</v>
      </c>
      <c r="C57" s="29" t="s">
        <v>4094</v>
      </c>
      <c r="D57" s="30">
        <v>1880366</v>
      </c>
      <c r="E57" s="43">
        <v>269266</v>
      </c>
    </row>
    <row r="58" spans="1:5" x14ac:dyDescent="0.25">
      <c r="A58" s="27" t="s">
        <v>2200</v>
      </c>
      <c r="B58" s="28" t="s">
        <v>20</v>
      </c>
      <c r="C58" s="29" t="s">
        <v>4094</v>
      </c>
      <c r="D58" s="30">
        <v>122938</v>
      </c>
      <c r="E58" s="43">
        <v>269267</v>
      </c>
    </row>
    <row r="59" spans="1:5" x14ac:dyDescent="0.25">
      <c r="A59" s="27" t="s">
        <v>2208</v>
      </c>
      <c r="B59" s="28" t="s">
        <v>15</v>
      </c>
      <c r="C59" s="29" t="s">
        <v>4094</v>
      </c>
      <c r="D59" s="30">
        <v>439062</v>
      </c>
      <c r="E59" s="43">
        <v>269268</v>
      </c>
    </row>
    <row r="60" spans="1:5" x14ac:dyDescent="0.25">
      <c r="A60" s="27" t="s">
        <v>2213</v>
      </c>
      <c r="B60" s="28" t="s">
        <v>11</v>
      </c>
      <c r="C60" s="29" t="s">
        <v>4094</v>
      </c>
      <c r="D60" s="30">
        <v>115713</v>
      </c>
      <c r="E60" s="43">
        <v>269269</v>
      </c>
    </row>
    <row r="61" spans="1:5" x14ac:dyDescent="0.25">
      <c r="A61" s="27" t="s">
        <v>2220</v>
      </c>
      <c r="B61" s="28" t="s">
        <v>3</v>
      </c>
      <c r="C61" s="29" t="s">
        <v>4094</v>
      </c>
      <c r="D61" s="30">
        <v>74332</v>
      </c>
      <c r="E61" s="43">
        <v>269270</v>
      </c>
    </row>
    <row r="62" spans="1:5" ht="15.6" x14ac:dyDescent="0.3">
      <c r="A62" s="46" t="s">
        <v>1267</v>
      </c>
      <c r="B62" s="47"/>
      <c r="C62" s="47"/>
      <c r="D62" s="48">
        <f>SUBTOTAL(109,Table3[County
Total])</f>
        <v>42898690</v>
      </c>
      <c r="E62" s="49"/>
    </row>
    <row r="63" spans="1:5" x14ac:dyDescent="0.25">
      <c r="A63" s="32" t="s">
        <v>0</v>
      </c>
      <c r="B63" s="28"/>
      <c r="C63" s="28"/>
      <c r="D63" s="30"/>
    </row>
    <row r="64" spans="1:5" x14ac:dyDescent="0.25">
      <c r="A64" s="32" t="s">
        <v>1226</v>
      </c>
      <c r="B64" s="28"/>
      <c r="C64" s="28"/>
      <c r="D64" s="30"/>
    </row>
    <row r="65" spans="1:4" x14ac:dyDescent="0.25">
      <c r="A65" s="33" t="s">
        <v>4092</v>
      </c>
      <c r="B65" s="28"/>
      <c r="C65" s="28"/>
      <c r="D65" s="30"/>
    </row>
  </sheetData>
  <printOptions horizontalCentered="1"/>
  <pageMargins left="0.2" right="0.2" top="0.75" bottom="0.6" header="0.3" footer="0.3"/>
  <pageSetup fitToHeight="100" orientation="portrait" r:id="rId1"/>
  <headerFooter>
    <oddFooter>&amp;C&amp;P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2021-22 Title I, Pt A 1st - LEA</vt:lpstr>
      <vt:lpstr>2021-22 Title I, Pt A 1st - Cty</vt:lpstr>
      <vt:lpstr>'2021-22 Title I, Pt A 1st - Cty'!Print_Area</vt:lpstr>
      <vt:lpstr>'2021-22 Title I, Pt A 1st - Cty'!Print_Titles</vt:lpstr>
      <vt:lpstr>'2021-22 Title I, Pt A 1st - LEA'!Print_Titles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Recip1-22: Title I, Part A (CA Dept of Education)</dc:title>
  <dc:subject>Title I, Part A Basic Grant program fifth apportionment schedule for fiscal year 2021-22.</dc:subject>
  <dc:creator/>
  <cp:keywords/>
  <cp:lastModifiedBy/>
  <dcterms:created xsi:type="dcterms:W3CDTF">2025-02-18T16:41:55Z</dcterms:created>
  <dcterms:modified xsi:type="dcterms:W3CDTF">2025-02-18T22:51:46Z</dcterms:modified>
</cp:coreProperties>
</file>