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0" windowWidth="22980" windowHeight="10790" activeTab="0"/>
  </bookViews>
  <sheets>
    <sheet name="2011-12 Pay Schd County Summary" sheetId="1" r:id="rId1"/>
  </sheets>
  <definedNames>
    <definedName name="_xlnm.Print_Titles" localSheetId="0">'2011-12 Pay Schd County Summary'!$1:$3</definedName>
  </definedNames>
  <calcPr fullCalcOnLoad="1"/>
</workbook>
</file>

<file path=xl/sharedStrings.xml><?xml version="1.0" encoding="utf-8"?>
<sst xmlns="http://schemas.openxmlformats.org/spreadsheetml/2006/main" count="132" uniqueCount="131">
  <si>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</si>
  <si>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</si>
  <si>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</si>
  <si>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</si>
  <si>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</si>
  <si>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</si>
  <si>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</si>
  <si>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</si>
  <si>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</si>
  <si>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</si>
  <si>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</si>
  <si>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</si>
  <si>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</si>
  <si>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</si>
  <si>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</si>
  <si>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</si>
  <si>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</si>
  <si>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</si>
  <si>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</si>
  <si>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</si>
  <si>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</si>
  <si>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</si>
  <si>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</si>
  <si>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</si>
  <si>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</si>
  <si>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</si>
  <si>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</si>
  <si>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</si>
  <si>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</si>
  <si>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</si>
  <si>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</si>
  <si>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</si>
  <si>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</si>
  <si>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</si>
  <si>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</si>
  <si>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</si>
  <si>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</si>
  <si>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</si>
  <si>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</si>
  <si>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</si>
  <si>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</si>
  <si>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</si>
  <si>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</si>
  <si>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</si>
  <si>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</si>
  <si>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</si>
  <si>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</si>
  <si>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</si>
  <si>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</si>
  <si>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</si>
  <si>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</si>
  <si>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</si>
  <si>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</si>
  <si>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</si>
  <si>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</si>
  <si>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</si>
  <si>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</si>
  <si>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</si>
  <si>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County Name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</si>
  <si>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</si>
  <si>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</si>
  <si>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</si>
  <si>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</si>
  <si>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</si>
  <si>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</si>
  <si>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</si>
  <si>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</si>
  <si>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</si>
  <si>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</si>
  <si>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</si>
  <si>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</si>
  <si>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</si>
  <si>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</si>
  <si>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</si>
  <si>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</si>
  <si>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</si>
  <si>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</si>
  <si>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</si>
  <si>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</si>
  <si>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</si>
  <si>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</si>
  <si>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</si>
  <si>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</si>
  <si>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</si>
  <si>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</si>
  <si>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</si>
  <si>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</si>
  <si>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</si>
  <si>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</si>
  <si>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</si>
  <si>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</si>
  <si>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</si>
  <si>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</si>
  <si>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</si>
  <si>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</si>
  <si>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</si>
  <si>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</si>
  <si>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</si>
  <si>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</si>
  <si>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</si>
  <si>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</si>
  <si>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</si>
  <si>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</si>
  <si>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</si>
  <si>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</si>
  <si>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</si>
  <si>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</si>
  <si>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</si>
  <si>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</si>
  <si>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</si>
  <si>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</si>
  <si>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</si>
  <si>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</si>
  <si>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</si>
  <si>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</si>
  <si>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</si>
  <si>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</si>
  <si>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STATE TOTALS</t>
  </si>
  <si>
    <t>Prepared by:</t>
  </si>
  <si>
    <t>California Department of Education</t>
  </si>
  <si>
    <t>School Fiscal Services Division</t>
  </si>
  <si>
    <t>County Code</t>
  </si>
  <si>
    <t>First Principal Apportionment Amount</t>
  </si>
  <si>
    <t>Total First Principal Payments</t>
  </si>
  <si>
    <t>February 2012</t>
  </si>
  <si>
    <t>April 2012</t>
  </si>
  <si>
    <t>May 2012</t>
  </si>
  <si>
    <t xml:space="preserve">March 2012 Payment to Exempt LEAs </t>
  </si>
  <si>
    <r>
      <t>California Department of Education
2011</t>
    </r>
    <r>
      <rPr>
        <sz val="12"/>
        <color indexed="8"/>
        <rFont val="Calibri"/>
        <family val="2"/>
      </rPr>
      <t>–</t>
    </r>
    <r>
      <rPr>
        <sz val="12"/>
        <color indexed="8"/>
        <rFont val="Arial"/>
        <family val="2"/>
      </rPr>
      <t>12 First Principal Apportionment 
Monthly Payment Schedule Summary</t>
    </r>
  </si>
  <si>
    <r>
      <t xml:space="preserve">March 2012 Deferral Pursuant to </t>
    </r>
    <r>
      <rPr>
        <b/>
        <i/>
        <sz val="12"/>
        <color indexed="9"/>
        <rFont val="Arial"/>
        <family val="2"/>
      </rPr>
      <t>Government Code</t>
    </r>
    <r>
      <rPr>
        <b/>
        <sz val="12"/>
        <color indexed="9"/>
        <rFont val="Arial"/>
        <family val="2"/>
      </rPr>
      <t xml:space="preserve"> Section 16325.5 and 16326
(To Be Paid No Later Than April 29, 2012)</t>
    </r>
  </si>
  <si>
    <t>LEA: Local Educational Agency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</si>
</sst>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/>
    </xf>
    <xf numFmtId="0" fontId="6" fillId="32" borderId="10" xfId="55" applyFont="1" applyFill="1" applyBorder="1" applyAlignment="1">
      <alignment horizontal="center" wrapText="1"/>
      <protection/>
    </xf>
    <xf numFmtId="44" fontId="6" fillId="32" borderId="10" xfId="44" applyFont="1" applyFill="1" applyBorder="1" applyAlignment="1">
      <alignment horizontal="center" wrapText="1"/>
    </xf>
    <xf numFmtId="49" fontId="6" fillId="32" borderId="10" xfId="44" applyNumberFormat="1" applyFont="1" applyFill="1" applyBorder="1" applyAlignment="1">
      <alignment horizontal="center" wrapText="1"/>
    </xf>
    <xf numFmtId="164" fontId="6" fillId="32" borderId="10" xfId="44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1" xfId="55" applyFont="1" applyFill="1" applyBorder="1" applyAlignment="1">
      <alignment horizontal="center" wrapText="1"/>
      <protection/>
    </xf>
    <xf numFmtId="0" fontId="4" fillId="0" borderId="11" xfId="55" applyFont="1" applyFill="1" applyBorder="1" applyAlignment="1">
      <alignment horizontal="center"/>
      <protection/>
    </xf>
    <xf numFmtId="164" fontId="4" fillId="0" borderId="11" xfId="44" applyNumberFormat="1" applyFont="1" applyFill="1" applyBorder="1" applyAlignment="1">
      <alignment wrapText="1"/>
    </xf>
    <xf numFmtId="0" fontId="4" fillId="0" borderId="12" xfId="55" applyFont="1" applyFill="1" applyBorder="1" applyAlignment="1">
      <alignment horizontal="center" wrapText="1"/>
      <protection/>
    </xf>
    <xf numFmtId="0" fontId="4" fillId="0" borderId="12" xfId="55" applyFont="1" applyFill="1" applyBorder="1" applyAlignment="1">
      <alignment horizontal="center"/>
      <protection/>
    </xf>
    <xf numFmtId="164" fontId="4" fillId="0" borderId="12" xfId="44" applyNumberFormat="1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9" fillId="0" borderId="0" xfId="44" applyNumberFormat="1" applyFont="1" applyAlignment="1">
      <alignment/>
    </xf>
    <xf numFmtId="0" fontId="9" fillId="0" borderId="0" xfId="56" applyFont="1" applyFill="1" applyBorder="1" applyAlignment="1">
      <alignment horizontal="left"/>
      <protection/>
    </xf>
    <xf numFmtId="0" fontId="10" fillId="0" borderId="0" xfId="0" applyFont="1" applyAlignment="1">
      <alignment horizontal="center"/>
    </xf>
    <xf numFmtId="44" fontId="4" fillId="0" borderId="0" xfId="44" applyFont="1" applyAlignment="1">
      <alignment/>
    </xf>
    <xf numFmtId="0" fontId="4" fillId="0" borderId="0" xfId="56" applyFont="1" applyFill="1" applyBorder="1" applyAlignment="1">
      <alignment horizontal="left"/>
      <protection/>
    </xf>
    <xf numFmtId="49" fontId="4" fillId="0" borderId="0" xfId="56" applyNumberFormat="1" applyFont="1" applyFill="1" applyBorder="1" applyAlignment="1">
      <alignment horizontal="left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8.8515625" defaultRowHeight="15"/>
  <cols>
    <col min="1" max="1" width="9.8515625" style="23" customWidth="1"/>
    <col min="2" max="2" width="18.8515625" style="19" bestFit="1" customWidth="1"/>
    <col min="3" max="3" width="20.140625" style="20" bestFit="1" customWidth="1"/>
    <col min="4" max="4" width="16.8515625" style="20" bestFit="1" customWidth="1"/>
    <col min="5" max="5" width="15.57421875" style="20" bestFit="1" customWidth="1"/>
    <col min="6" max="6" width="34.57421875" style="20" customWidth="1"/>
    <col min="7" max="8" width="16.8515625" style="20" bestFit="1" customWidth="1"/>
    <col min="9" max="9" width="18.8515625" style="20" bestFit="1" customWidth="1"/>
    <col min="10" max="16384" width="8.8515625" style="3" customWidth="1"/>
  </cols>
  <sheetData>
    <row r="1" spans="1:9" ht="48.75" customHeight="1">
      <c r="A1" s="1" t="s">
        <v>128</v>
      </c>
      <c r="B1" s="2"/>
      <c r="C1" s="2"/>
      <c r="D1" s="2"/>
      <c r="E1" s="2"/>
      <c r="F1" s="2"/>
      <c r="G1" s="2"/>
      <c r="H1" s="2"/>
      <c r="I1" s="2"/>
    </row>
    <row r="2" spans="1:9" ht="15">
      <c r="A2" s="24" t="s">
        <v>130</v>
      </c>
      <c r="B2" s="2"/>
      <c r="C2" s="2"/>
      <c r="D2" s="2"/>
      <c r="E2" s="2"/>
      <c r="F2" s="2"/>
      <c r="G2" s="2"/>
      <c r="H2" s="2"/>
      <c r="I2" s="2"/>
    </row>
    <row r="3" spans="1:9" s="8" customFormat="1" ht="78" thickBot="1">
      <c r="A3" s="4" t="s">
        <v>121</v>
      </c>
      <c r="B3" s="4" t="s">
        <v>58</v>
      </c>
      <c r="C3" s="5" t="s">
        <v>122</v>
      </c>
      <c r="D3" s="6" t="s">
        <v>124</v>
      </c>
      <c r="E3" s="7" t="s">
        <v>127</v>
      </c>
      <c r="F3" s="6" t="s">
        <v>129</v>
      </c>
      <c r="G3" s="6" t="s">
        <v>125</v>
      </c>
      <c r="H3" s="6" t="s">
        <v>126</v>
      </c>
      <c r="I3" s="6" t="s">
        <v>123</v>
      </c>
    </row>
    <row r="4" spans="1:9" ht="15" customHeight="1" thickTop="1">
      <c r="A4" s="9" t="s">
        <v>0</v>
      </c>
      <c r="B4" s="10" t="s">
        <v>59</v>
      </c>
      <c r="C4" s="11">
        <v>829549334</v>
      </c>
      <c r="D4" s="11">
        <v>9514885</v>
      </c>
      <c r="E4" s="11">
        <v>1151220</v>
      </c>
      <c r="F4" s="11">
        <v>31814579</v>
      </c>
      <c r="G4" s="11">
        <v>14177793</v>
      </c>
      <c r="H4" s="11">
        <v>16215153</v>
      </c>
      <c r="I4" s="11">
        <v>72873630</v>
      </c>
    </row>
    <row r="5" spans="1:9" ht="15" customHeight="1">
      <c r="A5" s="12" t="s">
        <v>1</v>
      </c>
      <c r="B5" s="13" t="s">
        <v>60</v>
      </c>
      <c r="C5" s="14">
        <v>732184</v>
      </c>
      <c r="D5" s="14">
        <v>6990</v>
      </c>
      <c r="E5" s="14">
        <v>0</v>
      </c>
      <c r="F5" s="14">
        <v>24217</v>
      </c>
      <c r="G5" s="14">
        <v>10416</v>
      </c>
      <c r="H5" s="14">
        <v>11912</v>
      </c>
      <c r="I5" s="14">
        <v>53535</v>
      </c>
    </row>
    <row r="6" spans="1:9" ht="15" customHeight="1">
      <c r="A6" s="12" t="s">
        <v>2</v>
      </c>
      <c r="B6" s="13" t="s">
        <v>61</v>
      </c>
      <c r="C6" s="14">
        <v>3064787</v>
      </c>
      <c r="D6" s="14">
        <v>33874</v>
      </c>
      <c r="E6" s="14">
        <v>0</v>
      </c>
      <c r="F6" s="14">
        <v>117364</v>
      </c>
      <c r="G6" s="14">
        <v>50475</v>
      </c>
      <c r="H6" s="14">
        <v>57730</v>
      </c>
      <c r="I6" s="14">
        <v>259443</v>
      </c>
    </row>
    <row r="7" spans="1:9" ht="15" customHeight="1">
      <c r="A7" s="12" t="s">
        <v>3</v>
      </c>
      <c r="B7" s="13" t="s">
        <v>62</v>
      </c>
      <c r="C7" s="14">
        <v>124579808</v>
      </c>
      <c r="D7" s="14">
        <v>1348166</v>
      </c>
      <c r="E7" s="14">
        <v>21788</v>
      </c>
      <c r="F7" s="14">
        <v>4649142</v>
      </c>
      <c r="G7" s="14">
        <v>2008854</v>
      </c>
      <c r="H7" s="14">
        <v>2297527</v>
      </c>
      <c r="I7" s="14">
        <v>10325477</v>
      </c>
    </row>
    <row r="8" spans="1:9" ht="15" customHeight="1">
      <c r="A8" s="12" t="s">
        <v>4</v>
      </c>
      <c r="B8" s="13" t="s">
        <v>63</v>
      </c>
      <c r="C8" s="14">
        <v>11594509</v>
      </c>
      <c r="D8" s="14">
        <v>134218</v>
      </c>
      <c r="E8" s="14">
        <v>0</v>
      </c>
      <c r="F8" s="14">
        <v>465016</v>
      </c>
      <c r="G8" s="14">
        <v>199994</v>
      </c>
      <c r="H8" s="14">
        <v>228732</v>
      </c>
      <c r="I8" s="14">
        <v>1027960</v>
      </c>
    </row>
    <row r="9" spans="1:9" ht="15" customHeight="1">
      <c r="A9" s="12" t="s">
        <v>5</v>
      </c>
      <c r="B9" s="13" t="s">
        <v>64</v>
      </c>
      <c r="C9" s="14">
        <v>18670340</v>
      </c>
      <c r="D9" s="14">
        <v>177805</v>
      </c>
      <c r="E9" s="14">
        <v>0</v>
      </c>
      <c r="F9" s="14">
        <v>616031</v>
      </c>
      <c r="G9" s="14">
        <v>264939</v>
      </c>
      <c r="H9" s="14">
        <v>303011</v>
      </c>
      <c r="I9" s="14">
        <v>1361786</v>
      </c>
    </row>
    <row r="10" spans="1:9" ht="15" customHeight="1">
      <c r="A10" s="12" t="s">
        <v>6</v>
      </c>
      <c r="B10" s="13" t="s">
        <v>65</v>
      </c>
      <c r="C10" s="14">
        <v>519167366</v>
      </c>
      <c r="D10" s="14">
        <v>5956177</v>
      </c>
      <c r="E10" s="14">
        <v>27620</v>
      </c>
      <c r="F10" s="14">
        <v>20608474</v>
      </c>
      <c r="G10" s="14">
        <v>8875090</v>
      </c>
      <c r="H10" s="14">
        <v>10150435</v>
      </c>
      <c r="I10" s="14">
        <v>45617796</v>
      </c>
    </row>
    <row r="11" spans="1:9" ht="15" customHeight="1">
      <c r="A11" s="12" t="s">
        <v>7</v>
      </c>
      <c r="B11" s="13" t="s">
        <v>66</v>
      </c>
      <c r="C11" s="14">
        <v>17732547</v>
      </c>
      <c r="D11" s="14">
        <v>186076</v>
      </c>
      <c r="E11" s="14">
        <v>8452</v>
      </c>
      <c r="F11" s="14">
        <v>636241</v>
      </c>
      <c r="G11" s="14">
        <v>277266</v>
      </c>
      <c r="H11" s="14">
        <v>317110</v>
      </c>
      <c r="I11" s="14">
        <v>1425145</v>
      </c>
    </row>
    <row r="12" spans="1:9" ht="15" customHeight="1">
      <c r="A12" s="12" t="s">
        <v>8</v>
      </c>
      <c r="B12" s="13" t="s">
        <v>67</v>
      </c>
      <c r="C12" s="14">
        <v>121806791</v>
      </c>
      <c r="D12" s="14">
        <v>1482518</v>
      </c>
      <c r="E12" s="14">
        <v>512983</v>
      </c>
      <c r="F12" s="14">
        <v>4623441</v>
      </c>
      <c r="G12" s="14">
        <v>2209054</v>
      </c>
      <c r="H12" s="14">
        <v>2526493</v>
      </c>
      <c r="I12" s="14">
        <v>11354489</v>
      </c>
    </row>
    <row r="13" spans="1:9" ht="15" customHeight="1">
      <c r="A13" s="12" t="s">
        <v>9</v>
      </c>
      <c r="B13" s="13" t="s">
        <v>68</v>
      </c>
      <c r="C13" s="14">
        <v>952926046</v>
      </c>
      <c r="D13" s="14">
        <v>11087342</v>
      </c>
      <c r="E13" s="14">
        <v>858731</v>
      </c>
      <c r="F13" s="14">
        <v>37555088</v>
      </c>
      <c r="G13" s="14">
        <v>16520860</v>
      </c>
      <c r="H13" s="14">
        <v>18894908</v>
      </c>
      <c r="I13" s="14">
        <v>84916929</v>
      </c>
    </row>
    <row r="14" spans="1:9" ht="15" customHeight="1">
      <c r="A14" s="12" t="s">
        <v>10</v>
      </c>
      <c r="B14" s="13" t="s">
        <v>69</v>
      </c>
      <c r="C14" s="14">
        <v>26359868</v>
      </c>
      <c r="D14" s="14">
        <v>284211</v>
      </c>
      <c r="E14" s="14">
        <v>12938</v>
      </c>
      <c r="F14" s="14">
        <v>971756</v>
      </c>
      <c r="G14" s="14">
        <v>423492</v>
      </c>
      <c r="H14" s="14">
        <v>484351</v>
      </c>
      <c r="I14" s="14">
        <v>2176748</v>
      </c>
    </row>
    <row r="15" spans="1:9" ht="15" customHeight="1">
      <c r="A15" s="12" t="s">
        <v>11</v>
      </c>
      <c r="B15" s="13" t="s">
        <v>70</v>
      </c>
      <c r="C15" s="14">
        <v>74597377</v>
      </c>
      <c r="D15" s="14">
        <v>748006</v>
      </c>
      <c r="E15" s="14">
        <v>58481</v>
      </c>
      <c r="F15" s="14">
        <v>2533104</v>
      </c>
      <c r="G15" s="14">
        <v>1114583</v>
      </c>
      <c r="H15" s="14">
        <v>1274746</v>
      </c>
      <c r="I15" s="14">
        <v>5728920</v>
      </c>
    </row>
    <row r="16" spans="1:9" ht="15" customHeight="1">
      <c r="A16" s="12" t="s">
        <v>12</v>
      </c>
      <c r="B16" s="13" t="s">
        <v>71</v>
      </c>
      <c r="C16" s="14">
        <v>188914931</v>
      </c>
      <c r="D16" s="14">
        <v>2295222</v>
      </c>
      <c r="E16" s="14">
        <v>2096396</v>
      </c>
      <c r="F16" s="14">
        <v>5855752</v>
      </c>
      <c r="G16" s="14">
        <v>3420028</v>
      </c>
      <c r="H16" s="14">
        <v>3911484</v>
      </c>
      <c r="I16" s="14">
        <v>17578882</v>
      </c>
    </row>
    <row r="17" spans="1:9" ht="15" customHeight="1">
      <c r="A17" s="12" t="s">
        <v>13</v>
      </c>
      <c r="B17" s="13" t="s">
        <v>72</v>
      </c>
      <c r="C17" s="14">
        <v>13424948</v>
      </c>
      <c r="D17" s="14">
        <v>160521</v>
      </c>
      <c r="E17" s="14">
        <v>303517</v>
      </c>
      <c r="F17" s="14">
        <v>252628</v>
      </c>
      <c r="G17" s="14">
        <v>239185</v>
      </c>
      <c r="H17" s="14">
        <v>273553</v>
      </c>
      <c r="I17" s="14">
        <v>1229404</v>
      </c>
    </row>
    <row r="18" spans="1:9" ht="15" customHeight="1">
      <c r="A18" s="12" t="s">
        <v>14</v>
      </c>
      <c r="B18" s="13" t="s">
        <v>73</v>
      </c>
      <c r="C18" s="14">
        <v>823396175</v>
      </c>
      <c r="D18" s="14">
        <v>9648378</v>
      </c>
      <c r="E18" s="14">
        <v>311138</v>
      </c>
      <c r="F18" s="14">
        <v>33117170</v>
      </c>
      <c r="G18" s="14">
        <v>14376719</v>
      </c>
      <c r="H18" s="14">
        <v>16442653</v>
      </c>
      <c r="I18" s="14">
        <v>73896058</v>
      </c>
    </row>
    <row r="19" spans="1:9" ht="15" customHeight="1">
      <c r="A19" s="12" t="s">
        <v>15</v>
      </c>
      <c r="B19" s="13" t="s">
        <v>74</v>
      </c>
      <c r="C19" s="14">
        <v>155327374</v>
      </c>
      <c r="D19" s="14">
        <v>1809238</v>
      </c>
      <c r="E19" s="14">
        <v>0</v>
      </c>
      <c r="F19" s="14">
        <v>6268376</v>
      </c>
      <c r="G19" s="14">
        <v>2695880</v>
      </c>
      <c r="H19" s="14">
        <v>3083273</v>
      </c>
      <c r="I19" s="14">
        <v>13856767</v>
      </c>
    </row>
    <row r="20" spans="1:9" ht="15" customHeight="1">
      <c r="A20" s="12" t="s">
        <v>16</v>
      </c>
      <c r="B20" s="13" t="s">
        <v>75</v>
      </c>
      <c r="C20" s="14">
        <v>31664492</v>
      </c>
      <c r="D20" s="14">
        <v>333979</v>
      </c>
      <c r="E20" s="14">
        <v>0</v>
      </c>
      <c r="F20" s="14">
        <v>1157120</v>
      </c>
      <c r="G20" s="14">
        <v>497650</v>
      </c>
      <c r="H20" s="14">
        <v>569162</v>
      </c>
      <c r="I20" s="14">
        <v>2557911</v>
      </c>
    </row>
    <row r="21" spans="1:9" ht="15" customHeight="1">
      <c r="A21" s="12" t="s">
        <v>17</v>
      </c>
      <c r="B21" s="13" t="s">
        <v>76</v>
      </c>
      <c r="C21" s="14">
        <v>25654845</v>
      </c>
      <c r="D21" s="14">
        <v>288723</v>
      </c>
      <c r="E21" s="14">
        <v>192215</v>
      </c>
      <c r="F21" s="14">
        <v>808119</v>
      </c>
      <c r="G21" s="14">
        <v>430221</v>
      </c>
      <c r="H21" s="14">
        <v>492046</v>
      </c>
      <c r="I21" s="14">
        <v>2211324</v>
      </c>
    </row>
    <row r="22" spans="1:9" ht="15" customHeight="1">
      <c r="A22" s="12" t="s">
        <v>18</v>
      </c>
      <c r="B22" s="13" t="s">
        <v>77</v>
      </c>
      <c r="C22" s="14">
        <v>7494423393</v>
      </c>
      <c r="D22" s="14">
        <v>85858356</v>
      </c>
      <c r="E22" s="14">
        <v>34590349</v>
      </c>
      <c r="F22" s="14">
        <v>262879236</v>
      </c>
      <c r="G22" s="14">
        <v>127934527</v>
      </c>
      <c r="H22" s="14">
        <v>146318690</v>
      </c>
      <c r="I22" s="14">
        <v>657581158</v>
      </c>
    </row>
    <row r="23" spans="1:9" ht="15" customHeight="1">
      <c r="A23" s="12" t="s">
        <v>19</v>
      </c>
      <c r="B23" s="13" t="s">
        <v>78</v>
      </c>
      <c r="C23" s="14">
        <v>134769441</v>
      </c>
      <c r="D23" s="14">
        <v>1545737</v>
      </c>
      <c r="E23" s="14">
        <v>73578</v>
      </c>
      <c r="F23" s="14">
        <v>5281871</v>
      </c>
      <c r="G23" s="14">
        <v>2303249</v>
      </c>
      <c r="H23" s="14">
        <v>2634229</v>
      </c>
      <c r="I23" s="14">
        <v>11838664</v>
      </c>
    </row>
    <row r="24" spans="1:9" ht="15" customHeight="1">
      <c r="A24" s="12" t="s">
        <v>20</v>
      </c>
      <c r="B24" s="13" t="s">
        <v>79</v>
      </c>
      <c r="C24" s="14">
        <v>52166277</v>
      </c>
      <c r="D24" s="14">
        <v>553233</v>
      </c>
      <c r="E24" s="14">
        <v>0</v>
      </c>
      <c r="F24" s="14">
        <v>1916762</v>
      </c>
      <c r="G24" s="14">
        <v>824351</v>
      </c>
      <c r="H24" s="14">
        <v>942809</v>
      </c>
      <c r="I24" s="14">
        <v>4237155</v>
      </c>
    </row>
    <row r="25" spans="1:9" ht="15" customHeight="1">
      <c r="A25" s="12" t="s">
        <v>21</v>
      </c>
      <c r="B25" s="13" t="s">
        <v>80</v>
      </c>
      <c r="C25" s="14">
        <v>1123485</v>
      </c>
      <c r="D25" s="14">
        <v>1701</v>
      </c>
      <c r="E25" s="14">
        <v>0</v>
      </c>
      <c r="F25" s="14">
        <v>5893</v>
      </c>
      <c r="G25" s="14">
        <v>2534</v>
      </c>
      <c r="H25" s="14">
        <v>2899</v>
      </c>
      <c r="I25" s="14">
        <v>13027</v>
      </c>
    </row>
    <row r="26" spans="1:9" ht="15" customHeight="1">
      <c r="A26" s="12" t="s">
        <v>22</v>
      </c>
      <c r="B26" s="13" t="s">
        <v>81</v>
      </c>
      <c r="C26" s="14">
        <v>51487541</v>
      </c>
      <c r="D26" s="14">
        <v>591371</v>
      </c>
      <c r="E26" s="14">
        <v>0</v>
      </c>
      <c r="F26" s="14">
        <v>2048893</v>
      </c>
      <c r="G26" s="14">
        <v>881177</v>
      </c>
      <c r="H26" s="14">
        <v>1007804</v>
      </c>
      <c r="I26" s="14">
        <v>4529245</v>
      </c>
    </row>
    <row r="27" spans="1:9" ht="15" customHeight="1">
      <c r="A27" s="12" t="s">
        <v>23</v>
      </c>
      <c r="B27" s="13" t="s">
        <v>82</v>
      </c>
      <c r="C27" s="14">
        <v>290463606</v>
      </c>
      <c r="D27" s="14">
        <v>3633724</v>
      </c>
      <c r="E27" s="14">
        <v>0</v>
      </c>
      <c r="F27" s="14">
        <v>12589581</v>
      </c>
      <c r="G27" s="14">
        <v>5414477</v>
      </c>
      <c r="H27" s="14">
        <v>6192533</v>
      </c>
      <c r="I27" s="14">
        <v>27830315</v>
      </c>
    </row>
    <row r="28" spans="1:9" ht="15" customHeight="1">
      <c r="A28" s="12" t="s">
        <v>24</v>
      </c>
      <c r="B28" s="13" t="s">
        <v>83</v>
      </c>
      <c r="C28" s="14">
        <v>8386398</v>
      </c>
      <c r="D28" s="14">
        <v>80666</v>
      </c>
      <c r="E28" s="14">
        <v>0</v>
      </c>
      <c r="F28" s="14">
        <v>279478</v>
      </c>
      <c r="G28" s="14">
        <v>120197</v>
      </c>
      <c r="H28" s="14">
        <v>137470</v>
      </c>
      <c r="I28" s="14">
        <v>617811</v>
      </c>
    </row>
    <row r="29" spans="1:9" ht="15" customHeight="1">
      <c r="A29" s="12" t="s">
        <v>25</v>
      </c>
      <c r="B29" s="13" t="s">
        <v>84</v>
      </c>
      <c r="C29" s="14">
        <v>1182606</v>
      </c>
      <c r="D29" s="14">
        <v>3078</v>
      </c>
      <c r="E29" s="14">
        <v>0</v>
      </c>
      <c r="F29" s="14">
        <v>10666</v>
      </c>
      <c r="G29" s="14">
        <v>4588</v>
      </c>
      <c r="H29" s="14">
        <v>5248</v>
      </c>
      <c r="I29" s="14">
        <v>23580</v>
      </c>
    </row>
    <row r="30" spans="1:9" ht="15" customHeight="1">
      <c r="A30" s="12" t="s">
        <v>26</v>
      </c>
      <c r="B30" s="13" t="s">
        <v>85</v>
      </c>
      <c r="C30" s="14">
        <v>289173736</v>
      </c>
      <c r="D30" s="14">
        <v>3605303</v>
      </c>
      <c r="E30" s="14">
        <v>274647</v>
      </c>
      <c r="F30" s="14">
        <v>12216483</v>
      </c>
      <c r="G30" s="14">
        <v>5372135</v>
      </c>
      <c r="H30" s="14">
        <v>6144108</v>
      </c>
      <c r="I30" s="14">
        <v>27612676</v>
      </c>
    </row>
    <row r="31" spans="1:9" ht="15" customHeight="1">
      <c r="A31" s="12" t="s">
        <v>27</v>
      </c>
      <c r="B31" s="13" t="s">
        <v>86</v>
      </c>
      <c r="C31" s="14">
        <v>29665120</v>
      </c>
      <c r="D31" s="14">
        <v>378216</v>
      </c>
      <c r="E31" s="14">
        <v>0</v>
      </c>
      <c r="F31" s="14">
        <v>1310386</v>
      </c>
      <c r="G31" s="14">
        <v>563564</v>
      </c>
      <c r="H31" s="14">
        <v>644549</v>
      </c>
      <c r="I31" s="14">
        <v>2896715</v>
      </c>
    </row>
    <row r="32" spans="1:9" ht="15" customHeight="1">
      <c r="A32" s="12" t="s">
        <v>28</v>
      </c>
      <c r="B32" s="13" t="s">
        <v>87</v>
      </c>
      <c r="C32" s="14">
        <v>33187036</v>
      </c>
      <c r="D32" s="14">
        <v>321742</v>
      </c>
      <c r="E32" s="14">
        <v>245105</v>
      </c>
      <c r="F32" s="14">
        <v>869630</v>
      </c>
      <c r="G32" s="14">
        <v>479423</v>
      </c>
      <c r="H32" s="14">
        <v>548317</v>
      </c>
      <c r="I32" s="14">
        <v>2464217</v>
      </c>
    </row>
    <row r="33" spans="1:9" ht="15" customHeight="1">
      <c r="A33" s="12" t="s">
        <v>29</v>
      </c>
      <c r="B33" s="13" t="s">
        <v>88</v>
      </c>
      <c r="C33" s="14">
        <v>1414065940</v>
      </c>
      <c r="D33" s="14">
        <v>16933464</v>
      </c>
      <c r="E33" s="14">
        <v>113695</v>
      </c>
      <c r="F33" s="14">
        <v>58554923</v>
      </c>
      <c r="G33" s="14">
        <v>25231969</v>
      </c>
      <c r="H33" s="14">
        <v>28857794</v>
      </c>
      <c r="I33" s="14">
        <v>129691845</v>
      </c>
    </row>
    <row r="34" spans="1:9" ht="15" customHeight="1">
      <c r="A34" s="12" t="s">
        <v>30</v>
      </c>
      <c r="B34" s="13" t="s">
        <v>89</v>
      </c>
      <c r="C34" s="14">
        <v>178618555</v>
      </c>
      <c r="D34" s="14">
        <v>2173377</v>
      </c>
      <c r="E34" s="14">
        <v>0</v>
      </c>
      <c r="F34" s="14">
        <v>7530003</v>
      </c>
      <c r="G34" s="14">
        <v>3238471</v>
      </c>
      <c r="H34" s="14">
        <v>3703842</v>
      </c>
      <c r="I34" s="14">
        <v>16645693</v>
      </c>
    </row>
    <row r="35" spans="1:9" ht="15" customHeight="1">
      <c r="A35" s="12" t="s">
        <v>31</v>
      </c>
      <c r="B35" s="13" t="s">
        <v>90</v>
      </c>
      <c r="C35" s="14">
        <v>2848805</v>
      </c>
      <c r="D35" s="14">
        <v>16761</v>
      </c>
      <c r="E35" s="14">
        <v>0</v>
      </c>
      <c r="F35" s="14">
        <v>58073</v>
      </c>
      <c r="G35" s="14">
        <v>24976</v>
      </c>
      <c r="H35" s="14">
        <v>28566</v>
      </c>
      <c r="I35" s="14">
        <v>128376</v>
      </c>
    </row>
    <row r="36" spans="1:9" ht="15" customHeight="1">
      <c r="A36" s="12" t="s">
        <v>32</v>
      </c>
      <c r="B36" s="13" t="s">
        <v>91</v>
      </c>
      <c r="C36" s="14">
        <v>1875681357</v>
      </c>
      <c r="D36" s="14">
        <v>21288937</v>
      </c>
      <c r="E36" s="14">
        <v>862756</v>
      </c>
      <c r="F36" s="14">
        <v>72896055</v>
      </c>
      <c r="G36" s="14">
        <v>31721895</v>
      </c>
      <c r="H36" s="14">
        <v>36280331</v>
      </c>
      <c r="I36" s="14">
        <v>163049974</v>
      </c>
    </row>
    <row r="37" spans="1:9" ht="15" customHeight="1">
      <c r="A37" s="12" t="s">
        <v>33</v>
      </c>
      <c r="B37" s="13" t="s">
        <v>92</v>
      </c>
      <c r="C37" s="14">
        <v>1086006311</v>
      </c>
      <c r="D37" s="14">
        <v>12813966</v>
      </c>
      <c r="E37" s="14">
        <v>58231</v>
      </c>
      <c r="F37" s="14">
        <v>44337719</v>
      </c>
      <c r="G37" s="14">
        <v>19093642</v>
      </c>
      <c r="H37" s="14">
        <v>21837390</v>
      </c>
      <c r="I37" s="14">
        <v>98140948</v>
      </c>
    </row>
    <row r="38" spans="1:9" ht="15" customHeight="1">
      <c r="A38" s="12" t="s">
        <v>34</v>
      </c>
      <c r="B38" s="13" t="s">
        <v>93</v>
      </c>
      <c r="C38" s="14">
        <v>37727823</v>
      </c>
      <c r="D38" s="14">
        <v>407655</v>
      </c>
      <c r="E38" s="14">
        <v>0</v>
      </c>
      <c r="F38" s="14">
        <v>1412382</v>
      </c>
      <c r="G38" s="14">
        <v>607428</v>
      </c>
      <c r="H38" s="14">
        <v>694720</v>
      </c>
      <c r="I38" s="14">
        <v>3122185</v>
      </c>
    </row>
    <row r="39" spans="1:9" ht="15" customHeight="1">
      <c r="A39" s="12" t="s">
        <v>35</v>
      </c>
      <c r="B39" s="13" t="s">
        <v>94</v>
      </c>
      <c r="C39" s="14">
        <v>2067388051</v>
      </c>
      <c r="D39" s="14">
        <v>23156607</v>
      </c>
      <c r="E39" s="14">
        <v>4514346</v>
      </c>
      <c r="F39" s="14">
        <v>75715296</v>
      </c>
      <c r="G39" s="14">
        <v>34504850</v>
      </c>
      <c r="H39" s="14">
        <v>39463180</v>
      </c>
      <c r="I39" s="14">
        <v>177354279</v>
      </c>
    </row>
    <row r="40" spans="1:9" ht="15" customHeight="1">
      <c r="A40" s="12" t="s">
        <v>36</v>
      </c>
      <c r="B40" s="13" t="s">
        <v>95</v>
      </c>
      <c r="C40" s="14">
        <v>1556130416</v>
      </c>
      <c r="D40" s="14">
        <v>17204314</v>
      </c>
      <c r="E40" s="14">
        <v>617315</v>
      </c>
      <c r="F40" s="14">
        <v>58989714</v>
      </c>
      <c r="G40" s="14">
        <v>25635541</v>
      </c>
      <c r="H40" s="14">
        <v>29319374</v>
      </c>
      <c r="I40" s="14">
        <v>131766258</v>
      </c>
    </row>
    <row r="41" spans="1:9" ht="15" customHeight="1">
      <c r="A41" s="12" t="s">
        <v>37</v>
      </c>
      <c r="B41" s="13" t="s">
        <v>96</v>
      </c>
      <c r="C41" s="14">
        <v>74346257</v>
      </c>
      <c r="D41" s="14">
        <v>920230</v>
      </c>
      <c r="E41" s="14">
        <v>0</v>
      </c>
      <c r="F41" s="14">
        <v>3188274</v>
      </c>
      <c r="G41" s="14">
        <v>1371199</v>
      </c>
      <c r="H41" s="14">
        <v>1568241</v>
      </c>
      <c r="I41" s="14">
        <v>7047944</v>
      </c>
    </row>
    <row r="42" spans="1:9" ht="15" customHeight="1">
      <c r="A42" s="12" t="s">
        <v>38</v>
      </c>
      <c r="B42" s="13" t="s">
        <v>97</v>
      </c>
      <c r="C42" s="14">
        <v>646024230</v>
      </c>
      <c r="D42" s="14">
        <v>7728148</v>
      </c>
      <c r="E42" s="14">
        <v>428422</v>
      </c>
      <c r="F42" s="14">
        <v>26346938</v>
      </c>
      <c r="G42" s="14">
        <v>11515443</v>
      </c>
      <c r="H42" s="14">
        <v>13170209</v>
      </c>
      <c r="I42" s="14">
        <v>59189160</v>
      </c>
    </row>
    <row r="43" spans="1:9" ht="15" customHeight="1">
      <c r="A43" s="12" t="s">
        <v>39</v>
      </c>
      <c r="B43" s="13" t="s">
        <v>98</v>
      </c>
      <c r="C43" s="14">
        <v>41122019</v>
      </c>
      <c r="D43" s="14">
        <v>446618</v>
      </c>
      <c r="E43" s="14">
        <v>0</v>
      </c>
      <c r="F43" s="14">
        <v>1547381</v>
      </c>
      <c r="G43" s="14">
        <v>665493</v>
      </c>
      <c r="H43" s="14">
        <v>761124</v>
      </c>
      <c r="I43" s="14">
        <v>3420616</v>
      </c>
    </row>
    <row r="44" spans="1:9" ht="15" customHeight="1">
      <c r="A44" s="12" t="s">
        <v>40</v>
      </c>
      <c r="B44" s="13" t="s">
        <v>99</v>
      </c>
      <c r="C44" s="14">
        <v>174404187</v>
      </c>
      <c r="D44" s="14">
        <v>2563078</v>
      </c>
      <c r="E44" s="14">
        <v>6007</v>
      </c>
      <c r="F44" s="14">
        <v>8874176</v>
      </c>
      <c r="G44" s="14">
        <v>3819148</v>
      </c>
      <c r="H44" s="14">
        <v>4367966</v>
      </c>
      <c r="I44" s="14">
        <v>19630375</v>
      </c>
    </row>
    <row r="45" spans="1:9" ht="15" customHeight="1">
      <c r="A45" s="12" t="s">
        <v>41</v>
      </c>
      <c r="B45" s="13" t="s">
        <v>100</v>
      </c>
      <c r="C45" s="14">
        <v>178357034</v>
      </c>
      <c r="D45" s="14">
        <v>2041789</v>
      </c>
      <c r="E45" s="14">
        <v>61046</v>
      </c>
      <c r="F45" s="14">
        <v>7013045</v>
      </c>
      <c r="G45" s="14">
        <v>3042394</v>
      </c>
      <c r="H45" s="14">
        <v>3479592</v>
      </c>
      <c r="I45" s="14">
        <v>15637866</v>
      </c>
    </row>
    <row r="46" spans="1:9" ht="15" customHeight="1">
      <c r="A46" s="12" t="s">
        <v>42</v>
      </c>
      <c r="B46" s="13" t="s">
        <v>101</v>
      </c>
      <c r="C46" s="14">
        <v>442272773</v>
      </c>
      <c r="D46" s="14">
        <v>4828659</v>
      </c>
      <c r="E46" s="14">
        <v>594514</v>
      </c>
      <c r="F46" s="14">
        <v>16135124</v>
      </c>
      <c r="G46" s="14">
        <v>7195020</v>
      </c>
      <c r="H46" s="14">
        <v>8228946</v>
      </c>
      <c r="I46" s="14">
        <v>36982263</v>
      </c>
    </row>
    <row r="47" spans="1:9" ht="15" customHeight="1">
      <c r="A47" s="12" t="s">
        <v>43</v>
      </c>
      <c r="B47" s="13" t="s">
        <v>102</v>
      </c>
      <c r="C47" s="14">
        <v>121233404</v>
      </c>
      <c r="D47" s="14">
        <v>1378471</v>
      </c>
      <c r="E47" s="14">
        <v>0</v>
      </c>
      <c r="F47" s="14">
        <v>4775920</v>
      </c>
      <c r="G47" s="14">
        <v>2054009</v>
      </c>
      <c r="H47" s="14">
        <v>2349171</v>
      </c>
      <c r="I47" s="14">
        <v>10557571</v>
      </c>
    </row>
    <row r="48" spans="1:9" ht="15" customHeight="1">
      <c r="A48" s="12" t="s">
        <v>44</v>
      </c>
      <c r="B48" s="13" t="s">
        <v>103</v>
      </c>
      <c r="C48" s="14">
        <v>110903204</v>
      </c>
      <c r="D48" s="14">
        <v>1151541</v>
      </c>
      <c r="E48" s="14">
        <v>0</v>
      </c>
      <c r="F48" s="14">
        <v>3989689</v>
      </c>
      <c r="G48" s="14">
        <v>1715871</v>
      </c>
      <c r="H48" s="14">
        <v>1962439</v>
      </c>
      <c r="I48" s="14">
        <v>8819540</v>
      </c>
    </row>
    <row r="49" spans="1:9" ht="15" customHeight="1">
      <c r="A49" s="12" t="s">
        <v>45</v>
      </c>
      <c r="B49" s="13" t="s">
        <v>104</v>
      </c>
      <c r="C49" s="14">
        <v>1604570</v>
      </c>
      <c r="D49" s="14">
        <v>14936</v>
      </c>
      <c r="E49" s="14">
        <v>0</v>
      </c>
      <c r="F49" s="14">
        <v>51747</v>
      </c>
      <c r="G49" s="14">
        <v>22255</v>
      </c>
      <c r="H49" s="14">
        <v>25454</v>
      </c>
      <c r="I49" s="14">
        <v>114392</v>
      </c>
    </row>
    <row r="50" spans="1:9" ht="15" customHeight="1">
      <c r="A50" s="12" t="s">
        <v>46</v>
      </c>
      <c r="B50" s="13" t="s">
        <v>105</v>
      </c>
      <c r="C50" s="14">
        <v>24810436</v>
      </c>
      <c r="D50" s="14">
        <v>270948</v>
      </c>
      <c r="E50" s="14">
        <v>75544</v>
      </c>
      <c r="F50" s="14">
        <v>863191</v>
      </c>
      <c r="G50" s="14">
        <v>403726</v>
      </c>
      <c r="H50" s="14">
        <v>461740</v>
      </c>
      <c r="I50" s="14">
        <v>2075149</v>
      </c>
    </row>
    <row r="51" spans="1:9" ht="15" customHeight="1">
      <c r="A51" s="12" t="s">
        <v>47</v>
      </c>
      <c r="B51" s="13" t="s">
        <v>106</v>
      </c>
      <c r="C51" s="14">
        <v>274084397</v>
      </c>
      <c r="D51" s="14">
        <v>2946388</v>
      </c>
      <c r="E51" s="14">
        <v>0</v>
      </c>
      <c r="F51" s="14">
        <v>10208218</v>
      </c>
      <c r="G51" s="14">
        <v>4390309</v>
      </c>
      <c r="H51" s="14">
        <v>5021196</v>
      </c>
      <c r="I51" s="14">
        <v>22566111</v>
      </c>
    </row>
    <row r="52" spans="1:9" ht="15" customHeight="1">
      <c r="A52" s="12" t="s">
        <v>48</v>
      </c>
      <c r="B52" s="13" t="s">
        <v>107</v>
      </c>
      <c r="C52" s="14">
        <v>194160944</v>
      </c>
      <c r="D52" s="14">
        <v>2094244</v>
      </c>
      <c r="E52" s="14">
        <v>85743</v>
      </c>
      <c r="F52" s="14">
        <v>7170097</v>
      </c>
      <c r="G52" s="14">
        <v>3120559</v>
      </c>
      <c r="H52" s="14">
        <v>3568986</v>
      </c>
      <c r="I52" s="14">
        <v>16039629</v>
      </c>
    </row>
    <row r="53" spans="1:9" ht="15" customHeight="1">
      <c r="A53" s="12" t="s">
        <v>49</v>
      </c>
      <c r="B53" s="13" t="s">
        <v>108</v>
      </c>
      <c r="C53" s="14">
        <v>474461360</v>
      </c>
      <c r="D53" s="14">
        <v>5439586</v>
      </c>
      <c r="E53" s="14">
        <v>57231</v>
      </c>
      <c r="F53" s="14">
        <v>18789073</v>
      </c>
      <c r="G53" s="14">
        <v>8105346</v>
      </c>
      <c r="H53" s="14">
        <v>9270082</v>
      </c>
      <c r="I53" s="14">
        <v>41661318</v>
      </c>
    </row>
    <row r="54" spans="1:9" ht="15" customHeight="1">
      <c r="A54" s="12" t="s">
        <v>50</v>
      </c>
      <c r="B54" s="13" t="s">
        <v>109</v>
      </c>
      <c r="C54" s="14">
        <v>100053704</v>
      </c>
      <c r="D54" s="14">
        <v>1238125</v>
      </c>
      <c r="E54" s="14">
        <v>27264</v>
      </c>
      <c r="F54" s="14">
        <v>4262414</v>
      </c>
      <c r="G54" s="14">
        <v>1844883</v>
      </c>
      <c r="H54" s="14">
        <v>2109999</v>
      </c>
      <c r="I54" s="14">
        <v>9482685</v>
      </c>
    </row>
    <row r="55" spans="1:9" ht="15" customHeight="1">
      <c r="A55" s="12" t="s">
        <v>51</v>
      </c>
      <c r="B55" s="13" t="s">
        <v>110</v>
      </c>
      <c r="C55" s="14">
        <v>48937976</v>
      </c>
      <c r="D55" s="14">
        <v>599576</v>
      </c>
      <c r="E55" s="14">
        <v>0</v>
      </c>
      <c r="F55" s="14">
        <v>2077330</v>
      </c>
      <c r="G55" s="14">
        <v>893410</v>
      </c>
      <c r="H55" s="14">
        <v>1021792</v>
      </c>
      <c r="I55" s="14">
        <v>4592108</v>
      </c>
    </row>
    <row r="56" spans="1:9" ht="15" customHeight="1">
      <c r="A56" s="12" t="s">
        <v>52</v>
      </c>
      <c r="B56" s="13" t="s">
        <v>111</v>
      </c>
      <c r="C56" s="14">
        <v>8146281</v>
      </c>
      <c r="D56" s="14">
        <v>78413</v>
      </c>
      <c r="E56" s="14">
        <v>0</v>
      </c>
      <c r="F56" s="14">
        <v>271671</v>
      </c>
      <c r="G56" s="14">
        <v>116840</v>
      </c>
      <c r="H56" s="14">
        <v>133628</v>
      </c>
      <c r="I56" s="14">
        <v>600552</v>
      </c>
    </row>
    <row r="57" spans="1:9" ht="15" customHeight="1">
      <c r="A57" s="12" t="s">
        <v>53</v>
      </c>
      <c r="B57" s="13" t="s">
        <v>112</v>
      </c>
      <c r="C57" s="14">
        <v>520484284</v>
      </c>
      <c r="D57" s="14">
        <v>6290699</v>
      </c>
      <c r="E57" s="14">
        <v>0</v>
      </c>
      <c r="F57" s="14">
        <v>21795095</v>
      </c>
      <c r="G57" s="14">
        <v>9373552</v>
      </c>
      <c r="H57" s="14">
        <v>10720525</v>
      </c>
      <c r="I57" s="14">
        <v>48179871</v>
      </c>
    </row>
    <row r="58" spans="1:9" ht="15" customHeight="1">
      <c r="A58" s="12" t="s">
        <v>54</v>
      </c>
      <c r="B58" s="13" t="s">
        <v>113</v>
      </c>
      <c r="C58" s="14">
        <v>16852626</v>
      </c>
      <c r="D58" s="14">
        <v>172386</v>
      </c>
      <c r="E58" s="14">
        <v>28634</v>
      </c>
      <c r="F58" s="14">
        <v>568618</v>
      </c>
      <c r="G58" s="14">
        <v>256867</v>
      </c>
      <c r="H58" s="14">
        <v>293775</v>
      </c>
      <c r="I58" s="14">
        <v>1320280</v>
      </c>
    </row>
    <row r="59" spans="1:9" ht="15" customHeight="1">
      <c r="A59" s="12" t="s">
        <v>55</v>
      </c>
      <c r="B59" s="13" t="s">
        <v>114</v>
      </c>
      <c r="C59" s="14">
        <v>506799405</v>
      </c>
      <c r="D59" s="14">
        <v>5687098</v>
      </c>
      <c r="E59" s="14">
        <v>36821</v>
      </c>
      <c r="F59" s="14">
        <v>19667014</v>
      </c>
      <c r="G59" s="14">
        <v>8474145</v>
      </c>
      <c r="H59" s="14">
        <v>9691883</v>
      </c>
      <c r="I59" s="14">
        <v>43556961</v>
      </c>
    </row>
    <row r="60" spans="1:9" ht="15" customHeight="1">
      <c r="A60" s="12" t="s">
        <v>56</v>
      </c>
      <c r="B60" s="13" t="s">
        <v>115</v>
      </c>
      <c r="C60" s="14">
        <v>112391978</v>
      </c>
      <c r="D60" s="14">
        <v>1297280</v>
      </c>
      <c r="E60" s="14">
        <v>30247</v>
      </c>
      <c r="F60" s="14">
        <v>4464384</v>
      </c>
      <c r="G60" s="14">
        <v>1933032</v>
      </c>
      <c r="H60" s="14">
        <v>2210809</v>
      </c>
      <c r="I60" s="14">
        <v>9935752</v>
      </c>
    </row>
    <row r="61" spans="1:9" ht="15" customHeight="1">
      <c r="A61" s="12" t="s">
        <v>57</v>
      </c>
      <c r="B61" s="13" t="s">
        <v>116</v>
      </c>
      <c r="C61" s="14">
        <v>64380501</v>
      </c>
      <c r="D61" s="14">
        <v>762669</v>
      </c>
      <c r="E61" s="14">
        <v>0</v>
      </c>
      <c r="F61" s="14">
        <v>2642384</v>
      </c>
      <c r="G61" s="14">
        <v>1136425</v>
      </c>
      <c r="H61" s="14">
        <v>1299730</v>
      </c>
      <c r="I61" s="14">
        <v>5841208</v>
      </c>
    </row>
    <row r="62" spans="1:9" ht="15" customHeight="1">
      <c r="A62" s="15"/>
      <c r="B62" s="16" t="s">
        <v>117</v>
      </c>
      <c r="C62" s="17">
        <f aca="true" t="shared" si="0" ref="C62:I62">SUM(C4:C61)</f>
        <v>24679491189</v>
      </c>
      <c r="D62" s="17">
        <f t="shared" si="0"/>
        <v>284015419</v>
      </c>
      <c r="E62" s="17">
        <f t="shared" si="0"/>
        <v>48336974</v>
      </c>
      <c r="F62" s="17">
        <f t="shared" si="0"/>
        <v>935678445</v>
      </c>
      <c r="G62" s="17">
        <f t="shared" si="0"/>
        <v>423201419</v>
      </c>
      <c r="H62" s="17">
        <f t="shared" si="0"/>
        <v>484015419</v>
      </c>
      <c r="I62" s="17">
        <f t="shared" si="0"/>
        <v>2175247676</v>
      </c>
    </row>
    <row r="63" ht="15">
      <c r="A63" s="18" t="s">
        <v>118</v>
      </c>
    </row>
    <row r="64" ht="15">
      <c r="A64" s="21" t="s">
        <v>119</v>
      </c>
    </row>
    <row r="65" ht="15">
      <c r="A65" s="21" t="s">
        <v>120</v>
      </c>
    </row>
    <row r="66" ht="15">
      <c r="A66" s="22" t="s">
        <v>124</v>
      </c>
    </row>
  </sheetData>
  <sheetProtection/>
  <printOptions/>
  <pageMargins left="0.5" right="0.5" top="0.5" bottom="0.5" header="0.3" footer="0.25"/>
  <pageSetup horizontalDpi="600" verticalDpi="600" orientation="portrait" pageOrder="overThenDown" scale="74" r:id="rId1"/>
  <headerFooter>
    <oddFooter>&amp;CPage &amp;P of &amp;N</oddFooter>
  </headerFooter>
  <ignoredErrors>
    <ignoredError sqref="A4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schedule, FY 11-12 P-1 - Principal Apportionment (CA Dept of Education)</dc:title>
  <dc:subject>Details of payment schedule by county for fiscal year (FY) 2011-12 First Principal Apportionment (P-1).</dc:subject>
  <dc:creator> EDearstyne</dc:creator>
  <cp:keywords/>
  <dc:description/>
  <cp:lastModifiedBy>Taylor Uda</cp:lastModifiedBy>
  <cp:lastPrinted>2012-02-16T21:27:06Z</cp:lastPrinted>
  <dcterms:created xsi:type="dcterms:W3CDTF">2012-02-15T23:03:54Z</dcterms:created>
  <dcterms:modified xsi:type="dcterms:W3CDTF">2022-11-22T23:27:25Z</dcterms:modified>
  <cp:category/>
  <cp:version/>
  <cp:contentType/>
  <cp:contentStatus/>
</cp:coreProperties>
</file>