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0E8C923B-5D71-4B54-8998-4D65248D41F8}" xr6:coauthVersionLast="47" xr6:coauthVersionMax="47" xr10:uidLastSave="{00000000-0000-0000-0000-000000000000}"/>
  <bookViews>
    <workbookView xWindow="-120" yWindow="-120" windowWidth="29040" windowHeight="15720" firstSheet="1" activeTab="1" xr2:uid="{00000000-000D-0000-FFFF-FFFF00000000}"/>
  </bookViews>
  <sheets>
    <sheet name="Instructions" sheetId="1" r:id="rId1"/>
    <sheet name="LEA Information" sheetId="7" r:id="rId2"/>
    <sheet name="Form B Proposed Budget Summary" sheetId="8" r:id="rId3"/>
    <sheet name="Form C Year 1 Budget Narrative" sheetId="13" r:id="rId4"/>
    <sheet name="Form C Year 2 Budget Narrative" sheetId="10" r:id="rId5"/>
    <sheet name="Form C Year 3 Budget Narrative" sheetId="11" r:id="rId6"/>
    <sheet name="Form C Year 4 Budget Narrative" sheetId="14"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8" l="1"/>
  <c r="G9" i="8" s="1"/>
  <c r="F9" i="8"/>
  <c r="D17" i="13"/>
  <c r="G10" i="8"/>
  <c r="G11" i="8"/>
  <c r="G12" i="8"/>
  <c r="G13" i="8"/>
  <c r="G14" i="8"/>
  <c r="G15" i="8"/>
  <c r="G16" i="8"/>
  <c r="G17" i="8"/>
  <c r="F10" i="8"/>
  <c r="F11" i="8"/>
  <c r="F12" i="8"/>
  <c r="F13" i="8"/>
  <c r="F14" i="8"/>
  <c r="F15" i="8"/>
  <c r="F16" i="8"/>
  <c r="F17" i="8"/>
  <c r="E10" i="8"/>
  <c r="E11" i="8"/>
  <c r="E12" i="8"/>
  <c r="E13" i="8"/>
  <c r="E14" i="8"/>
  <c r="E15" i="8"/>
  <c r="E16" i="8"/>
  <c r="E17" i="8"/>
  <c r="E9" i="8"/>
  <c r="D10" i="8"/>
  <c r="D11" i="8"/>
  <c r="D12" i="8"/>
  <c r="D13" i="8"/>
  <c r="D14" i="8"/>
  <c r="D15" i="8"/>
  <c r="D16" i="8"/>
  <c r="D17" i="8"/>
  <c r="D9" i="8"/>
  <c r="C10" i="8"/>
  <c r="C11" i="8"/>
  <c r="C12" i="8"/>
  <c r="C13" i="8"/>
  <c r="C14" i="8"/>
  <c r="C15" i="8"/>
  <c r="C16" i="8"/>
  <c r="C17" i="8"/>
  <c r="F18" i="8"/>
  <c r="D17" i="14" l="1"/>
  <c r="E18" i="8" l="1"/>
  <c r="D18" i="8"/>
  <c r="G18" i="8" l="1"/>
  <c r="C18" i="8"/>
  <c r="D17" i="11" l="1"/>
  <c r="D17" i="10"/>
</calcChain>
</file>

<file path=xl/sharedStrings.xml><?xml version="1.0" encoding="utf-8"?>
<sst xmlns="http://schemas.openxmlformats.org/spreadsheetml/2006/main" count="183" uniqueCount="74">
  <si>
    <t>Budget Summary and Budget Narrative Forms: Instructions</t>
  </si>
  <si>
    <t xml:space="preserve">Literacy Coaches and Reading Specialists Educator Training (LCRSET) Grant </t>
  </si>
  <si>
    <t>Professional Learning Support Division</t>
  </si>
  <si>
    <t xml:space="preserve">California Department of Education </t>
  </si>
  <si>
    <t>Instructions:</t>
  </si>
  <si>
    <t>The Lead Applicant must complete all tabs before submission: Local Educational Agency (LEA) Information, Proposed Budget Summary (Form B), and Budget Narratives (Form C) for Years 1, 2, 3, and 4. Funds must supplement, not supplant, existing services and activities.</t>
  </si>
  <si>
    <t xml:space="preserve">Period of Performance: </t>
  </si>
  <si>
    <r>
      <t>Year 2 (July 2026</t>
    </r>
    <r>
      <rPr>
        <sz val="12"/>
        <color theme="1"/>
        <rFont val="Calibri"/>
        <family val="2"/>
      </rPr>
      <t>–</t>
    </r>
    <r>
      <rPr>
        <sz val="12"/>
        <color theme="1"/>
        <rFont val="Arial"/>
        <family val="2"/>
      </rPr>
      <t>June 2027)</t>
    </r>
  </si>
  <si>
    <r>
      <t>Year 3 (July 2027</t>
    </r>
    <r>
      <rPr>
        <sz val="12"/>
        <color theme="1"/>
        <rFont val="Calibri"/>
        <family val="2"/>
      </rPr>
      <t>–</t>
    </r>
    <r>
      <rPr>
        <sz val="12"/>
        <color theme="1"/>
        <rFont val="Arial"/>
        <family val="2"/>
      </rPr>
      <t>June 2028)</t>
    </r>
  </si>
  <si>
    <t>Instructions for Completing the Proposed Budget Summary (Form B):</t>
  </si>
  <si>
    <t xml:space="preserve">Each column in the Proposed Budget Summary (Form B) corresponds to a Year. Fill out the Proposed Budget Summary Form to reflect the Completed Budget Narrative Form totals for each object code, in the corresponding year. </t>
  </si>
  <si>
    <t>The total on the Proposed Budget Summary Form must match the amount listed on the Grant Award Notification.</t>
  </si>
  <si>
    <t>Instructions for Completing the Proposed Budget Narrative (Form C) for Years 1, 2, 3, and 4:</t>
  </si>
  <si>
    <t xml:space="preserve">Fill out the Proposed Budget Narratives (Form C) to explain how grant funds will be used. Provide line detail/calculation for how amount totals by line item were determined (e.g. Project Director Salary $1,000 x 12 months = $12,000; Literacy Curriculum: $100 x 50 students = $5,000). The information in the “Line Detail/Calculation” column needs to specify the planned activity. The description needs to be specific to the LCRS Grant. </t>
  </si>
  <si>
    <t>For more information on Object Codes refer to the California School Accounting Manual (CSAM) at:</t>
  </si>
  <si>
    <t>https://www.cde.ca.gov/fg/ac/sa/</t>
  </si>
  <si>
    <t>Only the first $25,000 of each subcontract can be used towards the indirect calculation per Procedure 330 in the CSAM.</t>
  </si>
  <si>
    <t>Enter Indirect Percentage Rate in the space provided for Object Code 7000 with a placeholder of 0.00%. The Indirect Costs must not exceed LEA's approved rate (https://www.cde.ca.gov/fg/ac/ic/). If you choose to use less indirect, you may type the actual amount of Indirect Cost into the cell.</t>
  </si>
  <si>
    <t>Local Educational Agency Information</t>
  </si>
  <si>
    <t>Literacy Coaches and Reading Specialists Educator Training Grant</t>
  </si>
  <si>
    <t>Requested Information:</t>
  </si>
  <si>
    <t>Response:</t>
  </si>
  <si>
    <t>Local Educational Agency (LEA) Name:</t>
  </si>
  <si>
    <t>[Insert Response Here]</t>
  </si>
  <si>
    <t>Project Coordinator:</t>
  </si>
  <si>
    <t>Project Coordinator Telephone Number:</t>
  </si>
  <si>
    <t xml:space="preserve">Project Coordinator Email Address: </t>
  </si>
  <si>
    <t>Fiscal Agent Contact (If different from the Project Coordinator):</t>
  </si>
  <si>
    <t>Fiscal Agent  Telephone Number:</t>
  </si>
  <si>
    <t>Fiscal Agent Email Address:</t>
  </si>
  <si>
    <t>Grant Award Amount:</t>
  </si>
  <si>
    <t xml:space="preserve">Proposed Budget Summary </t>
  </si>
  <si>
    <t>California Department of Education</t>
  </si>
  <si>
    <t>The Total for the four years MUST match the amount listed on the Grant Award Notification.</t>
  </si>
  <si>
    <t>Object Code</t>
  </si>
  <si>
    <t>Line Item</t>
  </si>
  <si>
    <t>Year 1</t>
  </si>
  <si>
    <t>Year 2</t>
  </si>
  <si>
    <t>Year 3</t>
  </si>
  <si>
    <t>Year 4</t>
  </si>
  <si>
    <t xml:space="preserve">Total </t>
  </si>
  <si>
    <t>Certified Salaries</t>
  </si>
  <si>
    <t xml:space="preserve">Classified Salaries </t>
  </si>
  <si>
    <t>Employee Benefits</t>
  </si>
  <si>
    <t xml:space="preserve">Books and Supplies </t>
  </si>
  <si>
    <t>Services and Other Operating Expenditures (excluding Subagreement for Services and Travel)</t>
  </si>
  <si>
    <t>Sub-agreement for Services (not subject to indirect costs)</t>
  </si>
  <si>
    <t>Participant Travel/Project Staff Travel</t>
  </si>
  <si>
    <t>Capital Outlay (not subject to indirect costs)</t>
  </si>
  <si>
    <t>Indirect Costs (must not exceed lead agency's negotiated rate)</t>
  </si>
  <si>
    <t>Total</t>
  </si>
  <si>
    <t>Proposed Budget Narrative for Year 1</t>
  </si>
  <si>
    <t>Provide a detailed Budget Narrative to explain the calculations that led to the budget figures in the Proposed Budget Summary.</t>
  </si>
  <si>
    <t xml:space="preserve">Insert additional rows to document line items, if necessary. </t>
  </si>
  <si>
    <t>Object Codes</t>
  </si>
  <si>
    <t>Line Items</t>
  </si>
  <si>
    <t>Detailed Budget Narrative</t>
  </si>
  <si>
    <t>Total Proposed Budget</t>
  </si>
  <si>
    <t>Certificated Salaries</t>
  </si>
  <si>
    <t>[Insert Detail/Calculation/Breakdown Here]</t>
  </si>
  <si>
    <t>Classified Salaries</t>
  </si>
  <si>
    <t>Books and Supplies</t>
  </si>
  <si>
    <t>Services and Other Operating Expenditures (excluding sub-agreement for Services and Travel)</t>
  </si>
  <si>
    <t>Participant Travel/ Project Staff Travel</t>
  </si>
  <si>
    <t>Indirect Costs</t>
  </si>
  <si>
    <t>TOTAL</t>
  </si>
  <si>
    <t>Proposed Budget Narrative for Year 2</t>
  </si>
  <si>
    <t>Proposed Budget Narrative for Year 3</t>
  </si>
  <si>
    <t>Proposed Budget Narrative for Year 4</t>
  </si>
  <si>
    <t>Year 1 (June 2026)</t>
  </si>
  <si>
    <t>The Lead Applicant must complete and submit a Proposed Budget Summary (Form B) and Budget Narrative (Form C) forms for grant years one through four. The Budget Summary and Budget Narrative Forms show proposed expenditures during the grant period of June 2026 through June 30, 2029. The Total for all four years must match the amount listed on the Grant Award Notification.</t>
  </si>
  <si>
    <r>
      <t>LCRS Grant funds can be rolled over for the life of the grant (June 2026</t>
    </r>
    <r>
      <rPr>
        <sz val="12"/>
        <color rgb="FF000000"/>
        <rFont val="Calibri"/>
        <family val="2"/>
      </rPr>
      <t>–</t>
    </r>
    <r>
      <rPr>
        <sz val="12"/>
        <color rgb="FF000000"/>
        <rFont val="Arial"/>
        <family val="2"/>
      </rPr>
      <t xml:space="preserve">June 2029) as long as there is an approved Budget Revision Request. </t>
    </r>
  </si>
  <si>
    <t xml:space="preserve">The grant recipient must submit this form to reflect proposed expenditures during the grant period of June 2026 through June 30, 2029. </t>
  </si>
  <si>
    <t>Year 4 (July 2028–June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</si>
</sst>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9" x14ac:knownFonts="1">
    <font>
      <sz val="11"/>
      <color theme="1"/>
      <name val="Calibri"/>
      <family val="2"/>
      <scheme val="minor"/>
    </font>
    <font>
      <sz val="12"/>
      <color theme="1"/>
      <name val="Arial"/>
      <family val="2"/>
    </font>
    <font>
      <b/>
      <sz val="22"/>
      <name val="Arial"/>
      <family val="2"/>
    </font>
    <font>
      <b/>
      <sz val="20"/>
      <color theme="1"/>
      <name val="Arial"/>
      <family val="2"/>
    </font>
    <font>
      <b/>
      <sz val="11"/>
      <color theme="3"/>
      <name val="Calibri"/>
      <family val="2"/>
      <scheme val="minor"/>
    </font>
    <font>
      <b/>
      <sz val="14"/>
      <name val="Arial"/>
      <family val="2"/>
    </font>
    <font>
      <b/>
      <sz val="12"/>
      <name val="Arial"/>
      <family val="2"/>
    </font>
    <font>
      <sz val="12"/>
      <color theme="1"/>
      <name val="Calibri"/>
      <family val="2"/>
      <scheme val="minor"/>
    </font>
    <font>
      <b/>
      <sz val="12"/>
      <color theme="1"/>
      <name val="Arial"/>
      <family val="2"/>
    </font>
    <font>
      <sz val="12"/>
      <name val="Arial"/>
      <family val="2"/>
    </font>
    <font>
      <sz val="11"/>
      <color theme="1"/>
      <name val="Calibri"/>
      <family val="2"/>
      <scheme val="minor"/>
    </font>
    <font>
      <b/>
      <sz val="11"/>
      <color theme="1"/>
      <name val="Arial"/>
      <family val="2"/>
    </font>
    <font>
      <sz val="12"/>
      <color rgb="FF000000"/>
      <name val="Arial"/>
      <family val="2"/>
    </font>
    <font>
      <sz val="12"/>
      <color theme="1"/>
      <name val="Calibri"/>
      <family val="2"/>
    </font>
    <font>
      <sz val="12"/>
      <color rgb="FF000000"/>
      <name val="Calibri"/>
      <family val="2"/>
    </font>
    <font>
      <u/>
      <sz val="12"/>
      <color theme="11"/>
      <name val="Arial"/>
      <family val="2"/>
    </font>
    <font>
      <u/>
      <sz val="12"/>
      <color theme="10"/>
      <name val="Arial"/>
      <family val="2"/>
    </font>
    <font>
      <sz val="8"/>
      <name val="Calibri"/>
      <family val="2"/>
      <scheme val="minor"/>
    </font>
    <font>
      <b/>
      <sz val="18"/>
      <color theme="1"/>
      <name val="Arial"/>
      <family val="2"/>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s>
  <cellStyleXfs count="8">
    <xf numFmtId="0" fontId="0" fillId="0" borderId="0"/>
    <xf numFmtId="0" fontId="2" fillId="0" borderId="1" applyNumberFormat="0" applyFill="0" applyBorder="0" applyAlignment="0" applyProtection="0"/>
    <xf numFmtId="0" fontId="3" fillId="0" borderId="2" applyNumberFormat="0" applyFill="0" applyBorder="0" applyAlignment="0" applyProtection="0"/>
    <xf numFmtId="0" fontId="4" fillId="0" borderId="0" applyNumberFormat="0" applyFill="0" applyBorder="0" applyAlignment="0" applyProtection="0"/>
    <xf numFmtId="44" fontId="10" fillId="0" borderId="0" applyFont="0" applyFill="0" applyBorder="0" applyAlignment="0" applyProtection="0"/>
    <xf numFmtId="0" fontId="6" fillId="0" borderId="3"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cellStyleXfs>
  <cellXfs count="46">
    <xf numFmtId="0" fontId="0" fillId="0" borderId="0" xfId="0"/>
    <xf numFmtId="0" fontId="2" fillId="0" borderId="0" xfId="1" applyBorder="1"/>
    <xf numFmtId="0" fontId="3" fillId="0" borderId="0" xfId="2" applyBorder="1"/>
    <xf numFmtId="0" fontId="5" fillId="0" borderId="0" xfId="2" applyFont="1" applyBorder="1" applyAlignment="1"/>
    <xf numFmtId="0" fontId="2" fillId="0" borderId="0" xfId="1" applyBorder="1" applyAlignment="1"/>
    <xf numFmtId="0" fontId="6" fillId="0" borderId="0" xfId="3" applyFont="1" applyBorder="1"/>
    <xf numFmtId="0" fontId="7" fillId="0" borderId="0" xfId="0" applyFont="1"/>
    <xf numFmtId="0" fontId="9" fillId="0" borderId="0" xfId="0" applyFont="1"/>
    <xf numFmtId="0" fontId="8" fillId="0" borderId="0" xfId="0" applyFont="1" applyAlignment="1">
      <alignment horizontal="center" vertical="center"/>
    </xf>
    <xf numFmtId="0" fontId="9" fillId="0" borderId="0" xfId="0" applyFont="1" applyAlignment="1">
      <alignment horizontal="center"/>
    </xf>
    <xf numFmtId="44" fontId="9" fillId="0" borderId="0" xfId="0" applyNumberFormat="1" applyFont="1"/>
    <xf numFmtId="0" fontId="11" fillId="0" borderId="0" xfId="0" applyFont="1" applyAlignment="1">
      <alignment horizontal="center"/>
    </xf>
    <xf numFmtId="0" fontId="11" fillId="0" borderId="0" xfId="0" applyFont="1" applyAlignment="1">
      <alignment horizontal="right" wrapText="1"/>
    </xf>
    <xf numFmtId="0" fontId="11" fillId="0" borderId="0" xfId="0" applyFont="1" applyAlignment="1">
      <alignment horizontal="right"/>
    </xf>
    <xf numFmtId="0" fontId="8" fillId="0" borderId="0" xfId="0" applyFont="1" applyAlignment="1">
      <alignment horizontal="left" vertical="top" wrapText="1"/>
    </xf>
    <xf numFmtId="0" fontId="8" fillId="0" borderId="0" xfId="0" applyFont="1" applyAlignment="1">
      <alignment horizontal="left" vertical="top"/>
    </xf>
    <xf numFmtId="0" fontId="6" fillId="0" borderId="0" xfId="0" applyFont="1" applyAlignment="1">
      <alignment horizontal="center" vertical="center"/>
    </xf>
    <xf numFmtId="0" fontId="1" fillId="0" borderId="0" xfId="0" applyFont="1"/>
    <xf numFmtId="0" fontId="1"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wrapText="1"/>
    </xf>
    <xf numFmtId="44" fontId="1" fillId="0" borderId="0" xfId="0" applyNumberFormat="1" applyFont="1"/>
    <xf numFmtId="0" fontId="1" fillId="0" borderId="0" xfId="0" applyFont="1" applyAlignment="1">
      <alignment horizontal="center" vertical="center" wrapText="1"/>
    </xf>
    <xf numFmtId="44" fontId="1" fillId="0" borderId="0" xfId="4" applyFont="1" applyBorder="1" applyAlignment="1">
      <alignment vertical="center" wrapText="1"/>
    </xf>
    <xf numFmtId="44" fontId="1" fillId="0" borderId="0" xfId="4" applyFont="1" applyBorder="1" applyAlignment="1">
      <alignment vertical="center"/>
    </xf>
    <xf numFmtId="44" fontId="1" fillId="0" borderId="0" xfId="0" applyNumberFormat="1" applyFont="1" applyAlignment="1">
      <alignment vertical="center"/>
    </xf>
    <xf numFmtId="0" fontId="6" fillId="0" borderId="0" xfId="5" applyBorder="1"/>
    <xf numFmtId="0" fontId="9" fillId="0" borderId="4" xfId="0" applyFont="1" applyBorder="1"/>
    <xf numFmtId="44" fontId="9" fillId="0" borderId="4" xfId="0" applyNumberFormat="1" applyFont="1" applyBorder="1"/>
    <xf numFmtId="0" fontId="1" fillId="0" borderId="6" xfId="0" applyFont="1" applyBorder="1" applyAlignment="1">
      <alignment vertical="center" wrapText="1"/>
    </xf>
    <xf numFmtId="0" fontId="16" fillId="0" borderId="6" xfId="6" applyBorder="1" applyAlignment="1">
      <alignment vertical="center" wrapText="1"/>
    </xf>
    <xf numFmtId="0" fontId="1" fillId="0" borderId="6" xfId="0" applyFont="1" applyBorder="1" applyAlignment="1">
      <alignment wrapText="1"/>
    </xf>
    <xf numFmtId="0" fontId="12" fillId="0" borderId="7" xfId="0" applyFont="1" applyBorder="1" applyAlignment="1">
      <alignment vertical="center"/>
    </xf>
    <xf numFmtId="0" fontId="1" fillId="0" borderId="7" xfId="0" applyFont="1" applyBorder="1" applyAlignment="1">
      <alignment wrapText="1"/>
    </xf>
    <xf numFmtId="0" fontId="1" fillId="0" borderId="6" xfId="0" applyFont="1" applyBorder="1"/>
    <xf numFmtId="0" fontId="1" fillId="0" borderId="7" xfId="0" applyFont="1" applyBorder="1"/>
    <xf numFmtId="0" fontId="9" fillId="0" borderId="6" xfId="0" applyFont="1" applyBorder="1" applyAlignment="1">
      <alignment vertical="center" wrapText="1"/>
    </xf>
    <xf numFmtId="0" fontId="9" fillId="0" borderId="7" xfId="0" applyFont="1" applyBorder="1" applyAlignment="1">
      <alignment wrapText="1"/>
    </xf>
    <xf numFmtId="0" fontId="6" fillId="2" borderId="5" xfId="5" applyFill="1" applyBorder="1"/>
    <xf numFmtId="0" fontId="6" fillId="2" borderId="8" xfId="5" applyFill="1" applyBorder="1"/>
    <xf numFmtId="0" fontId="6" fillId="2" borderId="8" xfId="5" applyFill="1" applyBorder="1" applyAlignment="1">
      <alignment horizontal="left"/>
    </xf>
    <xf numFmtId="0" fontId="9" fillId="2" borderId="4" xfId="0" applyFont="1" applyFill="1" applyBorder="1"/>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9" fillId="2" borderId="0" xfId="0" applyFont="1" applyFill="1" applyAlignment="1">
      <alignment horizontal="center" vertical="center" wrapText="1"/>
    </xf>
    <xf numFmtId="0" fontId="18" fillId="0" borderId="0" xfId="2" applyFont="1" applyBorder="1"/>
  </cellXfs>
  <cellStyles count="8">
    <cellStyle name="Currency" xfId="4" builtinId="4"/>
    <cellStyle name="Followed Hyperlink" xfId="7" builtinId="9" customBuiltin="1"/>
    <cellStyle name="Heading 1" xfId="1" builtinId="16" customBuiltin="1"/>
    <cellStyle name="Heading 2" xfId="2" builtinId="17" customBuiltin="1"/>
    <cellStyle name="Heading 3" xfId="5" builtinId="18" customBuiltin="1"/>
    <cellStyle name="Heading 4" xfId="3" builtinId="19"/>
    <cellStyle name="Hyperlink" xfId="6" builtinId="8" customBuiltin="1"/>
    <cellStyle name="Normal" xfId="0" builtinId="0"/>
  </cellStyles>
  <dxfs count="41">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numFmt numFmtId="34" formatCode="_(&quot;$&quot;* #,##0.00_);_(&quot;$&quot;* \(#,##0.00\);_(&quot;$&quot;* &quot;-&quot;??_);_(@_)"/>
    </dxf>
    <dxf>
      <font>
        <strike val="0"/>
        <outline val="0"/>
        <shadow val="0"/>
        <u val="none"/>
        <vertAlign val="baseline"/>
        <sz val="12"/>
        <color auto="1"/>
        <name val="Arial"/>
        <family val="2"/>
        <scheme val="none"/>
      </font>
      <numFmt numFmtId="34" formatCode="_(&quot;$&quot;* #,##0.00_);_(&quot;$&quot;* \(#,##0.00\);_(&quot;$&quot;* &quot;-&quot;??_);_(@_)"/>
    </dxf>
    <dxf>
      <font>
        <b val="0"/>
        <i val="0"/>
        <strike val="0"/>
        <condense val="0"/>
        <extend val="0"/>
        <outline val="0"/>
        <shadow val="0"/>
        <u val="none"/>
        <vertAlign val="baseline"/>
        <sz val="12"/>
        <color auto="1"/>
        <name val="Arial"/>
        <family val="2"/>
        <scheme val="none"/>
      </font>
      <numFmt numFmtId="34" formatCode="_(&quot;$&quot;* #,##0.00_);_(&quot;$&quot;* \(#,##0.00\);_(&quot;$&quot;* &quot;-&quot;??_);_(@_)"/>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4" formatCode="_(&quot;$&quot;* #,##0.00_);_(&quot;$&quot;* \(#,##0.00\);_(&quot;$&quot;* &quot;-&quot;??_);_(@_)"/>
    </dxf>
    <dxf>
      <font>
        <strike val="0"/>
        <outline val="0"/>
        <shadow val="0"/>
        <u val="none"/>
        <vertAlign val="baseline"/>
        <sz val="12"/>
        <color auto="1"/>
        <name val="Arial"/>
        <family val="2"/>
        <scheme val="none"/>
      </font>
      <numFmt numFmtId="34" formatCode="_(&quot;$&quot;* #,##0.00_);_(&quot;$&quot;* \(#,##0.00\);_(&quot;$&quot;* &quot;-&quot;??_);_(@_)"/>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4" formatCode="_(&quot;$&quot;* #,##0.00_);_(&quot;$&quot;* \(#,##0.00\);_(&quot;$&quot;* &quot;-&quot;??_);_(@_)"/>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4" formatCode="_(&quot;$&quot;* #,##0.00_);_(&quot;$&quot;* \(#,##0.00\);_(&quot;$&quot;* &quot;-&quot;??_);_(@_)"/>
    </dxf>
    <dxf>
      <font>
        <strike val="0"/>
        <outline val="0"/>
        <shadow val="0"/>
        <u val="none"/>
        <vertAlign val="baseline"/>
        <sz val="12"/>
        <color auto="1"/>
        <name val="Arial"/>
        <family val="2"/>
        <scheme val="none"/>
      </font>
      <numFmt numFmtId="34" formatCode="_(&quot;$&quot;* #,##0.00_);_(&quot;$&quot;* \(#,##0.00\);_(&quot;$&quot;* &quot;-&quot;??_);_(@_)"/>
    </dxf>
    <dxf>
      <font>
        <b val="0"/>
        <i val="0"/>
        <strike val="0"/>
        <condense val="0"/>
        <extend val="0"/>
        <outline val="0"/>
        <shadow val="0"/>
        <u val="none"/>
        <vertAlign val="baseline"/>
        <sz val="12"/>
        <color auto="1"/>
        <name val="Arial"/>
        <family val="2"/>
        <scheme val="none"/>
      </font>
    </dxf>
    <dxf>
      <font>
        <b/>
        <strike val="0"/>
        <outline val="0"/>
        <shadow val="0"/>
        <u val="none"/>
        <vertAlign val="baseline"/>
        <sz val="12"/>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dxf>
    <dxf>
      <font>
        <b/>
        <strike val="0"/>
        <outline val="0"/>
        <shadow val="0"/>
        <u val="none"/>
        <vertAlign val="baseline"/>
        <sz val="12"/>
        <color auto="1"/>
        <name val="Arial"/>
        <family val="2"/>
        <scheme val="none"/>
      </font>
      <alignment horizontal="center" vertical="center" textRotation="0" wrapText="0" indent="0" justifyLastLine="0" shrinkToFit="0" readingOrder="0"/>
    </dxf>
    <dxf>
      <font>
        <strike val="0"/>
        <outline val="0"/>
        <shadow val="0"/>
        <u val="none"/>
        <vertAlign val="baseline"/>
        <sz val="12"/>
        <color auto="1"/>
        <name val="Arial"/>
        <family val="2"/>
        <scheme val="none"/>
      </font>
    </dxf>
    <dxf>
      <font>
        <strike val="0"/>
        <outline val="0"/>
        <shadow val="0"/>
        <u val="none"/>
        <vertAlign val="baseline"/>
        <sz val="12"/>
        <color auto="1"/>
        <name val="Arial"/>
        <family val="2"/>
        <scheme val="none"/>
      </font>
    </dxf>
    <dxf>
      <font>
        <strike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dxf>
    <dxf>
      <font>
        <strike val="0"/>
        <outline val="0"/>
        <shadow val="0"/>
        <u val="none"/>
        <vertAlign val="baseline"/>
        <sz val="12"/>
        <color auto="1"/>
        <name val="Arial"/>
        <family val="2"/>
        <scheme val="none"/>
      </font>
      <border>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family val="2"/>
        <scheme val="none"/>
      </font>
      <border>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fill>
        <patternFill patternType="solid">
          <fgColor indexed="64"/>
          <bgColor theme="0" tint="-4.9989318521683403E-2"/>
        </patternFill>
      </fill>
      <border>
        <left style="thin">
          <color rgb="FF000000"/>
        </left>
        <right style="thin">
          <color rgb="FF000000"/>
        </right>
        <top/>
        <bottom/>
        <vertical style="thin">
          <color rgb="FF000000"/>
        </vertical>
        <horizontal style="thin">
          <color rgb="FF000000"/>
        </horizontal>
      </border>
    </dxf>
  </dxfs>
  <tableStyles count="1" defaultTableStyle="TableStyleLight11" defaultPivotStyle="PivotStyleLight16">
    <tableStyle name="Table Style 1" pivot="0" count="0" xr9:uid="{B5C1626B-9957-4FC6-9660-8B452E02FDE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62DDE4-C6F3-4948-815D-C8F6D688C60F}" name="Table1" displayName="Table1" ref="A5:B12" totalsRowShown="0" headerRowDxfId="40" dataDxfId="39">
  <autoFilter ref="A5:B12" xr:uid="{0CBAF6DB-CDAB-4D2B-A437-EBFD9CB64FD8}"/>
  <tableColumns count="2">
    <tableColumn id="1" xr3:uid="{3E009690-BA76-4DA3-BD4C-5AFFF163BE3D}" name="Requested Information:" dataDxfId="38"/>
    <tableColumn id="2" xr3:uid="{7E4D7E61-89AC-4564-A7CC-66C0AD3E892E}" name="Response:" dataDxfId="37"/>
  </tableColumns>
  <tableStyleInfo name="TableStyleLight11" showFirstColumn="0" showLastColumn="0" showRowStripes="1" showColumnStripes="0"/>
  <extLst>
    <ext xmlns:x14="http://schemas.microsoft.com/office/spreadsheetml/2009/9/main" uri="{504A1905-F514-4f6f-8877-14C23A59335A}">
      <x14:table altTextSummary="Local Educational Agency Informatio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70DE011-1160-413E-81AE-2CBF8E662219}" name="Table2" displayName="Table2" ref="A8:G18" totalsRowCount="1" headerRowDxfId="36" dataDxfId="35" totalsRowDxfId="34">
  <autoFilter ref="A8:G17" xr:uid="{27878691-5DD6-4C13-8D37-19DDBD10B542}"/>
  <tableColumns count="7">
    <tableColumn id="1" xr3:uid="{8ED348FC-EA75-4F86-AC3F-36452132A872}" name="Object Code" totalsRowLabel="Total" dataDxfId="33" totalsRowDxfId="32"/>
    <tableColumn id="2" xr3:uid="{C62863DC-6D25-496F-9E49-93395C43CDEE}" name="Line Item" dataDxfId="31" totalsRowDxfId="30"/>
    <tableColumn id="3" xr3:uid="{CCDDF9A2-B76B-45DD-9E72-F223D842094C}" name="Year 1" totalsRowFunction="custom" dataDxfId="29" totalsRowDxfId="28">
      <calculatedColumnFormula>'Form C Year 1 Budget Narrative'!D8</calculatedColumnFormula>
      <totalsRowFormula>SUM(Table2[Year 1])</totalsRowFormula>
    </tableColumn>
    <tableColumn id="6" xr3:uid="{0DF4BD38-7C67-4CD2-8A6F-BF382B67D81C}" name="Year 2" totalsRowFunction="custom" dataDxfId="27" totalsRowDxfId="26">
      <calculatedColumnFormula>'Form C Year 2 Budget Narrative'!D8</calculatedColumnFormula>
      <totalsRowFormula>SUM(Table2[Year 2])</totalsRowFormula>
    </tableColumn>
    <tableColumn id="4" xr3:uid="{6036A5C7-F844-44AE-888C-C25DFF690726}" name="Year 3" totalsRowFunction="custom" dataDxfId="25" totalsRowDxfId="24">
      <calculatedColumnFormula>'Form C Year 3 Budget Narrative'!D8</calculatedColumnFormula>
      <totalsRowFormula>SUM(Table2[Year 3])</totalsRowFormula>
    </tableColumn>
    <tableColumn id="5" xr3:uid="{1B6C2D60-F09D-4019-B320-818EFA1F5BAD}" name="Year 4" totalsRowFunction="custom" dataDxfId="23" totalsRowDxfId="22">
      <calculatedColumnFormula>'Form C Year 4 Budget Narrative'!D8</calculatedColumnFormula>
      <totalsRowFormula>SUM(Table2[Year 4])</totalsRowFormula>
    </tableColumn>
    <tableColumn id="7" xr3:uid="{20E10E16-8BDA-40FB-B30E-3DA922811794}" name="Total " totalsRowFunction="custom" dataDxfId="21" totalsRowDxfId="20">
      <calculatedColumnFormula>SUM(Table2[[#This Row],[Year 1]:[Year 4]])</calculatedColumnFormula>
      <totalsRowFormula>SUM(Table2[[Total ]])</totalsRowFormula>
    </tableColumn>
  </tableColumns>
  <tableStyleInfo name="TableStyleLight11" showFirstColumn="0" showLastColumn="0" showRowStripes="1" showColumnStripes="0"/>
  <extLst>
    <ext xmlns:x14="http://schemas.microsoft.com/office/spreadsheetml/2009/9/main" uri="{504A1905-F514-4f6f-8877-14C23A59335A}">
      <x14:table altTextSummary="Form B - Proposed Budget Summary"/>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6DF6488-A905-4172-94E6-572D36A91B8B}" name="Table35105" displayName="Table35105" ref="A7:D17" totalsRowShown="0" headerRowDxfId="19">
  <autoFilter ref="A7:D17" xr:uid="{9D6FE9C4-F44B-41BE-B4AE-7827184DD577}"/>
  <tableColumns count="4">
    <tableColumn id="1" xr3:uid="{70DF22F6-FA0A-461A-BCFB-37C483065173}" name="Object Codes" dataDxfId="18"/>
    <tableColumn id="2" xr3:uid="{4D75CE7F-D93E-4428-9D85-35CBDA1F010E}" name="Line Items" dataDxfId="17"/>
    <tableColumn id="3" xr3:uid="{BD561BF9-67BE-4F79-BB58-931B78866FB9}" name="Detailed Budget Narrative" dataDxfId="16"/>
    <tableColumn id="4" xr3:uid="{6C7DFFF6-60B0-4F7A-90F0-620018C8AB4C}" name="Total Proposed Budget" dataDxfId="15"/>
  </tableColumns>
  <tableStyleInfo name="TableStyleLight11" showFirstColumn="0" showLastColumn="0" showRowStripes="1" showColumnStripes="0"/>
  <extLst>
    <ext xmlns:x14="http://schemas.microsoft.com/office/spreadsheetml/2009/9/main" uri="{504A1905-F514-4f6f-8877-14C23A59335A}">
      <x14:table altTextSummary="Form C - Proposed Budget Narrative, Year On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51CEC3D-18E5-43C3-9197-78E916D697C9}" name="Table3510" displayName="Table3510" ref="A7:D17" totalsRowShown="0" headerRowDxfId="14">
  <autoFilter ref="A7:D17" xr:uid="{9D6FE9C4-F44B-41BE-B4AE-7827184DD577}"/>
  <tableColumns count="4">
    <tableColumn id="1" xr3:uid="{ADB86DE0-7ED4-465C-8ED9-0CF6D4D1A36C}" name="Object Codes" dataDxfId="13"/>
    <tableColumn id="2" xr3:uid="{EE15D0FA-87BD-4158-873B-00C9764DECDA}" name="Line Items" dataDxfId="12"/>
    <tableColumn id="3" xr3:uid="{980AEAC3-7EE1-4C16-9D32-F3998519A1D7}" name="Detailed Budget Narrative" dataDxfId="11"/>
    <tableColumn id="4" xr3:uid="{84C86A99-BF51-412F-9466-853CFED2F8BE}" name="Total Proposed Budget" dataDxfId="10"/>
  </tableColumns>
  <tableStyleInfo name="TableStyleLight11" showFirstColumn="0" showLastColumn="0" showRowStripes="1" showColumnStripes="0"/>
  <extLst>
    <ext xmlns:x14="http://schemas.microsoft.com/office/spreadsheetml/2009/9/main" uri="{504A1905-F514-4f6f-8877-14C23A59335A}">
      <x14:table altTextSummary="Form C - Proposed Budget Narrative, Year Two."/>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AE69381-0397-4DF0-9379-D2B3956FEE38}" name="Table351011" displayName="Table351011" ref="A7:D17" totalsRowShown="0" headerRowDxfId="9">
  <autoFilter ref="A7:D17" xr:uid="{9D6FE9C4-F44B-41BE-B4AE-7827184DD577}"/>
  <tableColumns count="4">
    <tableColumn id="1" xr3:uid="{B0F3A073-A978-4566-A323-CE7250269C96}" name="Object Codes" dataDxfId="8"/>
    <tableColumn id="2" xr3:uid="{5B251764-9C4E-45DB-8CDB-4F7D95B8ECE2}" name="Line Items" dataDxfId="7"/>
    <tableColumn id="3" xr3:uid="{F9533100-5C40-4D7E-9AFF-AF35F734C28D}" name="Detailed Budget Narrative" dataDxfId="6"/>
    <tableColumn id="4" xr3:uid="{E9C5CAF7-0574-48E5-8818-B5152590B5CA}" name="Total Proposed Budget" dataDxfId="5"/>
  </tableColumns>
  <tableStyleInfo name="TableStyleLight11" showFirstColumn="0" showLastColumn="0" showRowStripes="1" showColumnStripes="0"/>
  <extLst>
    <ext xmlns:x14="http://schemas.microsoft.com/office/spreadsheetml/2009/9/main" uri="{504A1905-F514-4f6f-8877-14C23A59335A}">
      <x14:table altTextSummary="Form C - Proposed Budget Narrative, Year Three."/>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DEE8A82-5FEC-416D-A67F-0623CDA114F5}" name="Table3510116" displayName="Table3510116" ref="A7:D17" totalsRowShown="0" headerRowDxfId="4">
  <autoFilter ref="A7:D17" xr:uid="{9D6FE9C4-F44B-41BE-B4AE-7827184DD577}"/>
  <tableColumns count="4">
    <tableColumn id="1" xr3:uid="{A02EF7D1-73D5-4AAA-9993-F13A5B146F58}" name="Object Codes" dataDxfId="3"/>
    <tableColumn id="2" xr3:uid="{DA5502FF-3819-44E6-8523-D583DFB27E14}" name="Line Items" dataDxfId="2"/>
    <tableColumn id="3" xr3:uid="{3195EBED-EADE-41B8-9C1F-B62AB9BD3969}" name="Detailed Budget Narrative" dataDxfId="1"/>
    <tableColumn id="4" xr3:uid="{869AA004-82B2-4F44-AC62-D68F04D8A195}" name="Total Proposed Budget" dataDxfId="0"/>
  </tableColumns>
  <tableStyleInfo name="TableStyleLight11" showFirstColumn="0" showLastColumn="0" showRowStripes="1" showColumnStripes="0"/>
  <extLst>
    <ext xmlns:x14="http://schemas.microsoft.com/office/spreadsheetml/2009/9/main" uri="{504A1905-F514-4f6f-8877-14C23A59335A}">
      <x14:table altTextSummary="Form C - Proposed Budget Narrative, Year Fou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de.ca.gov/fg/ac/sa/"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zoomScaleNormal="100" workbookViewId="0"/>
  </sheetViews>
  <sheetFormatPr defaultRowHeight="15" x14ac:dyDescent="0.25"/>
  <cols>
    <col min="1" max="1" width="148.140625" customWidth="1"/>
  </cols>
  <sheetData>
    <row r="1" spans="1:1" ht="27.75" x14ac:dyDescent="0.4">
      <c r="A1" s="1" t="s">
        <v>0</v>
      </c>
    </row>
    <row r="2" spans="1:1" ht="23.25" x14ac:dyDescent="0.35">
      <c r="A2" s="45" t="s">
        <v>1</v>
      </c>
    </row>
    <row r="3" spans="1:1" ht="15.75" x14ac:dyDescent="0.25">
      <c r="A3" s="17" t="s">
        <v>2</v>
      </c>
    </row>
    <row r="4" spans="1:1" ht="15.75" x14ac:dyDescent="0.25">
      <c r="A4" s="17" t="s">
        <v>3</v>
      </c>
    </row>
    <row r="5" spans="1:1" ht="29.1" customHeight="1" x14ac:dyDescent="0.25">
      <c r="A5" s="38" t="s">
        <v>4</v>
      </c>
    </row>
    <row r="6" spans="1:1" ht="51.6" customHeight="1" x14ac:dyDescent="0.25">
      <c r="A6" s="36" t="s">
        <v>70</v>
      </c>
    </row>
    <row r="7" spans="1:1" ht="30.75" x14ac:dyDescent="0.25">
      <c r="A7" s="37" t="s">
        <v>5</v>
      </c>
    </row>
    <row r="8" spans="1:1" ht="28.5" customHeight="1" x14ac:dyDescent="0.25">
      <c r="A8" s="39" t="s">
        <v>6</v>
      </c>
    </row>
    <row r="9" spans="1:1" ht="15.75" x14ac:dyDescent="0.25">
      <c r="A9" s="34" t="s">
        <v>69</v>
      </c>
    </row>
    <row r="10" spans="1:1" ht="15.75" x14ac:dyDescent="0.25">
      <c r="A10" s="34" t="s">
        <v>7</v>
      </c>
    </row>
    <row r="11" spans="1:1" ht="15.75" x14ac:dyDescent="0.25">
      <c r="A11" s="34" t="s">
        <v>8</v>
      </c>
    </row>
    <row r="12" spans="1:1" ht="15.75" x14ac:dyDescent="0.25">
      <c r="A12" s="35" t="s">
        <v>73</v>
      </c>
    </row>
    <row r="13" spans="1:1" ht="32.1" customHeight="1" x14ac:dyDescent="0.25">
      <c r="A13" s="39" t="s">
        <v>9</v>
      </c>
    </row>
    <row r="14" spans="1:1" ht="32.1" customHeight="1" x14ac:dyDescent="0.25">
      <c r="A14" s="31" t="s">
        <v>10</v>
      </c>
    </row>
    <row r="15" spans="1:1" ht="15.95" customHeight="1" x14ac:dyDescent="0.25">
      <c r="A15" s="33" t="s">
        <v>11</v>
      </c>
    </row>
    <row r="16" spans="1:1" ht="30" customHeight="1" x14ac:dyDescent="0.25">
      <c r="A16" s="40" t="s">
        <v>12</v>
      </c>
    </row>
    <row r="17" spans="1:1" ht="64.5" customHeight="1" x14ac:dyDescent="0.25">
      <c r="A17" s="29" t="s">
        <v>13</v>
      </c>
    </row>
    <row r="18" spans="1:1" x14ac:dyDescent="0.25">
      <c r="A18" s="29" t="s">
        <v>14</v>
      </c>
    </row>
    <row r="19" spans="1:1" x14ac:dyDescent="0.25">
      <c r="A19" s="30" t="s">
        <v>15</v>
      </c>
    </row>
    <row r="20" spans="1:1" ht="23.45" customHeight="1" x14ac:dyDescent="0.25">
      <c r="A20" s="31" t="s">
        <v>16</v>
      </c>
    </row>
    <row r="21" spans="1:1" ht="49.5" customHeight="1" x14ac:dyDescent="0.25">
      <c r="A21" s="29" t="s">
        <v>17</v>
      </c>
    </row>
    <row r="22" spans="1:1" ht="15.75" x14ac:dyDescent="0.25">
      <c r="A22" s="32" t="s">
        <v>71</v>
      </c>
    </row>
  </sheetData>
  <hyperlinks>
    <hyperlink ref="A19" r:id="rId1" tooltip="CSAM" xr:uid="{9BFB0EA9-6849-4D04-9529-E775B72D3E1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AF0B7-79FD-480A-BD49-D746349F11CF}">
  <dimension ref="A1:B13"/>
  <sheetViews>
    <sheetView tabSelected="1" workbookViewId="0"/>
  </sheetViews>
  <sheetFormatPr defaultRowHeight="15" x14ac:dyDescent="0.25"/>
  <cols>
    <col min="1" max="1" width="75.5703125" customWidth="1"/>
    <col min="2" max="2" width="38.85546875" customWidth="1"/>
  </cols>
  <sheetData>
    <row r="1" spans="1:2" ht="27.75" x14ac:dyDescent="0.4">
      <c r="A1" s="1" t="s">
        <v>18</v>
      </c>
    </row>
    <row r="2" spans="1:2" ht="26.25" x14ac:dyDescent="0.4">
      <c r="A2" s="2" t="s">
        <v>19</v>
      </c>
    </row>
    <row r="3" spans="1:2" ht="15.75" x14ac:dyDescent="0.25">
      <c r="A3" s="17" t="s">
        <v>2</v>
      </c>
    </row>
    <row r="4" spans="1:2" ht="15.75" x14ac:dyDescent="0.25">
      <c r="A4" s="17" t="s">
        <v>3</v>
      </c>
    </row>
    <row r="5" spans="1:2" ht="29.45" customHeight="1" x14ac:dyDescent="0.25">
      <c r="A5" s="41" t="s">
        <v>20</v>
      </c>
      <c r="B5" s="41" t="s">
        <v>21</v>
      </c>
    </row>
    <row r="6" spans="1:2" ht="15.75" x14ac:dyDescent="0.25">
      <c r="A6" s="27" t="s">
        <v>22</v>
      </c>
      <c r="B6" s="27" t="s">
        <v>23</v>
      </c>
    </row>
    <row r="7" spans="1:2" ht="15.75" x14ac:dyDescent="0.25">
      <c r="A7" s="27" t="s">
        <v>24</v>
      </c>
      <c r="B7" s="27" t="s">
        <v>23</v>
      </c>
    </row>
    <row r="8" spans="1:2" ht="15.75" x14ac:dyDescent="0.25">
      <c r="A8" s="27" t="s">
        <v>25</v>
      </c>
      <c r="B8" s="27" t="s">
        <v>23</v>
      </c>
    </row>
    <row r="9" spans="1:2" ht="15.75" x14ac:dyDescent="0.25">
      <c r="A9" s="27" t="s">
        <v>26</v>
      </c>
      <c r="B9" s="27" t="s">
        <v>23</v>
      </c>
    </row>
    <row r="10" spans="1:2" ht="15.75" x14ac:dyDescent="0.25">
      <c r="A10" s="27" t="s">
        <v>27</v>
      </c>
      <c r="B10" s="27" t="s">
        <v>23</v>
      </c>
    </row>
    <row r="11" spans="1:2" ht="15.75" x14ac:dyDescent="0.25">
      <c r="A11" s="27" t="s">
        <v>28</v>
      </c>
      <c r="B11" s="27" t="s">
        <v>23</v>
      </c>
    </row>
    <row r="12" spans="1:2" ht="15.75" x14ac:dyDescent="0.25">
      <c r="A12" s="27" t="s">
        <v>29</v>
      </c>
      <c r="B12" s="27" t="s">
        <v>23</v>
      </c>
    </row>
    <row r="13" spans="1:2" ht="15.75" x14ac:dyDescent="0.25">
      <c r="A13" s="27" t="s">
        <v>30</v>
      </c>
      <c r="B13" s="28">
        <v>0</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696D4-51C5-4375-805C-64992DF34922}">
  <dimension ref="A1:G18"/>
  <sheetViews>
    <sheetView workbookViewId="0"/>
  </sheetViews>
  <sheetFormatPr defaultRowHeight="15" x14ac:dyDescent="0.25"/>
  <cols>
    <col min="1" max="1" width="15.140625" customWidth="1"/>
    <col min="2" max="2" width="27.5703125" customWidth="1"/>
    <col min="3" max="7" width="19.85546875" customWidth="1"/>
  </cols>
  <sheetData>
    <row r="1" spans="1:7" ht="27.75" x14ac:dyDescent="0.4">
      <c r="A1" s="1" t="s">
        <v>31</v>
      </c>
    </row>
    <row r="2" spans="1:7" ht="26.25" x14ac:dyDescent="0.4">
      <c r="A2" s="2" t="s">
        <v>19</v>
      </c>
    </row>
    <row r="3" spans="1:7" ht="15.75" x14ac:dyDescent="0.25">
      <c r="A3" s="17" t="s">
        <v>2</v>
      </c>
    </row>
    <row r="4" spans="1:7" ht="15.75" x14ac:dyDescent="0.25">
      <c r="A4" s="17" t="s">
        <v>32</v>
      </c>
    </row>
    <row r="5" spans="1:7" ht="28.5" customHeight="1" x14ac:dyDescent="0.25">
      <c r="A5" s="26" t="s">
        <v>4</v>
      </c>
    </row>
    <row r="6" spans="1:7" ht="15.75" x14ac:dyDescent="0.25">
      <c r="A6" s="17" t="s">
        <v>72</v>
      </c>
    </row>
    <row r="7" spans="1:7" ht="15.75" x14ac:dyDescent="0.25">
      <c r="A7" s="17" t="s">
        <v>33</v>
      </c>
    </row>
    <row r="8" spans="1:7" ht="30.6" customHeight="1" x14ac:dyDescent="0.25">
      <c r="A8" s="42" t="s">
        <v>34</v>
      </c>
      <c r="B8" s="42" t="s">
        <v>35</v>
      </c>
      <c r="C8" s="43" t="s">
        <v>36</v>
      </c>
      <c r="D8" s="43" t="s">
        <v>37</v>
      </c>
      <c r="E8" s="43" t="s">
        <v>38</v>
      </c>
      <c r="F8" s="43" t="s">
        <v>39</v>
      </c>
      <c r="G8" s="44" t="s">
        <v>40</v>
      </c>
    </row>
    <row r="9" spans="1:7" ht="15.75" x14ac:dyDescent="0.25">
      <c r="A9" s="8">
        <v>1000</v>
      </c>
      <c r="B9" s="15" t="s">
        <v>41</v>
      </c>
      <c r="C9" s="21">
        <f>'Form C Year 1 Budget Narrative'!D8</f>
        <v>0</v>
      </c>
      <c r="D9" s="21">
        <f>'Form C Year 2 Budget Narrative'!D8</f>
        <v>0</v>
      </c>
      <c r="E9" s="21">
        <f>'Form C Year 3 Budget Narrative'!D8</f>
        <v>0</v>
      </c>
      <c r="F9" s="21">
        <f>'Form C Year 4 Budget Narrative'!D8</f>
        <v>0</v>
      </c>
      <c r="G9" s="21">
        <f>SUM(Table2[[#This Row],[Year 1]:[Year 4]])</f>
        <v>0</v>
      </c>
    </row>
    <row r="10" spans="1:7" ht="15.75" x14ac:dyDescent="0.25">
      <c r="A10" s="8">
        <v>2000</v>
      </c>
      <c r="B10" s="15" t="s">
        <v>42</v>
      </c>
      <c r="C10" s="21">
        <f>'Form C Year 1 Budget Narrative'!D9</f>
        <v>0</v>
      </c>
      <c r="D10" s="21">
        <f>'Form C Year 2 Budget Narrative'!D9</f>
        <v>0</v>
      </c>
      <c r="E10" s="21">
        <f>'Form C Year 3 Budget Narrative'!D9</f>
        <v>0</v>
      </c>
      <c r="F10" s="21">
        <f>'Form C Year 4 Budget Narrative'!D9</f>
        <v>0</v>
      </c>
      <c r="G10" s="21">
        <f>SUM(Table2[[#This Row],[Year 1]:[Year 4]])</f>
        <v>0</v>
      </c>
    </row>
    <row r="11" spans="1:7" ht="15.75" x14ac:dyDescent="0.25">
      <c r="A11" s="8">
        <v>3000</v>
      </c>
      <c r="B11" s="15" t="s">
        <v>43</v>
      </c>
      <c r="C11" s="21">
        <f>'Form C Year 1 Budget Narrative'!D10</f>
        <v>0</v>
      </c>
      <c r="D11" s="21">
        <f>'Form C Year 2 Budget Narrative'!D10</f>
        <v>0</v>
      </c>
      <c r="E11" s="21">
        <f>'Form C Year 3 Budget Narrative'!D10</f>
        <v>0</v>
      </c>
      <c r="F11" s="21">
        <f>'Form C Year 4 Budget Narrative'!D10</f>
        <v>0</v>
      </c>
      <c r="G11" s="21">
        <f>SUM(Table2[[#This Row],[Year 1]:[Year 4]])</f>
        <v>0</v>
      </c>
    </row>
    <row r="12" spans="1:7" ht="15.75" x14ac:dyDescent="0.25">
      <c r="A12" s="8">
        <v>4000</v>
      </c>
      <c r="B12" s="15" t="s">
        <v>44</v>
      </c>
      <c r="C12" s="21">
        <f>'Form C Year 1 Budget Narrative'!D11</f>
        <v>0</v>
      </c>
      <c r="D12" s="21">
        <f>'Form C Year 2 Budget Narrative'!D11</f>
        <v>0</v>
      </c>
      <c r="E12" s="21">
        <f>'Form C Year 3 Budget Narrative'!D11</f>
        <v>0</v>
      </c>
      <c r="F12" s="21">
        <f>'Form C Year 4 Budget Narrative'!D11</f>
        <v>0</v>
      </c>
      <c r="G12" s="21">
        <f>SUM(Table2[[#This Row],[Year 1]:[Year 4]])</f>
        <v>0</v>
      </c>
    </row>
    <row r="13" spans="1:7" ht="94.5" x14ac:dyDescent="0.25">
      <c r="A13" s="8">
        <v>5000</v>
      </c>
      <c r="B13" s="14" t="s">
        <v>45</v>
      </c>
      <c r="C13" s="21">
        <f>'Form C Year 1 Budget Narrative'!D12</f>
        <v>0</v>
      </c>
      <c r="D13" s="21">
        <f>'Form C Year 2 Budget Narrative'!D12</f>
        <v>0</v>
      </c>
      <c r="E13" s="21">
        <f>'Form C Year 3 Budget Narrative'!D12</f>
        <v>0</v>
      </c>
      <c r="F13" s="21">
        <f>'Form C Year 4 Budget Narrative'!D12</f>
        <v>0</v>
      </c>
      <c r="G13" s="21">
        <f>SUM(Table2[[#This Row],[Year 1]:[Year 4]])</f>
        <v>0</v>
      </c>
    </row>
    <row r="14" spans="1:7" ht="47.25" x14ac:dyDescent="0.25">
      <c r="A14" s="8">
        <v>5100</v>
      </c>
      <c r="B14" s="14" t="s">
        <v>46</v>
      </c>
      <c r="C14" s="21">
        <f>'Form C Year 1 Budget Narrative'!D13</f>
        <v>0</v>
      </c>
      <c r="D14" s="21">
        <f>'Form C Year 2 Budget Narrative'!D13</f>
        <v>0</v>
      </c>
      <c r="E14" s="21">
        <f>'Form C Year 3 Budget Narrative'!D13</f>
        <v>0</v>
      </c>
      <c r="F14" s="21">
        <f>'Form C Year 4 Budget Narrative'!D13</f>
        <v>0</v>
      </c>
      <c r="G14" s="21">
        <f>SUM(Table2[[#This Row],[Year 1]:[Year 4]])</f>
        <v>0</v>
      </c>
    </row>
    <row r="15" spans="1:7" ht="32.1" customHeight="1" x14ac:dyDescent="0.25">
      <c r="A15" s="16">
        <v>5200</v>
      </c>
      <c r="B15" s="14" t="s">
        <v>47</v>
      </c>
      <c r="C15" s="21">
        <f>'Form C Year 1 Budget Narrative'!D14</f>
        <v>0</v>
      </c>
      <c r="D15" s="21">
        <f>'Form C Year 2 Budget Narrative'!D14</f>
        <v>0</v>
      </c>
      <c r="E15" s="21">
        <f>'Form C Year 3 Budget Narrative'!D14</f>
        <v>0</v>
      </c>
      <c r="F15" s="21">
        <f>'Form C Year 4 Budget Narrative'!D14</f>
        <v>0</v>
      </c>
      <c r="G15" s="21">
        <f>SUM(Table2[[#This Row],[Year 1]:[Year 4]])</f>
        <v>0</v>
      </c>
    </row>
    <row r="16" spans="1:7" ht="47.25" x14ac:dyDescent="0.25">
      <c r="A16" s="16">
        <v>6000</v>
      </c>
      <c r="B16" s="14" t="s">
        <v>48</v>
      </c>
      <c r="C16" s="21">
        <f>'Form C Year 1 Budget Narrative'!D15</f>
        <v>0</v>
      </c>
      <c r="D16" s="21">
        <f>'Form C Year 2 Budget Narrative'!D15</f>
        <v>0</v>
      </c>
      <c r="E16" s="21">
        <f>'Form C Year 3 Budget Narrative'!D15</f>
        <v>0</v>
      </c>
      <c r="F16" s="21">
        <f>'Form C Year 4 Budget Narrative'!D15</f>
        <v>0</v>
      </c>
      <c r="G16" s="21">
        <f>SUM(Table2[[#This Row],[Year 1]:[Year 4]])</f>
        <v>0</v>
      </c>
    </row>
    <row r="17" spans="1:7" ht="63" x14ac:dyDescent="0.25">
      <c r="A17" s="8">
        <v>7000</v>
      </c>
      <c r="B17" s="14" t="s">
        <v>49</v>
      </c>
      <c r="C17" s="21">
        <f>'Form C Year 1 Budget Narrative'!D16</f>
        <v>0</v>
      </c>
      <c r="D17" s="21">
        <f>'Form C Year 2 Budget Narrative'!D16</f>
        <v>0</v>
      </c>
      <c r="E17" s="21">
        <f>'Form C Year 3 Budget Narrative'!D16</f>
        <v>0</v>
      </c>
      <c r="F17" s="21">
        <f>'Form C Year 4 Budget Narrative'!D16</f>
        <v>0</v>
      </c>
      <c r="G17" s="21">
        <f>SUM(Table2[[#This Row],[Year 1]:[Year 4]])</f>
        <v>0</v>
      </c>
    </row>
    <row r="18" spans="1:7" ht="15.75" x14ac:dyDescent="0.25">
      <c r="A18" s="9" t="s">
        <v>50</v>
      </c>
      <c r="B18" s="7"/>
      <c r="C18" s="10">
        <f>SUM(Table2[Year 1])</f>
        <v>0</v>
      </c>
      <c r="D18" s="10">
        <f>SUM(Table2[Year 2])</f>
        <v>0</v>
      </c>
      <c r="E18" s="10">
        <f>SUM(Table2[Year 3])</f>
        <v>0</v>
      </c>
      <c r="F18" s="10">
        <f>SUM(Table2[Year 4])</f>
        <v>0</v>
      </c>
      <c r="G18" s="10">
        <f>SUM(Table2[[Total ]])</f>
        <v>0</v>
      </c>
    </row>
  </sheetData>
  <phoneticPr fontId="17"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3A159-0DA4-4DAD-B022-391E0571FC1E}">
  <dimension ref="A1:E17"/>
  <sheetViews>
    <sheetView zoomScaleNormal="100" workbookViewId="0"/>
  </sheetViews>
  <sheetFormatPr defaultRowHeight="15" x14ac:dyDescent="0.25"/>
  <cols>
    <col min="1" max="1" width="24.85546875" customWidth="1"/>
    <col min="2" max="2" width="30.7109375" bestFit="1" customWidth="1"/>
    <col min="3" max="3" width="51.5703125" customWidth="1"/>
    <col min="4" max="4" width="24" customWidth="1"/>
  </cols>
  <sheetData>
    <row r="1" spans="1:5" ht="27.75" x14ac:dyDescent="0.4">
      <c r="A1" s="4" t="s">
        <v>51</v>
      </c>
      <c r="B1" s="3"/>
    </row>
    <row r="2" spans="1:5" ht="26.25" x14ac:dyDescent="0.4">
      <c r="A2" s="2" t="s">
        <v>19</v>
      </c>
    </row>
    <row r="3" spans="1:5" ht="15.75" x14ac:dyDescent="0.25">
      <c r="A3" s="17" t="s">
        <v>2</v>
      </c>
    </row>
    <row r="4" spans="1:5" ht="15.75" x14ac:dyDescent="0.25">
      <c r="A4" s="17" t="s">
        <v>32</v>
      </c>
      <c r="B4" s="5"/>
      <c r="C4" s="6"/>
      <c r="D4" s="6"/>
      <c r="E4" s="6"/>
    </row>
    <row r="5" spans="1:5" ht="15.75" x14ac:dyDescent="0.25">
      <c r="A5" s="17" t="s">
        <v>52</v>
      </c>
      <c r="B5" s="5"/>
      <c r="C5" s="6"/>
      <c r="D5" s="6"/>
      <c r="E5" s="6"/>
    </row>
    <row r="6" spans="1:5" ht="15.75" x14ac:dyDescent="0.25">
      <c r="A6" s="17" t="s">
        <v>53</v>
      </c>
      <c r="B6" s="5"/>
      <c r="C6" s="6"/>
      <c r="D6" s="6"/>
      <c r="E6" s="6"/>
    </row>
    <row r="7" spans="1:5" ht="31.5" x14ac:dyDescent="0.25">
      <c r="A7" s="43" t="s">
        <v>54</v>
      </c>
      <c r="B7" s="43" t="s">
        <v>55</v>
      </c>
      <c r="C7" s="43" t="s">
        <v>56</v>
      </c>
      <c r="D7" s="43" t="s">
        <v>57</v>
      </c>
    </row>
    <row r="8" spans="1:5" x14ac:dyDescent="0.25">
      <c r="A8" s="22">
        <v>1000</v>
      </c>
      <c r="B8" s="19" t="s">
        <v>58</v>
      </c>
      <c r="C8" s="23" t="s">
        <v>59</v>
      </c>
      <c r="D8" s="24">
        <v>0</v>
      </c>
    </row>
    <row r="9" spans="1:5" x14ac:dyDescent="0.25">
      <c r="A9" s="22">
        <v>2000</v>
      </c>
      <c r="B9" s="19" t="s">
        <v>60</v>
      </c>
      <c r="C9" s="23" t="s">
        <v>59</v>
      </c>
      <c r="D9" s="24">
        <v>0</v>
      </c>
    </row>
    <row r="10" spans="1:5" x14ac:dyDescent="0.25">
      <c r="A10" s="22">
        <v>3000</v>
      </c>
      <c r="B10" s="19" t="s">
        <v>43</v>
      </c>
      <c r="C10" s="23" t="s">
        <v>59</v>
      </c>
      <c r="D10" s="24">
        <v>0</v>
      </c>
    </row>
    <row r="11" spans="1:5" x14ac:dyDescent="0.25">
      <c r="A11" s="22">
        <v>4000</v>
      </c>
      <c r="B11" s="19" t="s">
        <v>61</v>
      </c>
      <c r="C11" s="23" t="s">
        <v>59</v>
      </c>
      <c r="D11" s="24">
        <v>0</v>
      </c>
    </row>
    <row r="12" spans="1:5" ht="60.75" x14ac:dyDescent="0.25">
      <c r="A12" s="22">
        <v>5000</v>
      </c>
      <c r="B12" s="20" t="s">
        <v>62</v>
      </c>
      <c r="C12" s="23" t="s">
        <v>59</v>
      </c>
      <c r="D12" s="24">
        <v>0</v>
      </c>
    </row>
    <row r="13" spans="1:5" ht="45" x14ac:dyDescent="0.25">
      <c r="A13" s="22">
        <v>5100</v>
      </c>
      <c r="B13" s="18" t="s">
        <v>46</v>
      </c>
      <c r="C13" s="23" t="s">
        <v>59</v>
      </c>
      <c r="D13" s="24">
        <v>0</v>
      </c>
    </row>
    <row r="14" spans="1:5" ht="30" x14ac:dyDescent="0.25">
      <c r="A14" s="22">
        <v>5200</v>
      </c>
      <c r="B14" s="19" t="s">
        <v>63</v>
      </c>
      <c r="C14" s="23" t="s">
        <v>59</v>
      </c>
      <c r="D14" s="24">
        <v>0</v>
      </c>
    </row>
    <row r="15" spans="1:5" ht="45" x14ac:dyDescent="0.25">
      <c r="A15" s="22">
        <v>6000</v>
      </c>
      <c r="B15" s="19" t="s">
        <v>48</v>
      </c>
      <c r="C15" s="23" t="s">
        <v>59</v>
      </c>
      <c r="D15" s="24">
        <v>0</v>
      </c>
    </row>
    <row r="16" spans="1:5" x14ac:dyDescent="0.25">
      <c r="A16" s="22">
        <v>7000</v>
      </c>
      <c r="B16" s="19" t="s">
        <v>64</v>
      </c>
      <c r="C16" s="23" t="s">
        <v>59</v>
      </c>
      <c r="D16" s="24">
        <v>0</v>
      </c>
    </row>
    <row r="17" spans="1:4" x14ac:dyDescent="0.25">
      <c r="A17" s="11" t="s">
        <v>65</v>
      </c>
      <c r="B17" s="12"/>
      <c r="C17" s="13"/>
      <c r="D17" s="25">
        <f>SUM(D8:D16)</f>
        <v>0</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61D24-2E68-42DB-BEAB-7C89C7A53339}">
  <dimension ref="A1:E17"/>
  <sheetViews>
    <sheetView zoomScaleNormal="100" workbookViewId="0"/>
  </sheetViews>
  <sheetFormatPr defaultRowHeight="15" x14ac:dyDescent="0.25"/>
  <cols>
    <col min="1" max="1" width="24.85546875" customWidth="1"/>
    <col min="2" max="2" width="30.7109375" bestFit="1" customWidth="1"/>
    <col min="3" max="3" width="51.5703125" customWidth="1"/>
    <col min="4" max="4" width="24" customWidth="1"/>
  </cols>
  <sheetData>
    <row r="1" spans="1:5" ht="27.75" x14ac:dyDescent="0.4">
      <c r="A1" s="4" t="s">
        <v>66</v>
      </c>
      <c r="B1" s="3"/>
    </row>
    <row r="2" spans="1:5" ht="26.25" x14ac:dyDescent="0.4">
      <c r="A2" s="2" t="s">
        <v>19</v>
      </c>
    </row>
    <row r="3" spans="1:5" ht="15.75" x14ac:dyDescent="0.25">
      <c r="A3" s="17" t="s">
        <v>2</v>
      </c>
    </row>
    <row r="4" spans="1:5" ht="15.75" x14ac:dyDescent="0.25">
      <c r="A4" s="17" t="s">
        <v>32</v>
      </c>
      <c r="B4" s="5"/>
      <c r="C4" s="6"/>
      <c r="D4" s="6"/>
      <c r="E4" s="6"/>
    </row>
    <row r="5" spans="1:5" ht="15.75" x14ac:dyDescent="0.25">
      <c r="A5" s="17" t="s">
        <v>52</v>
      </c>
      <c r="B5" s="5"/>
      <c r="C5" s="6"/>
      <c r="D5" s="6"/>
      <c r="E5" s="6"/>
    </row>
    <row r="6" spans="1:5" ht="15.75" x14ac:dyDescent="0.25">
      <c r="A6" s="17" t="s">
        <v>53</v>
      </c>
      <c r="B6" s="5"/>
      <c r="C6" s="6"/>
      <c r="D6" s="6"/>
      <c r="E6" s="6"/>
    </row>
    <row r="7" spans="1:5" ht="31.5" x14ac:dyDescent="0.25">
      <c r="A7" s="43" t="s">
        <v>54</v>
      </c>
      <c r="B7" s="43" t="s">
        <v>55</v>
      </c>
      <c r="C7" s="43" t="s">
        <v>56</v>
      </c>
      <c r="D7" s="43" t="s">
        <v>57</v>
      </c>
    </row>
    <row r="8" spans="1:5" x14ac:dyDescent="0.25">
      <c r="A8" s="22">
        <v>1000</v>
      </c>
      <c r="B8" s="19" t="s">
        <v>58</v>
      </c>
      <c r="C8" s="23" t="s">
        <v>59</v>
      </c>
      <c r="D8" s="24">
        <v>0</v>
      </c>
    </row>
    <row r="9" spans="1:5" x14ac:dyDescent="0.25">
      <c r="A9" s="22">
        <v>2000</v>
      </c>
      <c r="B9" s="19" t="s">
        <v>60</v>
      </c>
      <c r="C9" s="23" t="s">
        <v>59</v>
      </c>
      <c r="D9" s="24">
        <v>0</v>
      </c>
    </row>
    <row r="10" spans="1:5" x14ac:dyDescent="0.25">
      <c r="A10" s="22">
        <v>3000</v>
      </c>
      <c r="B10" s="19" t="s">
        <v>43</v>
      </c>
      <c r="C10" s="23" t="s">
        <v>59</v>
      </c>
      <c r="D10" s="24">
        <v>0</v>
      </c>
    </row>
    <row r="11" spans="1:5" x14ac:dyDescent="0.25">
      <c r="A11" s="22">
        <v>4000</v>
      </c>
      <c r="B11" s="19" t="s">
        <v>61</v>
      </c>
      <c r="C11" s="23" t="s">
        <v>59</v>
      </c>
      <c r="D11" s="24">
        <v>0</v>
      </c>
    </row>
    <row r="12" spans="1:5" ht="60.75" x14ac:dyDescent="0.25">
      <c r="A12" s="22">
        <v>5000</v>
      </c>
      <c r="B12" s="20" t="s">
        <v>62</v>
      </c>
      <c r="C12" s="23" t="s">
        <v>59</v>
      </c>
      <c r="D12" s="24">
        <v>0</v>
      </c>
    </row>
    <row r="13" spans="1:5" ht="45" x14ac:dyDescent="0.25">
      <c r="A13" s="22">
        <v>5100</v>
      </c>
      <c r="B13" s="18" t="s">
        <v>46</v>
      </c>
      <c r="C13" s="23" t="s">
        <v>59</v>
      </c>
      <c r="D13" s="24">
        <v>0</v>
      </c>
    </row>
    <row r="14" spans="1:5" ht="30" x14ac:dyDescent="0.25">
      <c r="A14" s="22">
        <v>5200</v>
      </c>
      <c r="B14" s="19" t="s">
        <v>63</v>
      </c>
      <c r="C14" s="23" t="s">
        <v>59</v>
      </c>
      <c r="D14" s="24">
        <v>0</v>
      </c>
    </row>
    <row r="15" spans="1:5" ht="45" x14ac:dyDescent="0.25">
      <c r="A15" s="22">
        <v>6000</v>
      </c>
      <c r="B15" s="19" t="s">
        <v>48</v>
      </c>
      <c r="C15" s="23" t="s">
        <v>59</v>
      </c>
      <c r="D15" s="24">
        <v>0</v>
      </c>
    </row>
    <row r="16" spans="1:5" x14ac:dyDescent="0.25">
      <c r="A16" s="22">
        <v>7000</v>
      </c>
      <c r="B16" s="19" t="s">
        <v>64</v>
      </c>
      <c r="C16" s="23" t="s">
        <v>59</v>
      </c>
      <c r="D16" s="24">
        <v>0</v>
      </c>
    </row>
    <row r="17" spans="1:4" x14ac:dyDescent="0.25">
      <c r="A17" s="11" t="s">
        <v>65</v>
      </c>
      <c r="B17" s="12"/>
      <c r="C17" s="13"/>
      <c r="D17" s="25">
        <f>SUM(D8:D16)</f>
        <v>0</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D5578-D1D2-41E6-8CC5-5A188B45E88C}">
  <dimension ref="A1:E17"/>
  <sheetViews>
    <sheetView zoomScaleNormal="100" workbookViewId="0"/>
  </sheetViews>
  <sheetFormatPr defaultRowHeight="15" x14ac:dyDescent="0.25"/>
  <cols>
    <col min="1" max="1" width="24.85546875" customWidth="1"/>
    <col min="2" max="2" width="30.7109375" bestFit="1" customWidth="1"/>
    <col min="3" max="3" width="51.5703125" customWidth="1"/>
    <col min="4" max="4" width="24" customWidth="1"/>
  </cols>
  <sheetData>
    <row r="1" spans="1:5" ht="27.75" x14ac:dyDescent="0.4">
      <c r="A1" s="4" t="s">
        <v>67</v>
      </c>
      <c r="B1" s="3"/>
    </row>
    <row r="2" spans="1:5" ht="26.25" x14ac:dyDescent="0.4">
      <c r="A2" s="2" t="s">
        <v>19</v>
      </c>
    </row>
    <row r="3" spans="1:5" ht="15.75" x14ac:dyDescent="0.25">
      <c r="A3" s="17" t="s">
        <v>2</v>
      </c>
    </row>
    <row r="4" spans="1:5" ht="15.75" x14ac:dyDescent="0.25">
      <c r="A4" s="17" t="s">
        <v>32</v>
      </c>
      <c r="B4" s="5"/>
      <c r="C4" s="6"/>
      <c r="D4" s="6"/>
      <c r="E4" s="6"/>
    </row>
    <row r="5" spans="1:5" ht="15.75" x14ac:dyDescent="0.25">
      <c r="A5" s="17" t="s">
        <v>52</v>
      </c>
      <c r="B5" s="5"/>
      <c r="C5" s="6"/>
      <c r="D5" s="6"/>
      <c r="E5" s="6"/>
    </row>
    <row r="6" spans="1:5" ht="15.75" x14ac:dyDescent="0.25">
      <c r="A6" s="17" t="s">
        <v>53</v>
      </c>
      <c r="B6" s="5"/>
      <c r="C6" s="6"/>
      <c r="D6" s="6"/>
      <c r="E6" s="6"/>
    </row>
    <row r="7" spans="1:5" ht="31.5" x14ac:dyDescent="0.25">
      <c r="A7" s="43" t="s">
        <v>54</v>
      </c>
      <c r="B7" s="43" t="s">
        <v>55</v>
      </c>
      <c r="C7" s="43" t="s">
        <v>56</v>
      </c>
      <c r="D7" s="43" t="s">
        <v>57</v>
      </c>
    </row>
    <row r="8" spans="1:5" x14ac:dyDescent="0.25">
      <c r="A8" s="22">
        <v>1000</v>
      </c>
      <c r="B8" s="19" t="s">
        <v>58</v>
      </c>
      <c r="C8" s="23" t="s">
        <v>59</v>
      </c>
      <c r="D8" s="24">
        <v>0</v>
      </c>
    </row>
    <row r="9" spans="1:5" x14ac:dyDescent="0.25">
      <c r="A9" s="22">
        <v>2000</v>
      </c>
      <c r="B9" s="19" t="s">
        <v>60</v>
      </c>
      <c r="C9" s="23" t="s">
        <v>59</v>
      </c>
      <c r="D9" s="24">
        <v>0</v>
      </c>
    </row>
    <row r="10" spans="1:5" x14ac:dyDescent="0.25">
      <c r="A10" s="22">
        <v>3000</v>
      </c>
      <c r="B10" s="19" t="s">
        <v>43</v>
      </c>
      <c r="C10" s="23" t="s">
        <v>59</v>
      </c>
      <c r="D10" s="24">
        <v>0</v>
      </c>
    </row>
    <row r="11" spans="1:5" x14ac:dyDescent="0.25">
      <c r="A11" s="22">
        <v>4000</v>
      </c>
      <c r="B11" s="19" t="s">
        <v>61</v>
      </c>
      <c r="C11" s="23" t="s">
        <v>59</v>
      </c>
      <c r="D11" s="24">
        <v>0</v>
      </c>
    </row>
    <row r="12" spans="1:5" ht="60.75" x14ac:dyDescent="0.25">
      <c r="A12" s="22">
        <v>5000</v>
      </c>
      <c r="B12" s="20" t="s">
        <v>62</v>
      </c>
      <c r="C12" s="23" t="s">
        <v>59</v>
      </c>
      <c r="D12" s="24">
        <v>0</v>
      </c>
    </row>
    <row r="13" spans="1:5" ht="45" x14ac:dyDescent="0.25">
      <c r="A13" s="22">
        <v>5100</v>
      </c>
      <c r="B13" s="18" t="s">
        <v>46</v>
      </c>
      <c r="C13" s="23" t="s">
        <v>59</v>
      </c>
      <c r="D13" s="24">
        <v>0</v>
      </c>
    </row>
    <row r="14" spans="1:5" ht="30" x14ac:dyDescent="0.25">
      <c r="A14" s="22">
        <v>5200</v>
      </c>
      <c r="B14" s="19" t="s">
        <v>63</v>
      </c>
      <c r="C14" s="23" t="s">
        <v>59</v>
      </c>
      <c r="D14" s="24">
        <v>0</v>
      </c>
    </row>
    <row r="15" spans="1:5" ht="30" x14ac:dyDescent="0.25">
      <c r="A15" s="22">
        <v>6000</v>
      </c>
      <c r="B15" s="19" t="s">
        <v>48</v>
      </c>
      <c r="C15" s="23" t="s">
        <v>59</v>
      </c>
      <c r="D15" s="24">
        <v>0</v>
      </c>
    </row>
    <row r="16" spans="1:5" x14ac:dyDescent="0.25">
      <c r="A16" s="22">
        <v>7000</v>
      </c>
      <c r="B16" s="19" t="s">
        <v>64</v>
      </c>
      <c r="C16" s="23" t="s">
        <v>59</v>
      </c>
      <c r="D16" s="24">
        <v>0</v>
      </c>
    </row>
    <row r="17" spans="1:4" x14ac:dyDescent="0.25">
      <c r="A17" s="11" t="s">
        <v>65</v>
      </c>
      <c r="B17" s="12"/>
      <c r="C17" s="13"/>
      <c r="D17" s="25">
        <f>SUM(D8:D16)</f>
        <v>0</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615A3-3A69-48C7-83F8-6ECD1301E51D}">
  <dimension ref="A1:E17"/>
  <sheetViews>
    <sheetView zoomScaleNormal="100" workbookViewId="0"/>
  </sheetViews>
  <sheetFormatPr defaultRowHeight="15" x14ac:dyDescent="0.25"/>
  <cols>
    <col min="1" max="1" width="24.85546875" customWidth="1"/>
    <col min="2" max="2" width="30.7109375" bestFit="1" customWidth="1"/>
    <col min="3" max="3" width="51.5703125" customWidth="1"/>
    <col min="4" max="4" width="24" customWidth="1"/>
  </cols>
  <sheetData>
    <row r="1" spans="1:5" ht="27.75" x14ac:dyDescent="0.4">
      <c r="A1" s="4" t="s">
        <v>68</v>
      </c>
      <c r="B1" s="3"/>
    </row>
    <row r="2" spans="1:5" ht="26.25" x14ac:dyDescent="0.4">
      <c r="A2" s="2" t="s">
        <v>19</v>
      </c>
    </row>
    <row r="3" spans="1:5" ht="15.75" x14ac:dyDescent="0.25">
      <c r="A3" s="17" t="s">
        <v>2</v>
      </c>
    </row>
    <row r="4" spans="1:5" ht="15.75" x14ac:dyDescent="0.25">
      <c r="A4" s="17" t="s">
        <v>32</v>
      </c>
      <c r="B4" s="5"/>
      <c r="C4" s="6"/>
      <c r="D4" s="6"/>
      <c r="E4" s="6"/>
    </row>
    <row r="5" spans="1:5" ht="15.75" x14ac:dyDescent="0.25">
      <c r="A5" s="17" t="s">
        <v>52</v>
      </c>
      <c r="B5" s="5"/>
      <c r="C5" s="6"/>
      <c r="D5" s="6"/>
      <c r="E5" s="6"/>
    </row>
    <row r="6" spans="1:5" ht="15.75" x14ac:dyDescent="0.25">
      <c r="A6" s="17" t="s">
        <v>53</v>
      </c>
      <c r="B6" s="5"/>
      <c r="C6" s="6"/>
      <c r="D6" s="6"/>
      <c r="E6" s="6"/>
    </row>
    <row r="7" spans="1:5" ht="31.5" x14ac:dyDescent="0.25">
      <c r="A7" s="43" t="s">
        <v>54</v>
      </c>
      <c r="B7" s="43" t="s">
        <v>55</v>
      </c>
      <c r="C7" s="43" t="s">
        <v>56</v>
      </c>
      <c r="D7" s="43" t="s">
        <v>57</v>
      </c>
    </row>
    <row r="8" spans="1:5" x14ac:dyDescent="0.25">
      <c r="A8" s="22">
        <v>1000</v>
      </c>
      <c r="B8" s="19" t="s">
        <v>58</v>
      </c>
      <c r="C8" s="23" t="s">
        <v>59</v>
      </c>
      <c r="D8" s="24">
        <v>0</v>
      </c>
    </row>
    <row r="9" spans="1:5" x14ac:dyDescent="0.25">
      <c r="A9" s="22">
        <v>2000</v>
      </c>
      <c r="B9" s="19" t="s">
        <v>60</v>
      </c>
      <c r="C9" s="23" t="s">
        <v>59</v>
      </c>
      <c r="D9" s="24">
        <v>0</v>
      </c>
    </row>
    <row r="10" spans="1:5" x14ac:dyDescent="0.25">
      <c r="A10" s="22">
        <v>3000</v>
      </c>
      <c r="B10" s="19" t="s">
        <v>43</v>
      </c>
      <c r="C10" s="23" t="s">
        <v>59</v>
      </c>
      <c r="D10" s="24">
        <v>0</v>
      </c>
    </row>
    <row r="11" spans="1:5" x14ac:dyDescent="0.25">
      <c r="A11" s="22">
        <v>4000</v>
      </c>
      <c r="B11" s="19" t="s">
        <v>61</v>
      </c>
      <c r="C11" s="23" t="s">
        <v>59</v>
      </c>
      <c r="D11" s="24">
        <v>0</v>
      </c>
    </row>
    <row r="12" spans="1:5" ht="60.75" x14ac:dyDescent="0.25">
      <c r="A12" s="22">
        <v>5000</v>
      </c>
      <c r="B12" s="20" t="s">
        <v>62</v>
      </c>
      <c r="C12" s="23" t="s">
        <v>59</v>
      </c>
      <c r="D12" s="24">
        <v>0</v>
      </c>
    </row>
    <row r="13" spans="1:5" ht="45" x14ac:dyDescent="0.25">
      <c r="A13" s="22">
        <v>5100</v>
      </c>
      <c r="B13" s="18" t="s">
        <v>46</v>
      </c>
      <c r="C13" s="23" t="s">
        <v>59</v>
      </c>
      <c r="D13" s="24">
        <v>0</v>
      </c>
    </row>
    <row r="14" spans="1:5" ht="30" x14ac:dyDescent="0.25">
      <c r="A14" s="22">
        <v>5200</v>
      </c>
      <c r="B14" s="19" t="s">
        <v>63</v>
      </c>
      <c r="C14" s="23" t="s">
        <v>59</v>
      </c>
      <c r="D14" s="24">
        <v>0</v>
      </c>
    </row>
    <row r="15" spans="1:5" ht="30" x14ac:dyDescent="0.25">
      <c r="A15" s="22">
        <v>6000</v>
      </c>
      <c r="B15" s="19" t="s">
        <v>48</v>
      </c>
      <c r="C15" s="23" t="s">
        <v>59</v>
      </c>
      <c r="D15" s="24">
        <v>0</v>
      </c>
    </row>
    <row r="16" spans="1:5" x14ac:dyDescent="0.25">
      <c r="A16" s="22">
        <v>7000</v>
      </c>
      <c r="B16" s="19" t="s">
        <v>64</v>
      </c>
      <c r="C16" s="23" t="s">
        <v>59</v>
      </c>
      <c r="D16" s="24">
        <v>0</v>
      </c>
    </row>
    <row r="17" spans="1:4" x14ac:dyDescent="0.25">
      <c r="A17" s="11" t="s">
        <v>65</v>
      </c>
      <c r="B17" s="12"/>
      <c r="C17" s="13"/>
      <c r="D17" s="25">
        <f>SUM(D8:D16)</f>
        <v>0</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LEA Information</vt:lpstr>
      <vt:lpstr>Form B Proposed Budget Summary</vt:lpstr>
      <vt:lpstr>Form C Year 1 Budget Narrative</vt:lpstr>
      <vt:lpstr>Form C Year 2 Budget Narrative</vt:lpstr>
      <vt:lpstr>Form C Year 3 Budget Narrative</vt:lpstr>
      <vt:lpstr>Form C Year 4 Budget Narrative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LCRS Competitive Grant Budget Forms - Professional Learning (CA Dept of Education)</dc:title>
  <dc:subject>2025 Budget Forms for the Literacy Coaches and Reading Specialists (LCRS) Competitive Grant Program.</dc:subject>
  <dc:creator/>
  <cp:keywords/>
  <dc:description/>
  <cp:lastModifiedBy/>
  <cp:revision>1</cp:revision>
  <dcterms:created xsi:type="dcterms:W3CDTF">2025-12-30T18:45:20Z</dcterms:created>
  <dcterms:modified xsi:type="dcterms:W3CDTF">2026-01-13T16:19:24Z</dcterms:modified>
  <cp:category/>
  <cp:contentStatus/>
</cp:coreProperties>
</file>