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defaultThemeVersion="124226"/>
  <xr:revisionPtr revIDLastSave="0" documentId="13_ncr:1_{9F271744-DB7E-4BAE-B95F-802A02C539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Totals'!$B$3:$B$3</definedName>
    <definedName name="_xlnm._FilterDatabase" localSheetId="0" hidden="1">'LEA Amounts'!$E$3:$G$3</definedName>
    <definedName name="_xlnm.Print_Titles" localSheetId="1">'County Totals'!$3:$3</definedName>
    <definedName name="_xlnm.Print_Titles" localSheetId="0">'LEA Amounts'!$3:$3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/>
  <c r="I4" i="1" l="1"/>
  <c r="I5" i="1" s="1"/>
  <c r="D5" i="2" l="1"/>
</calcChain>
</file>

<file path=xl/sharedStrings.xml><?xml version="1.0" encoding="utf-8"?>
<sst xmlns="http://schemas.openxmlformats.org/spreadsheetml/2006/main" count="32" uniqueCount="24">
  <si>
    <t>County Code</t>
  </si>
  <si>
    <t>California Department of Education</t>
  </si>
  <si>
    <t>School Fiscal Services Division</t>
  </si>
  <si>
    <t>Total 
Apportionment</t>
  </si>
  <si>
    <t>County Name</t>
  </si>
  <si>
    <t>FI$Cal
Supplier ID</t>
  </si>
  <si>
    <t>FI$Cal Address Sequence ID</t>
  </si>
  <si>
    <t>Service
Location
Field</t>
  </si>
  <si>
    <t>Invoice #</t>
  </si>
  <si>
    <t>Fiscal Year 2020–21</t>
  </si>
  <si>
    <t>Marin</t>
  </si>
  <si>
    <t>CCEE Responsibilities 
Sch 1, Prov 3 
(PCA 25392)</t>
  </si>
  <si>
    <r>
      <t>State System of Support 
Sch 2, Prov 5(a)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>(e) 
(PCA 25394)</t>
    </r>
  </si>
  <si>
    <t>September 2020</t>
  </si>
  <si>
    <t>Marin County Superintendent of Schools</t>
  </si>
  <si>
    <t>21</t>
  </si>
  <si>
    <t>0000004508</t>
  </si>
  <si>
    <t>53</t>
  </si>
  <si>
    <t>County
Code</t>
  </si>
  <si>
    <t>District
Code</t>
  </si>
  <si>
    <r>
      <t>20-25392 MULTI SC 09</t>
    </r>
    <r>
      <rPr>
        <sz val="12"/>
        <color theme="1"/>
        <rFont val="Arial"/>
        <family val="2"/>
      </rPr>
      <t>-09</t>
    </r>
    <r>
      <rPr>
        <sz val="12"/>
        <rFont val="Arial"/>
        <family val="2"/>
      </rPr>
      <t>-2020</t>
    </r>
  </si>
  <si>
    <t>County Summary of the Apportionment to the Marin County Superintendent of Schools for the California Collaborative for Educational Excellence</t>
  </si>
  <si>
    <t>Statewide Total</t>
  </si>
  <si>
    <t>Schedule of the Apportionment to the Marin County Superintendent of Schools for the California Collaborative for Educational Excellence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</si>
</sst>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3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36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49" fontId="6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4" xfId="0" applyFont="1" applyBorder="1" applyAlignment="1">
      <alignment horizontal="left" wrapText="1"/>
    </xf>
    <xf numFmtId="49" fontId="11" fillId="0" borderId="4" xfId="0" applyNumberFormat="1" applyFont="1" applyBorder="1" applyAlignment="1">
      <alignment horizontal="left"/>
    </xf>
    <xf numFmtId="49" fontId="6" fillId="0" borderId="3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8" fillId="0" borderId="0" xfId="0" applyFont="1"/>
    <xf numFmtId="0" fontId="8" fillId="0" borderId="1" xfId="4" applyFill="1" applyBorder="1" applyAlignment="1">
      <alignment horizontal="left"/>
    </xf>
    <xf numFmtId="164" fontId="8" fillId="0" borderId="1" xfId="4" applyNumberFormat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49" fontId="11" fillId="0" borderId="5" xfId="0" applyNumberFormat="1" applyFont="1" applyBorder="1" applyAlignment="1">
      <alignment horizontal="left"/>
    </xf>
    <xf numFmtId="0" fontId="8" fillId="0" borderId="1" xfId="4" applyBorder="1"/>
    <xf numFmtId="0" fontId="8" fillId="0" borderId="1" xfId="4" applyBorder="1" applyAlignment="1">
      <alignment horizontal="left"/>
    </xf>
    <xf numFmtId="164" fontId="8" fillId="0" borderId="1" xfId="4" applyNumberFormat="1" applyFill="1" applyBorder="1" applyAlignment="1">
      <alignment horizontal="left"/>
    </xf>
    <xf numFmtId="164" fontId="8" fillId="0" borderId="1" xfId="4" applyNumberFormat="1" applyBorder="1" applyAlignment="1">
      <alignment horizontal="left"/>
    </xf>
    <xf numFmtId="0" fontId="12" fillId="0" borderId="0" xfId="3" applyFont="1" applyFill="1"/>
    <xf numFmtId="49" fontId="12" fillId="0" borderId="0" xfId="3" applyNumberFormat="1" applyFont="1" applyFill="1" applyAlignment="1">
      <alignment horizontal="left"/>
    </xf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3"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double">
          <color auto="1"/>
        </top>
        <bottom style="thin">
          <color auto="1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164" formatCode="&quot;$&quot;#,##0"/>
      <alignment horizontal="lef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alignment horizontal="left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alignment horizontal="left" vertical="bottom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I5" totalsRowCount="1" headerRowDxfId="32" dataDxfId="30" headerRowBorderDxfId="31" tableBorderDxfId="29" totalsRowBorderDxfId="28" totalsRowCellStyle="Total">
  <tableColumns count="9">
    <tableColumn id="3" xr3:uid="{B79CA688-4116-4D13-87B2-5A76D5DC0D75}" name="County Name" totalsRowLabel="Statewide Total" dataDxfId="27" totalsRowCellStyle="Total"/>
    <tableColumn id="5" xr3:uid="{2C9D36DE-0BFE-407F-B27B-C0BA24596B46}" name="FI$Cal_x000a_Supplier ID" dataDxfId="26" totalsRowCellStyle="Total"/>
    <tableColumn id="7" xr3:uid="{24C94419-553D-4469-B10D-7A9595BFE120}" name="FI$Cal Address Sequence ID" dataDxfId="25" totalsRowCellStyle="Total"/>
    <tableColumn id="1" xr3:uid="{00000000-0010-0000-0000-000001000000}" name="County_x000a_Code" dataDxfId="24" totalsRowDxfId="23" totalsRowCellStyle="Total"/>
    <tableColumn id="2" xr3:uid="{00000000-0010-0000-0000-000002000000}" name="District_x000a_Code" dataDxfId="22" totalsRowDxfId="21" totalsRowCellStyle="Total"/>
    <tableColumn id="13" xr3:uid="{00000000-0010-0000-0000-00000D000000}" name="Service_x000a_Location_x000a_Field" dataDxfId="20" totalsRowDxfId="19" totalsRowCellStyle="Total"/>
    <tableColumn id="4" xr3:uid="{00000000-0010-0000-0000-000004000000}" name="CCEE Responsibilities _x000a_Sch 1, Prov 3 _x000a_(PCA 25392)" totalsRowFunction="sum" dataDxfId="18" totalsRowDxfId="17" totalsRowCellStyle="Total"/>
    <tableColumn id="6" xr3:uid="{00000000-0010-0000-0000-000006000000}" name="State System of Support _x000a_Sch 2, Prov 5(a)–(e) _x000a_(PCA 25394)" totalsRowFunction="sum" dataDxfId="16" totalsRowDxfId="15" totalsRowCellStyle="Total"/>
    <tableColumn id="11" xr3:uid="{00000000-0010-0000-0000-00000B000000}" name="Total _x000a_Apportionment" totalsRowFunction="sum" dataDxfId="14" totalsRowDxfId="13" totalsRowCellStyle="Total">
      <calculatedColumnFormula>SUM(Table1[[CCEE Responsibilities 
Sch 1, Prov 3 
(PCA 25392)]:[State System of Support 
Sch 2, Prov 5(a)–(e) 
(PCA 25394)]])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apportionment to Marin County Superintendent of Schools for the California Collaborative for Educational Excellence for fiscal year 2020-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D5" totalsRowCount="1" headerRowDxfId="12" dataDxfId="10" headerRowBorderDxfId="11" tableBorderDxfId="9" totalsRowBorderDxfId="8" totalsRowCellStyle="Total">
  <tableColumns count="4">
    <tableColumn id="1" xr3:uid="{00000000-0010-0000-0100-000001000000}" name="County Code" totalsRowLabel="Statewide Total" dataDxfId="7" totalsRowDxfId="6" totalsRowCellStyle="Total"/>
    <tableColumn id="3" xr3:uid="{00000000-0010-0000-0100-000003000000}" name="County Name" dataDxfId="5" totalsRowDxfId="4" totalsRowCellStyle="Total"/>
    <tableColumn id="2" xr3:uid="{00000000-0010-0000-0100-000002000000}" name="Invoice #" dataDxfId="3" totalsRowDxfId="2" totalsRowCellStyle="Total"/>
    <tableColumn id="11" xr3:uid="{00000000-0010-0000-0100-00000B000000}" name="Total _x000a_Apportionment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apportionment to the Marin County Superintendent of Schools for the California Collaborative for Educational Excellence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zoomScaleNormal="100" workbookViewId="0">
      <pane ySplit="3" topLeftCell="A4" activePane="bottomLeft" state="frozen"/>
      <selection pane="bottomLeft"/>
    </sheetView>
  </sheetViews>
  <sheetFormatPr defaultColWidth="9.21875" defaultRowHeight="12.75" x14ac:dyDescent="0.2"/>
  <cols>
    <col min="1" max="3" width="12.77734375" style="1" customWidth="1"/>
    <col min="4" max="4" width="12.77734375" style="2" customWidth="1"/>
    <col min="5" max="6" width="12.77734375" style="3" customWidth="1"/>
    <col min="7" max="8" width="18.77734375" style="1" customWidth="1"/>
    <col min="9" max="9" width="14.5546875" style="1" customWidth="1"/>
    <col min="10" max="16384" width="9.21875" style="1"/>
  </cols>
  <sheetData>
    <row r="1" spans="1:9" ht="18" x14ac:dyDescent="0.25">
      <c r="A1" s="34" t="s">
        <v>23</v>
      </c>
    </row>
    <row r="2" spans="1:9" ht="16.5" thickBot="1" x14ac:dyDescent="0.3">
      <c r="A2" s="25" t="s">
        <v>9</v>
      </c>
    </row>
    <row r="3" spans="1:9" s="20" customFormat="1" ht="64.5" thickTop="1" thickBot="1" x14ac:dyDescent="0.3">
      <c r="A3" s="16" t="s">
        <v>4</v>
      </c>
      <c r="B3" s="16" t="s">
        <v>5</v>
      </c>
      <c r="C3" s="16" t="s">
        <v>6</v>
      </c>
      <c r="D3" s="17" t="s">
        <v>18</v>
      </c>
      <c r="E3" s="18" t="s">
        <v>19</v>
      </c>
      <c r="F3" s="18" t="s">
        <v>7</v>
      </c>
      <c r="G3" s="18" t="s">
        <v>11</v>
      </c>
      <c r="H3" s="18" t="s">
        <v>12</v>
      </c>
      <c r="I3" s="19" t="s">
        <v>3</v>
      </c>
    </row>
    <row r="4" spans="1:9" s="13" customFormat="1" ht="15.75" thickTop="1" x14ac:dyDescent="0.2">
      <c r="A4" s="28" t="s">
        <v>10</v>
      </c>
      <c r="B4" s="29" t="s">
        <v>16</v>
      </c>
      <c r="C4" s="29" t="s">
        <v>17</v>
      </c>
      <c r="D4" s="21" t="s">
        <v>15</v>
      </c>
      <c r="E4" s="22">
        <v>10215</v>
      </c>
      <c r="F4" s="22">
        <v>10215</v>
      </c>
      <c r="G4" s="23">
        <v>5787000</v>
      </c>
      <c r="H4" s="23">
        <v>6500000</v>
      </c>
      <c r="I4" s="23">
        <f>SUM(Table1[[CCEE Responsibilities 
Sch 1, Prov 3 
(PCA 25392)]:[State System of Support 
Sch 2, Prov 5(a)–(e) 
(PCA 25394)]])</f>
        <v>12287000</v>
      </c>
    </row>
    <row r="5" spans="1:9" ht="16.5" customHeight="1" x14ac:dyDescent="0.25">
      <c r="A5" s="30" t="s">
        <v>22</v>
      </c>
      <c r="B5" s="30"/>
      <c r="C5" s="30"/>
      <c r="D5" s="26"/>
      <c r="E5" s="26"/>
      <c r="F5" s="31"/>
      <c r="G5" s="32">
        <f>SUBTOTAL(109,Table1[CCEE Responsibilities 
Sch 1, Prov 3 
(PCA 25392)])</f>
        <v>5787000</v>
      </c>
      <c r="H5" s="32">
        <f>SUBTOTAL(109,Table1[State System of Support 
Sch 2, Prov 5(a)–(e) 
(PCA 25394)])</f>
        <v>6500000</v>
      </c>
      <c r="I5" s="33">
        <f>SUBTOTAL(109,Table1[Total 
Apportionment])</f>
        <v>12287000</v>
      </c>
    </row>
    <row r="6" spans="1:9" ht="16.5" customHeight="1" x14ac:dyDescent="0.2">
      <c r="A6" s="9" t="s">
        <v>1</v>
      </c>
      <c r="D6" s="7"/>
      <c r="E6" s="7"/>
      <c r="F6" s="7"/>
      <c r="G6" s="8"/>
      <c r="H6" s="7"/>
      <c r="I6" s="7"/>
    </row>
    <row r="7" spans="1:9" ht="16.5" customHeight="1" x14ac:dyDescent="0.2">
      <c r="A7" s="8" t="s">
        <v>2</v>
      </c>
      <c r="E7" s="1"/>
      <c r="F7" s="1"/>
    </row>
    <row r="8" spans="1:9" ht="16.5" customHeight="1" x14ac:dyDescent="0.2">
      <c r="A8" s="10" t="s">
        <v>13</v>
      </c>
      <c r="G8" s="5"/>
    </row>
    <row r="9" spans="1:9" ht="16.5" customHeight="1" x14ac:dyDescent="0.2"/>
    <row r="10" spans="1:9" ht="16.5" customHeight="1" x14ac:dyDescent="0.2">
      <c r="D10" s="4"/>
      <c r="E10" s="1"/>
      <c r="F10" s="1"/>
    </row>
    <row r="11" spans="1:9" ht="16.5" customHeight="1" x14ac:dyDescent="0.2"/>
    <row r="12" spans="1:9" ht="16.5" customHeight="1" x14ac:dyDescent="0.2"/>
    <row r="13" spans="1:9" ht="16.5" customHeight="1" x14ac:dyDescent="0.2"/>
    <row r="14" spans="1:9" ht="16.5" customHeight="1" x14ac:dyDescent="0.2"/>
    <row r="15" spans="1:9" ht="16.5" customHeight="1" x14ac:dyDescent="0.2"/>
    <row r="16" spans="1:9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3.5" customHeight="1" x14ac:dyDescent="0.2"/>
    <row r="23" ht="13.5" customHeight="1" x14ac:dyDescent="0.2"/>
  </sheetData>
  <sortState xmlns:xlrd2="http://schemas.microsoft.com/office/spreadsheetml/2017/richdata2" ref="E228:H228">
    <sortCondition ref="E228"/>
  </sortState>
  <pageMargins left="0.75" right="0.75" top="0.5" bottom="0.5" header="0.3" footer="0.25"/>
  <pageSetup paperSize="5" scale="64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zoomScaleNormal="100" workbookViewId="0">
      <pane ySplit="3" topLeftCell="A4" activePane="bottomLeft" state="frozen"/>
      <selection pane="bottomLeft"/>
    </sheetView>
  </sheetViews>
  <sheetFormatPr defaultColWidth="9.21875" defaultRowHeight="12.75" x14ac:dyDescent="0.2"/>
  <cols>
    <col min="1" max="1" width="15.88671875" style="2" customWidth="1"/>
    <col min="2" max="2" width="44.44140625" style="1" customWidth="1"/>
    <col min="3" max="3" width="31.6640625" style="1" customWidth="1"/>
    <col min="4" max="4" width="16.109375" style="1" customWidth="1"/>
    <col min="5" max="16384" width="9.21875" style="1"/>
  </cols>
  <sheetData>
    <row r="1" spans="1:4" ht="18" x14ac:dyDescent="0.25">
      <c r="A1" s="35" t="s">
        <v>21</v>
      </c>
    </row>
    <row r="2" spans="1:4" s="25" customFormat="1" ht="15.75" x14ac:dyDescent="0.25">
      <c r="A2" s="25" t="s">
        <v>9</v>
      </c>
    </row>
    <row r="3" spans="1:4" s="13" customFormat="1" ht="32.25" thickBot="1" x14ac:dyDescent="0.3">
      <c r="A3" s="11" t="s">
        <v>0</v>
      </c>
      <c r="B3" s="12" t="s">
        <v>4</v>
      </c>
      <c r="C3" s="18" t="s">
        <v>8</v>
      </c>
      <c r="D3" s="19" t="s">
        <v>3</v>
      </c>
    </row>
    <row r="4" spans="1:4" s="13" customFormat="1" ht="15.75" thickTop="1" x14ac:dyDescent="0.2">
      <c r="A4" s="15" t="s">
        <v>15</v>
      </c>
      <c r="B4" s="14" t="s">
        <v>14</v>
      </c>
      <c r="C4" s="14" t="s">
        <v>20</v>
      </c>
      <c r="D4" s="24">
        <v>12287000</v>
      </c>
    </row>
    <row r="5" spans="1:4" ht="16.5" customHeight="1" x14ac:dyDescent="0.25">
      <c r="A5" s="26" t="s">
        <v>22</v>
      </c>
      <c r="B5" s="26"/>
      <c r="C5" s="26"/>
      <c r="D5" s="27">
        <f>SUBTOTAL(109,Table13[Total 
Apportionment])</f>
        <v>12287000</v>
      </c>
    </row>
    <row r="6" spans="1:4" ht="16.5" customHeight="1" x14ac:dyDescent="0.2">
      <c r="A6" s="9" t="s">
        <v>1</v>
      </c>
    </row>
    <row r="7" spans="1:4" ht="16.5" customHeight="1" x14ac:dyDescent="0.2">
      <c r="A7" s="8" t="s">
        <v>2</v>
      </c>
    </row>
    <row r="8" spans="1:4" ht="16.5" customHeight="1" x14ac:dyDescent="0.2">
      <c r="A8" s="10" t="s">
        <v>13</v>
      </c>
      <c r="B8" s="6"/>
      <c r="C8" s="6"/>
    </row>
    <row r="9" spans="1:4" ht="16.5" customHeight="1" x14ac:dyDescent="0.2">
      <c r="A9" s="4"/>
    </row>
    <row r="10" spans="1:4" ht="16.5" customHeight="1" x14ac:dyDescent="0.2"/>
    <row r="11" spans="1:4" ht="16.5" customHeight="1" x14ac:dyDescent="0.2"/>
    <row r="12" spans="1:4" ht="16.5" customHeight="1" x14ac:dyDescent="0.2"/>
    <row r="13" spans="1:4" ht="16.5" customHeight="1" x14ac:dyDescent="0.2">
      <c r="B13" s="6"/>
      <c r="C13" s="6"/>
    </row>
    <row r="14" spans="1:4" ht="16.5" customHeight="1" x14ac:dyDescent="0.2"/>
    <row r="15" spans="1:4" ht="16.5" customHeight="1" x14ac:dyDescent="0.2"/>
    <row r="16" spans="1:4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3.5" customHeight="1" x14ac:dyDescent="0.2"/>
    <row r="23" ht="13.5" customHeight="1" x14ac:dyDescent="0.2"/>
  </sheetData>
  <pageMargins left="0.75" right="0.75" top="0.5" bottom="0.5" header="0.3" footer="0.25"/>
  <pageSetup scale="62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CCEE (CA Dept of Education)</dc:title>
  <dc:subject>California Collaborative for Educational Excellence first apportionment schedule for fiscal year 2020-21.</dc:subject>
  <dc:creator/>
  <cp:lastModifiedBy/>
  <dcterms:created xsi:type="dcterms:W3CDTF">2024-07-23T19:46:10Z</dcterms:created>
  <dcterms:modified xsi:type="dcterms:W3CDTF">2024-07-23T19:46:22Z</dcterms:modified>
</cp:coreProperties>
</file>