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C9A543C2-E486-4D0D-A3C0-231A864CFEE0}" xr6:coauthVersionLast="47" xr6:coauthVersionMax="47" xr10:uidLastSave="{00000000-0000-0000-0000-000000000000}"/>
  <bookViews>
    <workbookView xWindow="-7890" yWindow="-21720" windowWidth="51840" windowHeight="212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Totals'!$B$6:$B$6</definedName>
    <definedName name="_xlnm._FilterDatabase" localSheetId="0" hidden="1">'LEA Amounts'!$E$6:$G$6</definedName>
    <definedName name="_xlnm.Print_Titles" localSheetId="1">'County Totals'!$6:$6</definedName>
    <definedName name="_xlnm.Print_Titles" localSheetId="0">'LEA Amounts'!$6:$6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D9" i="2" l="1"/>
</calcChain>
</file>

<file path=xl/sharedStrings.xml><?xml version="1.0" encoding="utf-8"?>
<sst xmlns="http://schemas.openxmlformats.org/spreadsheetml/2006/main" count="41" uniqueCount="27">
  <si>
    <t>County Code</t>
  </si>
  <si>
    <t>California Department of Education</t>
  </si>
  <si>
    <t>School Fiscal Services Division</t>
  </si>
  <si>
    <t>Total 
Apportionment</t>
  </si>
  <si>
    <t>County Name</t>
  </si>
  <si>
    <t>FI$Cal
Supplier ID</t>
  </si>
  <si>
    <t>FI$Cal Address Sequence ID</t>
  </si>
  <si>
    <t>Service
Location
Field</t>
  </si>
  <si>
    <t>Invoice #</t>
  </si>
  <si>
    <t>Marin</t>
  </si>
  <si>
    <t>21</t>
  </si>
  <si>
    <t>0000004508</t>
  </si>
  <si>
    <t>53</t>
  </si>
  <si>
    <t>County
Code</t>
  </si>
  <si>
    <t>District
Code</t>
  </si>
  <si>
    <t>Marin County Office of Education</t>
  </si>
  <si>
    <t>County Treasurer</t>
  </si>
  <si>
    <t>Fiscal Year 2022–23</t>
  </si>
  <si>
    <t>Schedule of the Apportionment to the Marin County Superintendent of Schools</t>
  </si>
  <si>
    <t>California Collaborative for Educational Excellence</t>
  </si>
  <si>
    <t>Community Engagement Initiative Expansion</t>
  </si>
  <si>
    <t>April 2023</t>
  </si>
  <si>
    <t>Statewide Total</t>
  </si>
  <si>
    <t>Local Educational Agency</t>
  </si>
  <si>
    <r>
      <t xml:space="preserve">Funds provided in California </t>
    </r>
    <r>
      <rPr>
        <i/>
        <sz val="12"/>
        <rFont val="Arial"/>
        <family val="2"/>
      </rPr>
      <t>Education Code</t>
    </r>
    <r>
      <rPr>
        <sz val="12"/>
        <rFont val="Arial"/>
        <family val="2"/>
      </rPr>
      <t xml:space="preserve"> Section 52073.3(k) added by Section 87 of Assembly Bill 181 (Chapter 52, Statutes of 2022).</t>
    </r>
  </si>
  <si>
    <t>22-25671 3-22-2023A</t>
  </si>
  <si>
    <t>22-25671 3-22-2023B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</si>
</sst>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7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1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41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49" fontId="6" fillId="0" borderId="0" xfId="0" applyNumberFormat="1" applyFont="1" applyAlignment="1">
      <alignment horizontal="left"/>
    </xf>
    <xf numFmtId="49" fontId="5" fillId="0" borderId="5" xfId="0" applyNumberFormat="1" applyFont="1" applyBorder="1" applyAlignment="1">
      <alignment horizontal="left"/>
    </xf>
    <xf numFmtId="49" fontId="10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left" wrapText="1"/>
    </xf>
    <xf numFmtId="49" fontId="11" fillId="2" borderId="3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3" fillId="0" borderId="0" xfId="0" applyFont="1"/>
    <xf numFmtId="0" fontId="8" fillId="0" borderId="1" xfId="4"/>
    <xf numFmtId="0" fontId="8" fillId="0" borderId="1" xfId="4" applyAlignment="1">
      <alignment horizontal="left"/>
    </xf>
    <xf numFmtId="164" fontId="8" fillId="0" borderId="1" xfId="4" applyNumberFormat="1" applyAlignment="1">
      <alignment horizontal="right"/>
    </xf>
    <xf numFmtId="0" fontId="14" fillId="0" borderId="0" xfId="0" applyFont="1"/>
    <xf numFmtId="0" fontId="15" fillId="0" borderId="0" xfId="0" applyFont="1"/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2" fillId="0" borderId="0" xfId="3" applyFont="1" applyFill="1" applyAlignment="1">
      <alignment vertical="center"/>
    </xf>
    <xf numFmtId="49" fontId="9" fillId="0" borderId="0" xfId="5" applyNumberFormat="1" applyFont="1" applyFill="1" applyAlignment="1">
      <alignment vertical="center"/>
    </xf>
    <xf numFmtId="49" fontId="6" fillId="0" borderId="0" xfId="6" applyNumberFormat="1" applyFill="1" applyAlignment="1">
      <alignment vertical="center"/>
    </xf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29">
    <dxf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lef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indent="0" justifyLastLine="0" shrinkToFit="0" readingOrder="0"/>
    </dxf>
    <dxf>
      <border outline="0">
        <top style="double">
          <color auto="1"/>
        </top>
      </border>
    </dxf>
    <dxf>
      <alignment horizontal="left" vertical="bottom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H8" totalsRowCount="1" headerRowDxfId="28" dataDxfId="26" headerRowBorderDxfId="27" tableBorderDxfId="25" totalsRowCellStyle="Total">
  <tableColumns count="8">
    <tableColumn id="3" xr3:uid="{AB57FBD4-A515-4A0A-8910-09FE88152320}" name="County Name" totalsRowLabel="Statewide Total" dataDxfId="24" totalsRowCellStyle="Total"/>
    <tableColumn id="5" xr3:uid="{BD8FAF15-5310-4E67-BA8F-AD62A3856D35}" name="FI$Cal_x000a_Supplier ID" dataDxfId="23" totalsRowCellStyle="Total"/>
    <tableColumn id="7" xr3:uid="{B8662AEF-0EDE-4FDB-9CD1-97B6BBA9995C}" name="FI$Cal Address Sequence ID" dataDxfId="22" totalsRowCellStyle="Total"/>
    <tableColumn id="1" xr3:uid="{00000000-0010-0000-0000-000001000000}" name="County_x000a_Code" dataDxfId="21" totalsRowDxfId="4" totalsRowCellStyle="Total"/>
    <tableColumn id="2" xr3:uid="{00000000-0010-0000-0000-000002000000}" name="District_x000a_Code" dataDxfId="20" totalsRowDxfId="3" totalsRowCellStyle="Total"/>
    <tableColumn id="13" xr3:uid="{00000000-0010-0000-0000-00000D000000}" name="Service_x000a_Location_x000a_Field" dataDxfId="19" totalsRowDxfId="2" totalsRowCellStyle="Total"/>
    <tableColumn id="8" xr3:uid="{DE537736-2D2A-4418-BC9E-62B5DAE5237E}" name="Local Educational Agency" dataDxfId="18" totalsRowDxfId="1" totalsRowCellStyle="Total"/>
    <tableColumn id="11" xr3:uid="{00000000-0010-0000-0000-00000B000000}" name="Total _x000a_Apportionment" totalsRowFunction="sum" dataDxfId="17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Apportionment to the Marin County Superintendent of Schools for the California Collaborative for Educational Excellence for Community Engagement Initiative Expans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6:D9" totalsRowCount="1" headerRowDxfId="16" dataDxfId="14" headerRowBorderDxfId="15" tableBorderDxfId="13" totalsRowCellStyle="Total">
  <tableColumns count="4">
    <tableColumn id="1" xr3:uid="{00000000-0010-0000-0100-000001000000}" name="County Code" totalsRowLabel="Statewide Total" dataDxfId="12" totalsRowDxfId="11" totalsRowCellStyle="Total"/>
    <tableColumn id="3" xr3:uid="{00000000-0010-0000-0100-000003000000}" name="County Treasurer" dataDxfId="10" totalsRowDxfId="9" totalsRowCellStyle="Total"/>
    <tableColumn id="2" xr3:uid="{00000000-0010-0000-0100-000002000000}" name="Invoice #" dataDxfId="8" totalsRowDxfId="7" totalsRowCellStyle="Total"/>
    <tableColumn id="11" xr3:uid="{00000000-0010-0000-0100-00000B000000}" name="Total _x000a_Apportionment" totalsRowFunction="sum" dataDxfId="6" totalsRowDxfId="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Apportionment to the Marin County Superintendent of Schools for the California Collaborative for Educational Excellence for Community Engagement Initiative Expansion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zoomScaleNormal="100" workbookViewId="0">
      <pane ySplit="6" topLeftCell="A7" activePane="bottomLeft" state="frozen"/>
      <selection pane="bottomLeft"/>
    </sheetView>
  </sheetViews>
  <sheetFormatPr defaultColWidth="9.1796875" defaultRowHeight="13.2" x14ac:dyDescent="0.25"/>
  <cols>
    <col min="1" max="1" width="12.81640625" style="1" customWidth="1"/>
    <col min="2" max="2" width="11.6328125" style="1" customWidth="1"/>
    <col min="3" max="3" width="10.453125" style="1" customWidth="1"/>
    <col min="4" max="4" width="7.1796875" style="2" customWidth="1"/>
    <col min="5" max="5" width="7.08984375" style="3" customWidth="1"/>
    <col min="6" max="6" width="8.6328125" style="3" customWidth="1"/>
    <col min="7" max="7" width="40.81640625" style="3" customWidth="1"/>
    <col min="8" max="8" width="14.54296875" style="1" customWidth="1"/>
    <col min="9" max="16384" width="9.1796875" style="1"/>
  </cols>
  <sheetData>
    <row r="1" spans="1:8" s="32" customFormat="1" ht="22.8" x14ac:dyDescent="0.4">
      <c r="A1" s="38" t="s">
        <v>18</v>
      </c>
      <c r="D1" s="33"/>
      <c r="E1" s="34"/>
      <c r="F1" s="34"/>
      <c r="G1" s="34"/>
    </row>
    <row r="2" spans="1:8" s="27" customFormat="1" ht="20.399999999999999" x14ac:dyDescent="0.35">
      <c r="A2" s="39" t="s">
        <v>19</v>
      </c>
    </row>
    <row r="3" spans="1:8" s="31" customFormat="1" ht="17.399999999999999" x14ac:dyDescent="0.3">
      <c r="A3" s="40" t="s">
        <v>20</v>
      </c>
    </row>
    <row r="4" spans="1:8" ht="15.6" x14ac:dyDescent="0.3">
      <c r="A4" s="7" t="s">
        <v>17</v>
      </c>
    </row>
    <row r="5" spans="1:8" ht="16.2" thickBot="1" x14ac:dyDescent="0.35">
      <c r="A5" s="6" t="s">
        <v>24</v>
      </c>
    </row>
    <row r="6" spans="1:8" s="13" customFormat="1" ht="63.6" thickTop="1" thickBot="1" x14ac:dyDescent="0.35">
      <c r="A6" s="24" t="s">
        <v>4</v>
      </c>
      <c r="B6" s="24" t="s">
        <v>5</v>
      </c>
      <c r="C6" s="24" t="s">
        <v>6</v>
      </c>
      <c r="D6" s="25" t="s">
        <v>13</v>
      </c>
      <c r="E6" s="26" t="s">
        <v>14</v>
      </c>
      <c r="F6" s="26" t="s">
        <v>7</v>
      </c>
      <c r="G6" s="26" t="s">
        <v>23</v>
      </c>
      <c r="H6" s="26" t="s">
        <v>3</v>
      </c>
    </row>
    <row r="7" spans="1:8" s="11" customFormat="1" ht="15.6" thickTop="1" x14ac:dyDescent="0.25">
      <c r="A7" s="21" t="s">
        <v>9</v>
      </c>
      <c r="B7" s="22" t="s">
        <v>11</v>
      </c>
      <c r="C7" s="22" t="s">
        <v>12</v>
      </c>
      <c r="D7" s="15" t="s">
        <v>10</v>
      </c>
      <c r="E7" s="16">
        <v>10215</v>
      </c>
      <c r="F7" s="16">
        <v>10215</v>
      </c>
      <c r="G7" s="23" t="s">
        <v>15</v>
      </c>
      <c r="H7" s="17">
        <v>100000000</v>
      </c>
    </row>
    <row r="8" spans="1:8" ht="16.5" customHeight="1" x14ac:dyDescent="0.3">
      <c r="A8" s="28" t="s">
        <v>22</v>
      </c>
      <c r="B8" s="28"/>
      <c r="C8" s="28"/>
      <c r="D8" s="29"/>
      <c r="E8" s="29"/>
      <c r="F8" s="29"/>
      <c r="G8" s="29"/>
      <c r="H8" s="30">
        <f>SUBTOTAL(109,Table1[Total 
Apportionment])</f>
        <v>100000000</v>
      </c>
    </row>
    <row r="9" spans="1:8" ht="16.5" customHeight="1" x14ac:dyDescent="0.25">
      <c r="A9" s="9" t="s">
        <v>1</v>
      </c>
      <c r="D9" s="6"/>
      <c r="E9" s="6"/>
      <c r="F9" s="6"/>
      <c r="G9" s="6"/>
      <c r="H9" s="6"/>
    </row>
    <row r="10" spans="1:8" ht="16.5" customHeight="1" x14ac:dyDescent="0.25">
      <c r="A10" s="8" t="s">
        <v>2</v>
      </c>
      <c r="E10" s="1"/>
      <c r="F10" s="1"/>
      <c r="G10" s="1"/>
    </row>
    <row r="11" spans="1:8" ht="16.5" customHeight="1" x14ac:dyDescent="0.25">
      <c r="A11" s="10" t="s">
        <v>21</v>
      </c>
    </row>
    <row r="12" spans="1:8" ht="16.5" customHeight="1" x14ac:dyDescent="0.25"/>
    <row r="13" spans="1:8" ht="16.5" customHeight="1" x14ac:dyDescent="0.25">
      <c r="D13" s="4"/>
      <c r="E13" s="1"/>
      <c r="F13" s="1"/>
      <c r="G13" s="1"/>
    </row>
    <row r="14" spans="1:8" ht="16.5" customHeight="1" x14ac:dyDescent="0.25"/>
    <row r="15" spans="1:8" ht="16.5" customHeight="1" x14ac:dyDescent="0.25"/>
    <row r="16" spans="1:8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3.5" customHeight="1" x14ac:dyDescent="0.25"/>
    <row r="27" ht="13.5" customHeight="1" x14ac:dyDescent="0.25"/>
  </sheetData>
  <sortState xmlns:xlrd2="http://schemas.microsoft.com/office/spreadsheetml/2017/richdata2" ref="E231:G231">
    <sortCondition ref="E231"/>
  </sortState>
  <pageMargins left="0.75" right="0.75" top="0.5" bottom="0.5" header="0.3" footer="0.25"/>
  <pageSetup paperSize="5" scale="64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7"/>
  <sheetViews>
    <sheetView zoomScaleNormal="100" workbookViewId="0">
      <pane ySplit="6" topLeftCell="A7" activePane="bottomLeft" state="frozen"/>
      <selection pane="bottomLeft"/>
    </sheetView>
  </sheetViews>
  <sheetFormatPr defaultColWidth="9.1796875" defaultRowHeight="13.2" x14ac:dyDescent="0.25"/>
  <cols>
    <col min="1" max="1" width="13.08984375" style="2" customWidth="1"/>
    <col min="2" max="2" width="16.1796875" style="1" customWidth="1"/>
    <col min="3" max="3" width="31.6328125" style="1" customWidth="1"/>
    <col min="4" max="4" width="16.08984375" style="1" customWidth="1"/>
    <col min="5" max="16384" width="9.1796875" style="1"/>
  </cols>
  <sheetData>
    <row r="1" spans="1:4" s="27" customFormat="1" ht="21" x14ac:dyDescent="0.35">
      <c r="A1" s="38" t="s">
        <v>18</v>
      </c>
    </row>
    <row r="2" spans="1:4" ht="17.399999999999999" x14ac:dyDescent="0.25">
      <c r="A2" s="39" t="s">
        <v>19</v>
      </c>
    </row>
    <row r="3" spans="1:4" ht="15.6" x14ac:dyDescent="0.25">
      <c r="A3" s="40" t="s">
        <v>20</v>
      </c>
    </row>
    <row r="4" spans="1:4" ht="15.6" x14ac:dyDescent="0.3">
      <c r="A4" s="20" t="s">
        <v>17</v>
      </c>
    </row>
    <row r="5" spans="1:4" ht="15.6" x14ac:dyDescent="0.3">
      <c r="A5" s="35" t="s">
        <v>24</v>
      </c>
    </row>
    <row r="6" spans="1:4" s="11" customFormat="1" ht="31.8" thickBot="1" x14ac:dyDescent="0.35">
      <c r="A6" s="25" t="s">
        <v>0</v>
      </c>
      <c r="B6" s="26" t="s">
        <v>16</v>
      </c>
      <c r="C6" s="26" t="s">
        <v>8</v>
      </c>
      <c r="D6" s="26" t="s">
        <v>3</v>
      </c>
    </row>
    <row r="7" spans="1:4" s="11" customFormat="1" ht="15.6" thickTop="1" x14ac:dyDescent="0.25">
      <c r="A7" s="14" t="s">
        <v>10</v>
      </c>
      <c r="B7" s="12" t="s">
        <v>9</v>
      </c>
      <c r="C7" s="19" t="s">
        <v>25</v>
      </c>
      <c r="D7" s="18">
        <v>50000000</v>
      </c>
    </row>
    <row r="8" spans="1:4" s="11" customFormat="1" ht="15" x14ac:dyDescent="0.25">
      <c r="A8" s="15" t="s">
        <v>10</v>
      </c>
      <c r="B8" s="36" t="s">
        <v>9</v>
      </c>
      <c r="C8" s="37" t="s">
        <v>26</v>
      </c>
      <c r="D8" s="17">
        <v>50000000</v>
      </c>
    </row>
    <row r="9" spans="1:4" ht="16.5" customHeight="1" x14ac:dyDescent="0.3">
      <c r="A9" s="29" t="s">
        <v>22</v>
      </c>
      <c r="B9" s="29"/>
      <c r="C9" s="29"/>
      <c r="D9" s="30">
        <f>SUBTOTAL(109,Table13[Total 
Apportionment])</f>
        <v>100000000</v>
      </c>
    </row>
    <row r="10" spans="1:4" ht="16.5" customHeight="1" x14ac:dyDescent="0.25">
      <c r="A10" s="9" t="s">
        <v>1</v>
      </c>
    </row>
    <row r="11" spans="1:4" ht="16.5" customHeight="1" x14ac:dyDescent="0.25">
      <c r="A11" s="8" t="s">
        <v>2</v>
      </c>
    </row>
    <row r="12" spans="1:4" ht="16.5" customHeight="1" x14ac:dyDescent="0.25">
      <c r="A12" s="10" t="s">
        <v>21</v>
      </c>
      <c r="B12" s="5"/>
      <c r="C12" s="5"/>
    </row>
    <row r="13" spans="1:4" ht="16.5" customHeight="1" x14ac:dyDescent="0.25">
      <c r="A13" s="4"/>
    </row>
    <row r="14" spans="1:4" ht="16.5" customHeight="1" x14ac:dyDescent="0.25"/>
    <row r="15" spans="1:4" ht="16.5" customHeight="1" x14ac:dyDescent="0.25"/>
    <row r="16" spans="1:4" ht="16.5" customHeight="1" x14ac:dyDescent="0.25"/>
    <row r="17" spans="2:3" ht="16.5" customHeight="1" x14ac:dyDescent="0.25">
      <c r="B17" s="5"/>
      <c r="C17" s="5"/>
    </row>
    <row r="18" spans="2:3" ht="16.5" customHeight="1" x14ac:dyDescent="0.25"/>
    <row r="19" spans="2:3" ht="16.5" customHeight="1" x14ac:dyDescent="0.25"/>
    <row r="20" spans="2:3" ht="16.5" customHeight="1" x14ac:dyDescent="0.25"/>
    <row r="21" spans="2:3" ht="16.5" customHeight="1" x14ac:dyDescent="0.25"/>
    <row r="22" spans="2:3" ht="16.5" customHeight="1" x14ac:dyDescent="0.25"/>
    <row r="23" spans="2:3" ht="16.5" customHeight="1" x14ac:dyDescent="0.25"/>
    <row r="24" spans="2:3" ht="16.5" customHeight="1" x14ac:dyDescent="0.25"/>
    <row r="25" spans="2:3" ht="16.5" customHeight="1" x14ac:dyDescent="0.25"/>
    <row r="26" spans="2:3" ht="13.5" customHeight="1" x14ac:dyDescent="0.25"/>
    <row r="27" spans="2:3" ht="13.5" customHeight="1" x14ac:dyDescent="0.25"/>
  </sheetData>
  <pageMargins left="0.75" right="0.75" top="0.5" bottom="0.5" header="0.3" footer="0.25"/>
  <pageSetup scale="62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CCEE CEIE (CA Dept of Education)</dc:title>
  <dc:subject>California Collaborative for Educational Excellence for the Community Engagement Initiative Expansion first apportionment schedule for fiscal year 2022-23.</dc:subject>
  <dc:creator/>
  <cp:lastModifiedBy/>
  <dcterms:created xsi:type="dcterms:W3CDTF">2025-01-09T21:43:01Z</dcterms:created>
  <dcterms:modified xsi:type="dcterms:W3CDTF">2025-01-09T22:01:20Z</dcterms:modified>
</cp:coreProperties>
</file>