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5C13D94-8D1F-4A6B-9B34-421B21E4D68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Totals'!$B$6:$B$6</definedName>
    <definedName name="_xlnm._FilterDatabase" localSheetId="0" hidden="1">'LEA Amounts'!$E$6:$F$6</definedName>
    <definedName name="_xlnm.Print_Titles" localSheetId="1">'County Totals'!$6:$6</definedName>
    <definedName name="_xlnm.Print_Titles" localSheetId="0">'LEA Amounts'!$6:$6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 l="1"/>
  <c r="D8" i="2" l="1"/>
</calcChain>
</file>

<file path=xl/sharedStrings.xml><?xml version="1.0" encoding="utf-8"?>
<sst xmlns="http://schemas.openxmlformats.org/spreadsheetml/2006/main" count="37" uniqueCount="27">
  <si>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</si>
  <si>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</si>
  <si>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</si>
  <si>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</si>
  <si>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</si>
  <si>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</si>
  <si>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</si>
  <si>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</si>
  <si>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Invoice #</t>
  </si>
  <si>
    <t>Fiscal Year 2020–21</t>
  </si>
  <si>
    <t>Marin</t>
  </si>
  <si>
    <t>Marin County Superintendent of Schools</t>
  </si>
  <si>
    <t>21</t>
  </si>
  <si>
    <t>0000004508</t>
  </si>
  <si>
    <t>53</t>
  </si>
  <si>
    <t>County
Code</t>
  </si>
  <si>
    <t>District
Code</t>
  </si>
  <si>
    <t>Allocation Amount</t>
  </si>
  <si>
    <t>Apportionment Amount</t>
  </si>
  <si>
    <t>to support In-Person Instruction and Expanded Learning Opportunities.</t>
  </si>
  <si>
    <t>California Collaborative for Educational Excellence</t>
  </si>
  <si>
    <t xml:space="preserve">Schedule of the Apportionment to the Marin County Superintendent of Schools for the </t>
  </si>
  <si>
    <t>County Summary of the Apportionment to the Marin County Superintendent of Schools for the</t>
  </si>
  <si>
    <t>Funds provided in Section 8 of Assembly Bill 86 (Chapter 10, Statutes of 2021)</t>
  </si>
  <si>
    <t>20-25563 06-04-2021</t>
  </si>
  <si>
    <t>June 2021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</si>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</sst>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0" fontId="1" fillId="0" borderId="0" xfId="0" applyFont="1" applyAlignment="1">
      <alignment horizontal="left"/>
    </xf>
    <xf numFmtId="0" fontId="5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0" fillId="0" borderId="0" xfId="0" quotePrefix="1"/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8" fillId="0" borderId="0" xfId="0" applyFont="1"/>
    <xf numFmtId="0" fontId="6" fillId="0" borderId="0" xfId="5" applyFill="1"/>
    <xf numFmtId="49" fontId="6" fillId="0" borderId="0" xfId="5" applyNumberFormat="1" applyFill="1" applyAlignment="1">
      <alignment horizontal="center"/>
    </xf>
    <xf numFmtId="0" fontId="6" fillId="0" borderId="0" xfId="5" applyFill="1" applyAlignment="1">
      <alignment horizontal="center"/>
    </xf>
    <xf numFmtId="17" fontId="0" fillId="0" borderId="0" xfId="0" quotePrefix="1" applyNumberFormat="1"/>
    <xf numFmtId="49" fontId="5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8" fillId="0" borderId="1" xfId="4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164" fontId="8" fillId="0" borderId="1" xfId="4" applyNumberFormat="1" applyFill="1" applyAlignment="1">
      <alignment horizontal="right"/>
    </xf>
    <xf numFmtId="164" fontId="8" fillId="0" borderId="1" xfId="4" applyNumberFormat="1" applyAlignment="1">
      <alignment horizontal="right"/>
    </xf>
    <xf numFmtId="0" fontId="12" fillId="0" borderId="0" xfId="3" applyFont="1" applyFill="1" applyAlignment="1">
      <alignment vertical="center"/>
    </xf>
    <xf numFmtId="0" fontId="13" fillId="0" borderId="0" xfId="5" applyFont="1" applyFill="1"/>
    <xf numFmtId="49" fontId="12" fillId="0" borderId="0" xfId="3" applyNumberFormat="1" applyFont="1" applyFill="1" applyAlignment="1">
      <alignment vertical="center"/>
    </xf>
    <xf numFmtId="49" fontId="11" fillId="0" borderId="0" xfId="5" applyNumberFormat="1" applyFont="1" applyFill="1" applyAlignment="1">
      <alignment horizontal="left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9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H8" totalsRowCount="1" headerRowDxfId="28" dataDxfId="26" headerRowBorderDxfId="27" tableBorderDxfId="25" totalsRowCellStyle="Total">
  <tableColumns count="8">
    <tableColumn id="3" xr3:uid="{10B9D1DE-2300-4507-908D-097AA8F23CC0}" name="County Name" totalsRowLabel="Statewide Total" dataDxfId="24" totalsRowCellStyle="Total"/>
    <tableColumn id="4" xr3:uid="{A51CC122-5752-4091-942C-B84ECBA96EBB}" name="FI$Cal_x000a_Supplier ID" dataDxfId="23" totalsRowCellStyle="Total"/>
    <tableColumn id="5" xr3:uid="{F407386C-79A1-472B-A935-EF408BC240D2}" name="FI$Cal Address Sequence ID" dataDxfId="22" totalsRowCellStyle="Total"/>
    <tableColumn id="1" xr3:uid="{00000000-0010-0000-0000-000001000000}" name="County_x000a_Code" dataDxfId="21" totalsRowDxfId="20" totalsRowCellStyle="Total"/>
    <tableColumn id="2" xr3:uid="{00000000-0010-0000-0000-000002000000}" name="District_x000a_Code" dataDxfId="19" totalsRowDxfId="18" totalsRowCellStyle="Total"/>
    <tableColumn id="13" xr3:uid="{00000000-0010-0000-0000-00000D000000}" name="Service_x000a_Location_x000a_Field" dataDxfId="17" totalsRowDxfId="16" totalsRowCellStyle="Total"/>
    <tableColumn id="6" xr3:uid="{00000000-0010-0000-0000-000006000000}" name="Allocation Amount" totalsRowFunction="sum" dataDxfId="15" totalsRowDxfId="14" totalsRowCellStyle="Total"/>
    <tableColumn id="11" xr3:uid="{00000000-0010-0000-0000-00000B000000}" name="Apportionment Amou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Marin County Superintendent of Schools for California Collaborative for Educational Excellence.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6:D8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Name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Marin County Superintendent of Schools for the California Collaborative for Educational Excellenc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3046875" defaultRowHeight="12.5" x14ac:dyDescent="0.25"/>
  <cols>
    <col min="1" max="3" width="12.765625" style="1" customWidth="1"/>
    <col min="4" max="4" width="12.765625" style="2" customWidth="1"/>
    <col min="5" max="6" width="12.765625" style="3" customWidth="1"/>
    <col min="7" max="7" width="18.765625" style="1" customWidth="1"/>
    <col min="8" max="8" width="14.53515625" style="1" customWidth="1"/>
    <col min="9" max="16384" width="9.23046875" style="1"/>
  </cols>
  <sheetData>
    <row r="1" spans="1:8" ht="20" x14ac:dyDescent="0.25">
      <c r="A1" s="36" t="s">
        <v>21</v>
      </c>
    </row>
    <row r="2" spans="1:8" s="25" customFormat="1" ht="18" x14ac:dyDescent="0.4">
      <c r="A2" s="37" t="s">
        <v>20</v>
      </c>
      <c r="D2" s="26"/>
      <c r="E2" s="27"/>
      <c r="F2" s="27"/>
    </row>
    <row r="3" spans="1:8" s="25" customFormat="1" ht="15.5" x14ac:dyDescent="0.35">
      <c r="A3" s="24" t="s">
        <v>23</v>
      </c>
      <c r="D3" s="26"/>
      <c r="E3" s="27"/>
      <c r="F3" s="27"/>
    </row>
    <row r="4" spans="1:8" s="25" customFormat="1" ht="15.5" x14ac:dyDescent="0.35">
      <c r="A4" s="24" t="s">
        <v>19</v>
      </c>
      <c r="D4" s="26"/>
      <c r="E4" s="27"/>
      <c r="F4" s="27"/>
    </row>
    <row r="5" spans="1:8" ht="16" thickBot="1" x14ac:dyDescent="0.4">
      <c r="A5" s="24" t="s">
        <v>9</v>
      </c>
    </row>
    <row r="6" spans="1:8" s="19" customFormat="1" ht="47.5" thickTop="1" thickBot="1" x14ac:dyDescent="0.4">
      <c r="A6" s="15" t="s">
        <v>4</v>
      </c>
      <c r="B6" s="15" t="s">
        <v>5</v>
      </c>
      <c r="C6" s="15" t="s">
        <v>6</v>
      </c>
      <c r="D6" s="16" t="s">
        <v>15</v>
      </c>
      <c r="E6" s="17" t="s">
        <v>16</v>
      </c>
      <c r="F6" s="17" t="s">
        <v>7</v>
      </c>
      <c r="G6" s="17" t="s">
        <v>17</v>
      </c>
      <c r="H6" s="18" t="s">
        <v>18</v>
      </c>
    </row>
    <row r="7" spans="1:8" s="12" customFormat="1" ht="16" thickTop="1" x14ac:dyDescent="0.35">
      <c r="A7" s="29" t="s">
        <v>10</v>
      </c>
      <c r="B7" s="30" t="s">
        <v>13</v>
      </c>
      <c r="C7" s="30" t="s">
        <v>14</v>
      </c>
      <c r="D7" s="20" t="s">
        <v>12</v>
      </c>
      <c r="E7" s="21">
        <v>10215</v>
      </c>
      <c r="F7" s="21">
        <v>10215</v>
      </c>
      <c r="G7" s="22">
        <v>5000000</v>
      </c>
      <c r="H7" s="22">
        <v>5000000</v>
      </c>
    </row>
    <row r="8" spans="1:8" ht="16.5" customHeight="1" x14ac:dyDescent="0.35">
      <c r="A8" s="31" t="s">
        <v>26</v>
      </c>
      <c r="B8" s="31"/>
      <c r="C8" s="31"/>
      <c r="D8" s="32"/>
      <c r="E8" s="32"/>
      <c r="F8" s="33"/>
      <c r="G8" s="34">
        <f>SUBTOTAL(109,Table1[Allocation Amount])</f>
        <v>5000000</v>
      </c>
      <c r="H8" s="35">
        <f>SUBTOTAL(109,Table1[Apportionment Amount])</f>
        <v>5000000</v>
      </c>
    </row>
    <row r="9" spans="1:8" ht="16.5" customHeight="1" x14ac:dyDescent="0.35">
      <c r="A9" s="7" t="s">
        <v>1</v>
      </c>
      <c r="D9" s="6"/>
      <c r="E9" s="6"/>
      <c r="F9" s="6"/>
      <c r="G9" s="6"/>
      <c r="H9" s="6"/>
    </row>
    <row r="10" spans="1:8" ht="16.5" customHeight="1" x14ac:dyDescent="0.35">
      <c r="A10" s="8" t="s">
        <v>2</v>
      </c>
      <c r="E10" s="1"/>
      <c r="F10" s="1"/>
    </row>
    <row r="11" spans="1:8" ht="16.5" customHeight="1" x14ac:dyDescent="0.35">
      <c r="A11" s="28" t="s">
        <v>25</v>
      </c>
    </row>
    <row r="12" spans="1:8" ht="16.5" customHeight="1" x14ac:dyDescent="0.25"/>
    <row r="13" spans="1:8" ht="16.5" customHeight="1" x14ac:dyDescent="0.25">
      <c r="D13" s="4"/>
      <c r="E13" s="1"/>
      <c r="F13" s="1"/>
    </row>
    <row r="14" spans="1:8" ht="16.5" customHeight="1" x14ac:dyDescent="0.25"/>
    <row r="15" spans="1:8" ht="16.5" customHeight="1" x14ac:dyDescent="0.25"/>
    <row r="16" spans="1:8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3.5" customHeight="1" x14ac:dyDescent="0.25"/>
    <row r="27" ht="13.5" customHeight="1" x14ac:dyDescent="0.25"/>
  </sheetData>
  <sortState xmlns:xlrd2="http://schemas.microsoft.com/office/spreadsheetml/2017/richdata2" ref="E231:G231">
    <sortCondition ref="E231"/>
  </sortState>
  <pageMargins left="0.75" right="0.75" top="0.5" bottom="0.5" header="0.3" footer="0.25"/>
  <pageSetup paperSize="5" scale="64" fitToHeight="0" orientation="landscape" r:id="rId1"/>
  <headerFooter alignWithMargins="0"/>
  <ignoredErrors>
    <ignoredError sqref="B7:D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zoomScaleNormal="100" workbookViewId="0">
      <pane ySplit="6" topLeftCell="A7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4.4609375" style="1" customWidth="1"/>
    <col min="3" max="3" width="31.69140625" style="1" customWidth="1"/>
    <col min="4" max="4" width="16.07421875" style="1" customWidth="1"/>
    <col min="5" max="16384" width="9.23046875" style="1"/>
  </cols>
  <sheetData>
    <row r="1" spans="1:6" ht="20" x14ac:dyDescent="0.25">
      <c r="A1" s="38" t="s">
        <v>22</v>
      </c>
    </row>
    <row r="2" spans="1:6" ht="18" x14ac:dyDescent="0.4">
      <c r="A2" s="39" t="s">
        <v>20</v>
      </c>
    </row>
    <row r="3" spans="1:6" s="25" customFormat="1" ht="15.5" x14ac:dyDescent="0.35">
      <c r="A3" s="24" t="s">
        <v>23</v>
      </c>
      <c r="D3" s="26"/>
      <c r="E3" s="27"/>
      <c r="F3" s="27"/>
    </row>
    <row r="4" spans="1:6" s="25" customFormat="1" ht="15.5" x14ac:dyDescent="0.35">
      <c r="A4" s="24" t="s">
        <v>19</v>
      </c>
      <c r="D4" s="26"/>
      <c r="E4" s="27"/>
      <c r="F4" s="27"/>
    </row>
    <row r="5" spans="1:6" ht="15.5" x14ac:dyDescent="0.35">
      <c r="A5" s="24" t="s">
        <v>9</v>
      </c>
      <c r="D5" s="2"/>
      <c r="E5" s="3"/>
      <c r="F5" s="3"/>
    </row>
    <row r="6" spans="1:6" s="12" customFormat="1" ht="31.5" thickBot="1" x14ac:dyDescent="0.4">
      <c r="A6" s="10" t="s">
        <v>0</v>
      </c>
      <c r="B6" s="11" t="s">
        <v>4</v>
      </c>
      <c r="C6" s="17" t="s">
        <v>8</v>
      </c>
      <c r="D6" s="18" t="s">
        <v>3</v>
      </c>
    </row>
    <row r="7" spans="1:6" s="12" customFormat="1" ht="16" thickTop="1" x14ac:dyDescent="0.35">
      <c r="A7" s="14" t="s">
        <v>12</v>
      </c>
      <c r="B7" s="13" t="s">
        <v>11</v>
      </c>
      <c r="C7" s="13" t="s">
        <v>24</v>
      </c>
      <c r="D7" s="23">
        <v>5000000</v>
      </c>
    </row>
    <row r="8" spans="1:6" ht="16.5" customHeight="1" x14ac:dyDescent="0.35">
      <c r="A8" s="32" t="s">
        <v>26</v>
      </c>
      <c r="B8" s="32"/>
      <c r="C8" s="32"/>
      <c r="D8" s="35">
        <f>SUBTOTAL(109,Table13[Total 
Apportionment])</f>
        <v>5000000</v>
      </c>
    </row>
    <row r="9" spans="1:6" ht="16.5" customHeight="1" x14ac:dyDescent="0.35">
      <c r="A9" s="7" t="s">
        <v>1</v>
      </c>
    </row>
    <row r="10" spans="1:6" ht="16.5" customHeight="1" x14ac:dyDescent="0.35">
      <c r="A10" s="8" t="s">
        <v>2</v>
      </c>
    </row>
    <row r="11" spans="1:6" ht="16.5" customHeight="1" x14ac:dyDescent="0.35">
      <c r="A11" s="9" t="s">
        <v>25</v>
      </c>
      <c r="B11" s="5"/>
      <c r="C11" s="5"/>
    </row>
    <row r="12" spans="1:6" ht="16.5" customHeight="1" x14ac:dyDescent="0.25">
      <c r="A12" s="4"/>
    </row>
    <row r="13" spans="1:6" ht="16.5" customHeight="1" x14ac:dyDescent="0.25"/>
    <row r="14" spans="1:6" ht="16.5" customHeight="1" x14ac:dyDescent="0.25"/>
    <row r="15" spans="1:6" ht="16.5" customHeight="1" x14ac:dyDescent="0.25"/>
    <row r="16" spans="1:6" ht="16.5" customHeight="1" x14ac:dyDescent="0.25"/>
    <row r="17" ht="16.5" customHeight="1" x14ac:dyDescent="0.25"/>
    <row r="18" ht="13.5" customHeight="1" x14ac:dyDescent="0.25"/>
    <row r="19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CCEE IPIELO (CA Dept of Education)</dc:title>
  <dc:subject>California Collaborative for Educational Excellence to support In-Person Instruction and Expanded Learning Opportunities first apportionment schedule for fiscal year 2020-21.</dc:subject>
  <dc:creator>AHodge</dc:creator>
  <cp:lastModifiedBy>Taylor Uda</cp:lastModifiedBy>
  <cp:lastPrinted>2019-10-03T17:35:55Z</cp:lastPrinted>
  <dcterms:created xsi:type="dcterms:W3CDTF">2013-02-12T22:52:12Z</dcterms:created>
  <dcterms:modified xsi:type="dcterms:W3CDTF">2023-03-29T22:56:15Z</dcterms:modified>
</cp:coreProperties>
</file>