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autoCompressPictures="0"/>
  <xr:revisionPtr revIDLastSave="0" documentId="13_ncr:1_{C0865706-67EE-4BB6-998E-E295AEA4C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erg Impact Aid-2nd-LEA" sheetId="9" r:id="rId1"/>
    <sheet name="Emerg Impact Aid-2nd-County" sheetId="7" r:id="rId2"/>
  </sheets>
  <definedNames>
    <definedName name="_xlnm._FilterDatabase" localSheetId="1" hidden="1">'Emerg Impact Aid-2nd-County'!$A$3:$D$5</definedName>
    <definedName name="_xlnm._FilterDatabase" localSheetId="0" hidden="1">'Emerg Impact Aid-2nd-LEA'!$A$3:$J$5</definedName>
    <definedName name="_xlnm.Print_Titles" localSheetId="1">'Emerg Impact Aid-2nd-County'!$1:$3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9" l="1"/>
  <c r="D6" i="7"/>
</calcChain>
</file>

<file path=xl/sharedStrings.xml><?xml version="1.0" encoding="utf-8"?>
<sst xmlns="http://schemas.openxmlformats.org/spreadsheetml/2006/main" count="41" uniqueCount="32">
  <si>
    <t>Arena Union Elementary</t>
  </si>
  <si>
    <t>Healdsburg Unified</t>
  </si>
  <si>
    <t>County Code</t>
  </si>
  <si>
    <t>District
Code</t>
  </si>
  <si>
    <t>School
Code</t>
  </si>
  <si>
    <t>Local Educational Agency</t>
  </si>
  <si>
    <t>California Department of Education</t>
  </si>
  <si>
    <t>School Fiscal Services Division</t>
  </si>
  <si>
    <t>County
Name</t>
  </si>
  <si>
    <t>Sonoma</t>
  </si>
  <si>
    <t>County Name</t>
  </si>
  <si>
    <t>49</t>
  </si>
  <si>
    <t>Amount</t>
  </si>
  <si>
    <t>Statewide Total</t>
  </si>
  <si>
    <t>Mendocino</t>
  </si>
  <si>
    <t>23</t>
  </si>
  <si>
    <t>0000011830</t>
  </si>
  <si>
    <t>0000011855</t>
  </si>
  <si>
    <t>Invoice #</t>
  </si>
  <si>
    <t>0000000</t>
  </si>
  <si>
    <t>FI$Cal 
Supplier 
ID</t>
  </si>
  <si>
    <t>County
Code</t>
  </si>
  <si>
    <t>Service
Location
Field</t>
  </si>
  <si>
    <t>Fiscal Year 2018–19</t>
  </si>
  <si>
    <t>Prior
Apportionment</t>
  </si>
  <si>
    <t>Current
Apportionment</t>
  </si>
  <si>
    <t>FI$Cal
Address
Sequence ID</t>
  </si>
  <si>
    <t>Schedule of the Second Apportionment for the Temporary Emergency Impact Aid for Displaced Students</t>
  </si>
  <si>
    <t>18-15432 08-15-2019</t>
  </si>
  <si>
    <t>August 2019</t>
  </si>
  <si>
    <t xml:space="preserve">County Summary of the Second Apportionment for the Temporary Emergency Impact Aid for Displaced Students
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</si>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</sst>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Verdana"/>
    </font>
    <font>
      <b/>
      <sz val="12"/>
      <color indexed="8"/>
      <name val="Arial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1" fillId="0" borderId="0"/>
    <xf numFmtId="0" fontId="11" fillId="0" borderId="1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horizontal="centerContinuous"/>
    </xf>
    <xf numFmtId="49" fontId="2" fillId="0" borderId="0" xfId="2" applyNumberFormat="1" applyFont="1" applyFill="1" applyAlignment="1">
      <alignment horizontal="centerContinuous"/>
    </xf>
    <xf numFmtId="164" fontId="2" fillId="0" borderId="0" xfId="2" applyNumberFormat="1" applyFont="1" applyFill="1" applyAlignment="1">
      <alignment horizontal="centerContinuous"/>
    </xf>
    <xf numFmtId="0" fontId="2" fillId="0" borderId="0" xfId="2" applyFont="1"/>
    <xf numFmtId="0" fontId="3" fillId="0" borderId="0" xfId="0" applyFont="1"/>
    <xf numFmtId="0" fontId="7" fillId="0" borderId="0" xfId="0" applyFont="1"/>
    <xf numFmtId="165" fontId="7" fillId="0" borderId="0" xfId="0" applyNumberFormat="1" applyFont="1"/>
    <xf numFmtId="0" fontId="8" fillId="0" borderId="0" xfId="0" quotePrefix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left"/>
    </xf>
    <xf numFmtId="0" fontId="2" fillId="0" borderId="0" xfId="2" applyAlignment="1">
      <alignment horizontal="centerContinuous" vertical="center"/>
    </xf>
    <xf numFmtId="0" fontId="2" fillId="0" borderId="0" xfId="2" applyFill="1" applyAlignment="1">
      <alignment horizontal="centerContinuous" vertical="center"/>
    </xf>
    <xf numFmtId="0" fontId="2" fillId="0" borderId="0" xfId="2" applyAlignment="1">
      <alignment vertical="center"/>
    </xf>
    <xf numFmtId="49" fontId="0" fillId="0" borderId="0" xfId="0" quotePrefix="1" applyNumberForma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1" applyNumberFormat="1" applyFont="1"/>
    <xf numFmtId="165" fontId="3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left"/>
    </xf>
    <xf numFmtId="49" fontId="2" fillId="0" borderId="2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49" fontId="0" fillId="0" borderId="2" xfId="1" applyNumberFormat="1" applyFont="1" applyFill="1" applyBorder="1" applyAlignment="1">
      <alignment horizontal="left"/>
    </xf>
    <xf numFmtId="0" fontId="8" fillId="0" borderId="2" xfId="0" quotePrefix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quotePrefix="1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0" fontId="10" fillId="0" borderId="2" xfId="0" applyFont="1" applyBorder="1" applyAlignment="1">
      <alignment horizontal="center"/>
    </xf>
    <xf numFmtId="0" fontId="11" fillId="0" borderId="1" xfId="4"/>
    <xf numFmtId="165" fontId="11" fillId="0" borderId="1" xfId="4" applyNumberFormat="1"/>
    <xf numFmtId="49" fontId="6" fillId="0" borderId="0" xfId="2" applyNumberFormat="1" applyFont="1" applyFill="1" applyAlignment="1">
      <alignment horizontal="left"/>
    </xf>
    <xf numFmtId="49" fontId="6" fillId="0" borderId="0" xfId="2" applyNumberFormat="1" applyFont="1" applyFill="1" applyAlignment="1">
      <alignment horizontal="left" vertical="center"/>
    </xf>
  </cellXfs>
  <cellStyles count="8">
    <cellStyle name="Currency" xfId="1" builtinId="4"/>
    <cellStyle name="Heading 1" xfId="2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bottom" textRotation="0" wrapText="0" indent="0" justifyLastLine="0" shrinkToFit="0" readingOrder="0"/>
    </dxf>
    <dxf>
      <numFmt numFmtId="165" formatCode="&quot;$&quot;#,##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J6" totalsRowCount="1" headerRowDxfId="8" headerRowBorderDxfId="7" tableBorderDxfId="6" totalsRowCellStyle="Total">
  <autoFilter ref="A3:J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totalsRowCellStyle="Total"/>
    <tableColumn id="2" xr3:uid="{00000000-0010-0000-0000-000002000000}" name="FI$Cal _x000a_Supplier _x000a_ID" totalsRowCellStyle="Total"/>
    <tableColumn id="3" xr3:uid="{00000000-0010-0000-0000-000003000000}" name="FI$Cal_x000a_Address_x000a_Sequence ID" totalsRowCellStyle="Total"/>
    <tableColumn id="4" xr3:uid="{00000000-0010-0000-0000-000004000000}" name="County_x000a_Code" totalsRowCellStyle="Total"/>
    <tableColumn id="5" xr3:uid="{00000000-0010-0000-0000-000005000000}" name="District_x000a_Code" totalsRowCellStyle="Total"/>
    <tableColumn id="6" xr3:uid="{00000000-0010-0000-0000-000006000000}" name="School_x000a_Code" totalsRowCellStyle="Total"/>
    <tableColumn id="9" xr3:uid="{00000000-0010-0000-0000-000009000000}" name="Service_x000a_Location_x000a_Field" totalsRowCellStyle="Total"/>
    <tableColumn id="10" xr3:uid="{00000000-0010-0000-0000-00000A000000}" name="Local Educational Agency" totalsRowCellStyle="Total"/>
    <tableColumn id="11" xr3:uid="{00000000-0010-0000-0000-00000B000000}" name="Prior_x000a_Apportionment" totalsRowCellStyle="Total"/>
    <tableColumn id="12" xr3:uid="{00000000-0010-0000-0000-00000C000000}" name="Current_x000a_Apportionment" totalsRowFunction="sum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emporary Emergency Impact Aid for Displaced Student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E6" totalsRowCount="1" headerRowDxfId="4" headerRowBorderDxfId="3" tableBorderDxfId="2" totalsRowCellStyle="Total">
  <tableColumns count="5">
    <tableColumn id="1" xr3:uid="{00000000-0010-0000-0100-000001000000}" name="County Code" totalsRowLabel="Statewide Total" totalsRowCellStyle="Total"/>
    <tableColumn id="2" xr3:uid="{00000000-0010-0000-0100-000002000000}" name="County Name" totalsRowCellStyle="Total"/>
    <tableColumn id="3" xr3:uid="{00000000-0010-0000-0100-000003000000}" name="Invoice #" totalsRowCellStyle="Total"/>
    <tableColumn id="4" xr3:uid="{00000000-0010-0000-0100-000004000000}" name="Amount" totalsRowFunction="sum" totalsRowDxfId="1" totalsRowCellStyle="Total"/>
    <tableColumn id="5" xr3:uid="{464E07C1-C514-42D1-AFAB-A157828E34A5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Emergency Impact Ai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workbookViewId="0">
      <pane ySplit="3" topLeftCell="A4" activePane="bottomLeft" state="frozen"/>
      <selection pane="bottomLeft"/>
    </sheetView>
  </sheetViews>
  <sheetFormatPr defaultColWidth="8.6640625" defaultRowHeight="15" x14ac:dyDescent="0.2"/>
  <cols>
    <col min="1" max="1" width="13.5546875" style="4" customWidth="1"/>
    <col min="2" max="2" width="11" style="5" customWidth="1"/>
    <col min="3" max="3" width="11.77734375" style="5" customWidth="1"/>
    <col min="4" max="4" width="7.21875" style="22" customWidth="1"/>
    <col min="5" max="5" width="7" style="22" customWidth="1"/>
    <col min="6" max="6" width="8" style="22" customWidth="1"/>
    <col min="7" max="7" width="9.109375" style="22" customWidth="1"/>
    <col min="8" max="8" width="29.5546875" style="22" customWidth="1"/>
    <col min="9" max="9" width="15" style="5" customWidth="1"/>
    <col min="10" max="10" width="14.44140625" style="5" customWidth="1"/>
    <col min="11" max="11" width="10.5546875" style="3" customWidth="1"/>
    <col min="12" max="13" width="15" style="5" customWidth="1"/>
    <col min="14" max="14" width="13.88671875" style="5" customWidth="1"/>
  </cols>
  <sheetData>
    <row r="1" spans="1:14" s="14" customFormat="1" ht="18" x14ac:dyDescent="0.25">
      <c r="A1" s="55" t="s">
        <v>27</v>
      </c>
      <c r="B1" s="10"/>
      <c r="C1" s="10"/>
      <c r="D1" s="10"/>
      <c r="E1" s="11"/>
      <c r="F1" s="12"/>
      <c r="G1" s="11"/>
      <c r="H1" s="11"/>
      <c r="I1" s="13"/>
      <c r="J1" s="13"/>
    </row>
    <row r="2" spans="1:14" s="14" customFormat="1" ht="15.75" x14ac:dyDescent="0.25">
      <c r="A2" s="31" t="s">
        <v>23</v>
      </c>
      <c r="B2" s="10"/>
      <c r="C2" s="10"/>
      <c r="D2" s="10"/>
      <c r="E2" s="11"/>
      <c r="F2" s="12"/>
      <c r="G2" s="11"/>
      <c r="H2" s="11"/>
      <c r="I2" s="13"/>
      <c r="J2" s="13"/>
    </row>
    <row r="3" spans="1:14" s="28" customFormat="1" ht="47.25" x14ac:dyDescent="0.25">
      <c r="A3" s="33" t="s">
        <v>8</v>
      </c>
      <c r="B3" s="33" t="s">
        <v>20</v>
      </c>
      <c r="C3" s="33" t="s">
        <v>26</v>
      </c>
      <c r="D3" s="34" t="s">
        <v>21</v>
      </c>
      <c r="E3" s="34" t="s">
        <v>3</v>
      </c>
      <c r="F3" s="35" t="s">
        <v>4</v>
      </c>
      <c r="G3" s="34" t="s">
        <v>22</v>
      </c>
      <c r="H3" s="34" t="s">
        <v>5</v>
      </c>
      <c r="I3" s="36" t="s">
        <v>24</v>
      </c>
      <c r="J3" s="36" t="s">
        <v>25</v>
      </c>
    </row>
    <row r="4" spans="1:14" s="15" customFormat="1" x14ac:dyDescent="0.2">
      <c r="A4" s="16" t="s">
        <v>14</v>
      </c>
      <c r="B4" s="18" t="s">
        <v>16</v>
      </c>
      <c r="C4" s="19">
        <v>1</v>
      </c>
      <c r="D4" s="20">
        <v>23</v>
      </c>
      <c r="E4" s="20">
        <v>65557</v>
      </c>
      <c r="F4" s="27" t="s">
        <v>19</v>
      </c>
      <c r="G4" s="20">
        <v>65557</v>
      </c>
      <c r="H4" s="32" t="s">
        <v>0</v>
      </c>
      <c r="I4" s="17">
        <v>4250</v>
      </c>
      <c r="J4" s="17">
        <v>250</v>
      </c>
    </row>
    <row r="5" spans="1:14" s="15" customFormat="1" x14ac:dyDescent="0.2">
      <c r="A5" s="37" t="s">
        <v>9</v>
      </c>
      <c r="B5" s="38" t="s">
        <v>17</v>
      </c>
      <c r="C5" s="39">
        <v>6</v>
      </c>
      <c r="D5" s="40">
        <v>49</v>
      </c>
      <c r="E5" s="41">
        <v>75390</v>
      </c>
      <c r="F5" s="42" t="s">
        <v>19</v>
      </c>
      <c r="G5" s="43">
        <v>75390</v>
      </c>
      <c r="H5" s="44" t="s">
        <v>1</v>
      </c>
      <c r="I5" s="45">
        <v>39000</v>
      </c>
      <c r="J5" s="45">
        <v>17750</v>
      </c>
      <c r="K5" s="30"/>
    </row>
    <row r="6" spans="1:14" s="31" customFormat="1" ht="17.25" customHeight="1" x14ac:dyDescent="0.25">
      <c r="A6" s="53" t="s">
        <v>13</v>
      </c>
      <c r="B6" s="53"/>
      <c r="C6" s="53"/>
      <c r="D6" s="53"/>
      <c r="E6" s="53"/>
      <c r="F6" s="53"/>
      <c r="G6" s="53"/>
      <c r="H6" s="53"/>
      <c r="I6" s="53"/>
      <c r="J6" s="54">
        <f>SUBTOTAL(109,Table1[Current
Apportionment])</f>
        <v>18000</v>
      </c>
      <c r="K6" s="46"/>
      <c r="M6" s="47"/>
      <c r="N6" s="47"/>
    </row>
    <row r="7" spans="1:14" s="15" customFormat="1" x14ac:dyDescent="0.2">
      <c r="A7" s="2" t="s">
        <v>6</v>
      </c>
      <c r="B7" s="6"/>
      <c r="C7" s="6"/>
      <c r="D7" s="21"/>
      <c r="E7" s="21"/>
      <c r="F7" s="21"/>
      <c r="G7" s="21"/>
      <c r="H7" s="21"/>
      <c r="I7" s="6"/>
      <c r="J7" s="6"/>
      <c r="K7" s="1"/>
      <c r="M7" s="7"/>
      <c r="N7" s="7"/>
    </row>
    <row r="8" spans="1:14" s="15" customFormat="1" x14ac:dyDescent="0.2">
      <c r="A8" s="2" t="s">
        <v>7</v>
      </c>
      <c r="B8" s="6"/>
      <c r="C8" s="6"/>
      <c r="D8" s="21"/>
      <c r="E8" s="21"/>
      <c r="F8" s="21"/>
      <c r="G8" s="21"/>
      <c r="H8" s="21"/>
      <c r="I8" s="6"/>
      <c r="J8" s="6"/>
      <c r="K8" s="1"/>
      <c r="M8" s="7"/>
      <c r="N8" s="7"/>
    </row>
    <row r="9" spans="1:14" x14ac:dyDescent="0.2">
      <c r="A9" s="23" t="s">
        <v>29</v>
      </c>
      <c r="B9" s="6"/>
      <c r="C9" s="6"/>
      <c r="D9" s="21"/>
      <c r="E9" s="21"/>
      <c r="F9" s="21"/>
      <c r="G9" s="21"/>
      <c r="H9" s="21"/>
      <c r="I9" s="6"/>
      <c r="J9" s="6"/>
    </row>
  </sheetData>
  <sortState xmlns:xlrd2="http://schemas.microsoft.com/office/spreadsheetml/2017/richdata2" ref="A3:Q19">
    <sortCondition ref="D3:D19"/>
    <sortCondition ref="E3:E19"/>
    <sortCondition ref="F3:F19"/>
  </sortState>
  <phoneticPr fontId="9" type="noConversion"/>
  <printOptions horizontalCentered="1"/>
  <pageMargins left="0.35" right="0.35" top="0.5" bottom="0.75" header="4" footer="0.3"/>
  <pageSetup scale="89" orientation="landscape" r:id="rId1"/>
  <headerFooter>
    <oddFooter>Page &amp;P of &amp;N</oddFooter>
  </headerFooter>
  <tableParts count="1">
    <tablePart r:id="rId2"/>
  </tablePart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3"/>
  <sheetViews>
    <sheetView zoomScaleNormal="100" workbookViewId="0"/>
  </sheetViews>
  <sheetFormatPr defaultColWidth="8.6640625" defaultRowHeight="15" x14ac:dyDescent="0.2"/>
  <cols>
    <col min="1" max="1" width="19.6640625" style="9" customWidth="1"/>
    <col min="2" max="2" width="13.77734375" customWidth="1"/>
    <col min="3" max="3" width="31.21875" customWidth="1"/>
    <col min="4" max="4" width="15.109375" style="8" customWidth="1"/>
    <col min="5" max="5" width="9.6640625" customWidth="1"/>
    <col min="6" max="6" width="8.44140625" customWidth="1"/>
    <col min="7" max="7" width="8.44140625" bestFit="1" customWidth="1"/>
    <col min="8" max="8" width="9.88671875" bestFit="1" customWidth="1"/>
    <col min="9" max="9" width="7.44140625" bestFit="1" customWidth="1"/>
    <col min="10" max="10" width="8.44140625" bestFit="1" customWidth="1"/>
    <col min="11" max="11" width="9.88671875" customWidth="1"/>
    <col min="12" max="13" width="8.44140625" bestFit="1" customWidth="1"/>
    <col min="14" max="14" width="10.88671875" bestFit="1" customWidth="1"/>
    <col min="15" max="15" width="9.88671875" customWidth="1"/>
    <col min="16" max="16" width="8.44140625" bestFit="1" customWidth="1"/>
    <col min="17" max="17" width="10.88671875" bestFit="1" customWidth="1"/>
    <col min="18" max="18" width="9.88671875" bestFit="1" customWidth="1"/>
    <col min="19" max="19" width="8.44140625" customWidth="1"/>
    <col min="20" max="21" width="10.88671875" bestFit="1" customWidth="1"/>
    <col min="22" max="25" width="9.88671875" bestFit="1" customWidth="1"/>
    <col min="26" max="28" width="9.88671875" customWidth="1"/>
    <col min="29" max="29" width="9.88671875" bestFit="1" customWidth="1"/>
    <col min="30" max="30" width="7.44140625" customWidth="1"/>
    <col min="31" max="31" width="8.44140625" customWidth="1"/>
    <col min="32" max="32" width="9.88671875" customWidth="1"/>
    <col min="33" max="33" width="9.88671875" bestFit="1" customWidth="1"/>
    <col min="34" max="34" width="9.88671875" customWidth="1"/>
    <col min="35" max="36" width="8.44140625" customWidth="1"/>
    <col min="37" max="37" width="7.44140625" customWidth="1"/>
    <col min="38" max="38" width="9.88671875" bestFit="1" customWidth="1"/>
    <col min="39" max="39" width="8.44140625" bestFit="1" customWidth="1"/>
    <col min="40" max="40" width="9.88671875" bestFit="1" customWidth="1"/>
    <col min="41" max="41" width="8.44140625" bestFit="1" customWidth="1"/>
    <col min="42" max="42" width="8.44140625" customWidth="1"/>
    <col min="43" max="43" width="9.88671875" bestFit="1" customWidth="1"/>
    <col min="44" max="44" width="8.44140625" bestFit="1" customWidth="1"/>
    <col min="45" max="45" width="9.88671875" bestFit="1" customWidth="1"/>
    <col min="46" max="46" width="8.44140625" bestFit="1" customWidth="1"/>
    <col min="47" max="47" width="8.44140625" customWidth="1"/>
    <col min="48" max="48" width="9.88671875" bestFit="1" customWidth="1"/>
    <col min="49" max="49" width="7.44140625" bestFit="1" customWidth="1"/>
    <col min="50" max="50" width="9.88671875" bestFit="1" customWidth="1"/>
    <col min="51" max="51" width="11.88671875" customWidth="1"/>
    <col min="52" max="52" width="7.6640625" bestFit="1" customWidth="1"/>
    <col min="53" max="53" width="8" bestFit="1" customWidth="1"/>
    <col min="54" max="54" width="9.44140625" bestFit="1" customWidth="1"/>
    <col min="55" max="55" width="7" bestFit="1" customWidth="1"/>
    <col min="56" max="56" width="12.33203125" bestFit="1" customWidth="1"/>
    <col min="58" max="58" width="9.44140625" bestFit="1" customWidth="1"/>
    <col min="59" max="59" width="8" bestFit="1" customWidth="1"/>
    <col min="60" max="60" width="7" bestFit="1" customWidth="1"/>
    <col min="61" max="61" width="9.33203125" bestFit="1" customWidth="1"/>
    <col min="62" max="62" width="8" bestFit="1" customWidth="1"/>
    <col min="63" max="63" width="7" bestFit="1" customWidth="1"/>
    <col min="64" max="65" width="8" bestFit="1" customWidth="1"/>
    <col min="66" max="66" width="7" bestFit="1" customWidth="1"/>
    <col min="67" max="67" width="7.33203125" bestFit="1" customWidth="1"/>
    <col min="68" max="68" width="11.5546875" bestFit="1" customWidth="1"/>
    <col min="69" max="70" width="8" bestFit="1" customWidth="1"/>
    <col min="71" max="71" width="8.6640625" bestFit="1" customWidth="1"/>
    <col min="72" max="72" width="10.44140625" bestFit="1" customWidth="1"/>
    <col min="73" max="73" width="8" bestFit="1" customWidth="1"/>
    <col min="74" max="74" width="6.6640625" bestFit="1" customWidth="1"/>
    <col min="75" max="75" width="7" bestFit="1" customWidth="1"/>
    <col min="77" max="77" width="8" bestFit="1" customWidth="1"/>
    <col min="78" max="78" width="7.44140625" bestFit="1" customWidth="1"/>
    <col min="79" max="79" width="9" bestFit="1" customWidth="1"/>
    <col min="80" max="80" width="8" bestFit="1" customWidth="1"/>
    <col min="81" max="81" width="7.33203125" bestFit="1" customWidth="1"/>
    <col min="82" max="82" width="9" bestFit="1" customWidth="1"/>
    <col min="83" max="83" width="11.33203125" bestFit="1" customWidth="1"/>
    <col min="84" max="84" width="10.33203125" bestFit="1" customWidth="1"/>
    <col min="85" max="85" width="14.44140625" bestFit="1" customWidth="1"/>
    <col min="86" max="86" width="9.6640625" bestFit="1" customWidth="1"/>
    <col min="87" max="87" width="13.33203125" bestFit="1" customWidth="1"/>
    <col min="88" max="88" width="11.6640625" bestFit="1" customWidth="1"/>
    <col min="89" max="89" width="15.109375" bestFit="1" customWidth="1"/>
    <col min="90" max="90" width="9.88671875" bestFit="1" customWidth="1"/>
    <col min="91" max="91" width="13.33203125" bestFit="1" customWidth="1"/>
    <col min="92" max="92" width="10.6640625" bestFit="1" customWidth="1"/>
    <col min="93" max="93" width="10.44140625" bestFit="1" customWidth="1"/>
    <col min="94" max="94" width="8" bestFit="1" customWidth="1"/>
    <col min="95" max="95" width="6" bestFit="1" customWidth="1"/>
    <col min="96" max="96" width="8.33203125" bestFit="1" customWidth="1"/>
    <col min="97" max="97" width="8" bestFit="1" customWidth="1"/>
    <col min="98" max="98" width="8.109375" bestFit="1" customWidth="1"/>
    <col min="99" max="99" width="9.88671875" bestFit="1" customWidth="1"/>
    <col min="100" max="100" width="8" bestFit="1" customWidth="1"/>
    <col min="101" max="101" width="7.6640625" bestFit="1" customWidth="1"/>
    <col min="102" max="102" width="6.33203125" bestFit="1" customWidth="1"/>
    <col min="103" max="103" width="8" bestFit="1" customWidth="1"/>
    <col min="104" max="104" width="9.5546875" bestFit="1" customWidth="1"/>
    <col min="105" max="105" width="8" bestFit="1" customWidth="1"/>
    <col min="106" max="106" width="7" bestFit="1" customWidth="1"/>
    <col min="107" max="107" width="8" bestFit="1" customWidth="1"/>
    <col min="108" max="108" width="32.33203125" bestFit="1" customWidth="1"/>
    <col min="109" max="109" width="29.109375" bestFit="1" customWidth="1"/>
  </cols>
  <sheetData>
    <row r="1" spans="1:5" s="26" customFormat="1" ht="18" x14ac:dyDescent="0.2">
      <c r="A1" s="56" t="s">
        <v>30</v>
      </c>
      <c r="B1" s="24"/>
      <c r="C1" s="24"/>
      <c r="D1" s="25"/>
    </row>
    <row r="2" spans="1:5" s="26" customFormat="1" ht="15.75" x14ac:dyDescent="0.25">
      <c r="A2" s="31" t="s">
        <v>23</v>
      </c>
      <c r="B2" s="24"/>
      <c r="C2" s="24"/>
      <c r="D2" s="25"/>
    </row>
    <row r="3" spans="1:5" ht="33" customHeight="1" x14ac:dyDescent="0.25">
      <c r="A3" s="48" t="s">
        <v>2</v>
      </c>
      <c r="B3" s="49" t="s">
        <v>10</v>
      </c>
      <c r="C3" s="49" t="s">
        <v>18</v>
      </c>
      <c r="D3" s="49" t="s">
        <v>12</v>
      </c>
      <c r="E3" s="52" t="s">
        <v>31</v>
      </c>
    </row>
    <row r="4" spans="1:5" x14ac:dyDescent="0.2">
      <c r="A4" s="22" t="s">
        <v>15</v>
      </c>
      <c r="B4" t="s">
        <v>14</v>
      </c>
      <c r="C4" s="22" t="s">
        <v>28</v>
      </c>
      <c r="D4" s="8">
        <v>250</v>
      </c>
      <c r="E4">
        <v>101199</v>
      </c>
    </row>
    <row r="5" spans="1:5" x14ac:dyDescent="0.2">
      <c r="A5" s="41" t="s">
        <v>11</v>
      </c>
      <c r="B5" s="50" t="s">
        <v>9</v>
      </c>
      <c r="C5" s="41" t="s">
        <v>28</v>
      </c>
      <c r="D5" s="51">
        <v>17750</v>
      </c>
      <c r="E5" s="50">
        <v>101200</v>
      </c>
    </row>
    <row r="6" spans="1:5" s="31" customFormat="1" ht="22.5" customHeight="1" x14ac:dyDescent="0.25">
      <c r="A6" s="53" t="s">
        <v>13</v>
      </c>
      <c r="B6" s="53"/>
      <c r="C6" s="53"/>
      <c r="D6" s="54">
        <f>SUBTOTAL(109,Table2[Amount])</f>
        <v>18000</v>
      </c>
      <c r="E6" s="53"/>
    </row>
    <row r="7" spans="1:5" x14ac:dyDescent="0.2">
      <c r="A7" s="2" t="s">
        <v>6</v>
      </c>
      <c r="D7"/>
    </row>
    <row r="8" spans="1:5" x14ac:dyDescent="0.2">
      <c r="A8" s="2" t="s">
        <v>7</v>
      </c>
      <c r="D8" s="29"/>
    </row>
    <row r="9" spans="1:5" x14ac:dyDescent="0.2">
      <c r="A9" s="23" t="s">
        <v>29</v>
      </c>
      <c r="D9"/>
    </row>
    <row r="10" spans="1:5" x14ac:dyDescent="0.2">
      <c r="D10"/>
    </row>
    <row r="11" spans="1:5" x14ac:dyDescent="0.2">
      <c r="D11"/>
    </row>
    <row r="13" spans="1:5" x14ac:dyDescent="0.2">
      <c r="D13"/>
    </row>
    <row r="14" spans="1:5" x14ac:dyDescent="0.2">
      <c r="D14"/>
    </row>
    <row r="15" spans="1:5" x14ac:dyDescent="0.2">
      <c r="D15"/>
    </row>
    <row r="16" spans="1:5" x14ac:dyDescent="0.2">
      <c r="D16"/>
    </row>
    <row r="17" spans="4:4" x14ac:dyDescent="0.2">
      <c r="D17"/>
    </row>
    <row r="18" spans="4:4" x14ac:dyDescent="0.2">
      <c r="D18"/>
    </row>
    <row r="19" spans="4:4" x14ac:dyDescent="0.2">
      <c r="D19"/>
    </row>
    <row r="20" spans="4:4" x14ac:dyDescent="0.2">
      <c r="D20"/>
    </row>
    <row r="21" spans="4:4" x14ac:dyDescent="0.2">
      <c r="D21"/>
    </row>
    <row r="22" spans="4:4" x14ac:dyDescent="0.2">
      <c r="D22"/>
    </row>
    <row r="23" spans="4:4" x14ac:dyDescent="0.2">
      <c r="D23"/>
    </row>
    <row r="24" spans="4:4" x14ac:dyDescent="0.2">
      <c r="D24"/>
    </row>
    <row r="25" spans="4:4" x14ac:dyDescent="0.2">
      <c r="D25"/>
    </row>
    <row r="26" spans="4:4" x14ac:dyDescent="0.2">
      <c r="D26"/>
    </row>
    <row r="27" spans="4:4" x14ac:dyDescent="0.2">
      <c r="D27"/>
    </row>
    <row r="28" spans="4:4" x14ac:dyDescent="0.2">
      <c r="D28"/>
    </row>
    <row r="29" spans="4:4" x14ac:dyDescent="0.2">
      <c r="D29"/>
    </row>
    <row r="30" spans="4:4" x14ac:dyDescent="0.2">
      <c r="D30"/>
    </row>
    <row r="31" spans="4:4" x14ac:dyDescent="0.2">
      <c r="D31"/>
    </row>
    <row r="32" spans="4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</sheetData>
  <phoneticPr fontId="9" type="noConversion"/>
  <printOptions horizontalCentered="1"/>
  <pageMargins left="0.45" right="0.45" top="0.5" bottom="0.75" header="0" footer="0.3"/>
  <pageSetup scale="81" fitToHeight="0" orientation="portrait" r:id="rId1"/>
  <headerFooter>
    <oddFooter>Page &amp;P of &amp;N</oddFooter>
  </headerFooter>
  <tableParts count="1">
    <tablePart r:id="rId2"/>
  </tablePart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Emerg Impact Aid-2nd-LEA</vt:lpstr>
      <vt:lpstr>Emerg Impact Aid-2nd-County</vt:lpstr>
      <vt:lpstr>'Emerg Impact Aid-2nd-County'!Print_Titles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Recip2-18: Emergency Impact Aid (CA Dept of Education)</dc:title>
  <dc:subject>Temporary Emergency Impact Aid for Displaced Students second apportionment schedule for fiscal year 2018-19.</dc:subject>
  <dc:creator/>
  <cp:lastModifiedBy/>
  <dcterms:created xsi:type="dcterms:W3CDTF">2024-12-11T17:16:35Z</dcterms:created>
  <dcterms:modified xsi:type="dcterms:W3CDTF">2024-12-11T17:16:51Z</dcterms:modified>
</cp:coreProperties>
</file>