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filterPrivacy="1" defaultThemeVersion="166925"/>
  <xr:revisionPtr revIDLastSave="0" documentId="13_ncr:1_{8FE0968A-1A28-46B5-A8AD-1B7BA2C3A996}" xr6:coauthVersionLast="47" xr6:coauthVersionMax="47" xr10:uidLastSave="{00000000-0000-0000-0000-000000000000}"/>
  <bookViews>
    <workbookView xWindow="-110" yWindow="-110" windowWidth="19420" windowHeight="10420" xr2:uid="{F0BFD31B-DB5A-46EA-A4D2-215164F42950}"/>
  </bookViews>
  <sheets>
    <sheet name="CCSPP Funding Results IG-C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5" i="1" l="1"/>
</calcChain>
</file>

<file path=xl/sharedStrings.xml><?xml version="1.0" encoding="utf-8"?>
<sst xmlns="http://schemas.openxmlformats.org/spreadsheetml/2006/main" count="574" uniqueCount="345">
  <si>
    <t>California Department of Education</t>
  </si>
  <si>
    <t>CDS Code</t>
  </si>
  <si>
    <t>County Name</t>
  </si>
  <si>
    <t>Local Education Agency</t>
  </si>
  <si>
    <t>FY</t>
  </si>
  <si>
    <t>PCA</t>
  </si>
  <si>
    <t>Service Location Field</t>
  </si>
  <si>
    <t>Suffix</t>
  </si>
  <si>
    <t>Total</t>
  </si>
  <si>
    <t>Santa Clara</t>
  </si>
  <si>
    <t>Humboldt</t>
  </si>
  <si>
    <t>Los Angeles</t>
  </si>
  <si>
    <t>Monterey</t>
  </si>
  <si>
    <t>Alameda</t>
  </si>
  <si>
    <t>Fresno</t>
  </si>
  <si>
    <t>Kern</t>
  </si>
  <si>
    <t>San Diego</t>
  </si>
  <si>
    <t>Madera</t>
  </si>
  <si>
    <t>Merced</t>
  </si>
  <si>
    <t>Sacramento</t>
  </si>
  <si>
    <t>Tulare</t>
  </si>
  <si>
    <t>Imperial</t>
  </si>
  <si>
    <t>Yolo</t>
  </si>
  <si>
    <t>Orange</t>
  </si>
  <si>
    <t>Napa</t>
  </si>
  <si>
    <t>Contra Costa</t>
  </si>
  <si>
    <t>Kings</t>
  </si>
  <si>
    <t>Santa Cruz</t>
  </si>
  <si>
    <t>Marin</t>
  </si>
  <si>
    <t>Siskiyou</t>
  </si>
  <si>
    <t>Tehama</t>
  </si>
  <si>
    <t>San Mateo</t>
  </si>
  <si>
    <t>Mendocino</t>
  </si>
  <si>
    <t>Inyo</t>
  </si>
  <si>
    <t>00</t>
  </si>
  <si>
    <t>Sonoma</t>
  </si>
  <si>
    <t xml:space="preserve">Academia Avance Charter </t>
  </si>
  <si>
    <t>Alhambra Unified School District</t>
  </si>
  <si>
    <t>Alliance Judy Ivie Burton Technology Academy High School</t>
  </si>
  <si>
    <t>Alma Fuerte Public School</t>
  </si>
  <si>
    <t>Anaheim Elementary School District</t>
  </si>
  <si>
    <t>Anaheim Union High School District</t>
  </si>
  <si>
    <t xml:space="preserve">Animo Florence Firestone Charter Middle School </t>
  </si>
  <si>
    <t xml:space="preserve">Arcata School District </t>
  </si>
  <si>
    <t>ARISE High School</t>
  </si>
  <si>
    <t>Aspire Capitol Heights Academy</t>
  </si>
  <si>
    <t>Aspire College Academy</t>
  </si>
  <si>
    <t>Aspire Firestone Academy</t>
  </si>
  <si>
    <t>Aspire Juanita Tate Academy Charter</t>
  </si>
  <si>
    <t>Aspire Monarch Academy</t>
  </si>
  <si>
    <t>Aspire Richmond Technology Academy</t>
  </si>
  <si>
    <t>Aspire Slauson Academy</t>
  </si>
  <si>
    <t>Aspire Summit Charter Academy</t>
  </si>
  <si>
    <t>Aspire Titan Academy</t>
  </si>
  <si>
    <t>Aspire Triumph Technology Academy</t>
  </si>
  <si>
    <t>Bert Corona Charter School</t>
  </si>
  <si>
    <t>Buena Park School District</t>
  </si>
  <si>
    <t xml:space="preserve">Centinela Valley Union High School District </t>
  </si>
  <si>
    <t>Centralia Elementary School District</t>
  </si>
  <si>
    <t>Charter Oak Unified School District</t>
  </si>
  <si>
    <t xml:space="preserve">Chula Vista Elementary School District </t>
  </si>
  <si>
    <t>City Heights Preparatory Charter School</t>
  </si>
  <si>
    <t>Columbia Elementary School District</t>
  </si>
  <si>
    <t>Covina-Valley Unified School District</t>
  </si>
  <si>
    <t>Cutler-Orosi Joint Unified School District</t>
  </si>
  <si>
    <t>Del Norte County Office of Education</t>
  </si>
  <si>
    <t xml:space="preserve">Del Norte Unified School District </t>
  </si>
  <si>
    <t>Dinuba Unified School District</t>
  </si>
  <si>
    <t>Envision Academy for Arts &amp; Technology</t>
  </si>
  <si>
    <t xml:space="preserve">Escuela Popular Accelerated Family Learning Center </t>
  </si>
  <si>
    <t xml:space="preserve">Escuela Popular/Center for Training and Careers Family Learning Center </t>
  </si>
  <si>
    <t>Esparto Unified School District</t>
  </si>
  <si>
    <t>Eureka City Schools</t>
  </si>
  <si>
    <t>Feaster (Mae L.) Charter School</t>
  </si>
  <si>
    <t>Folsom Cordova Unified School District</t>
  </si>
  <si>
    <t>Fortuna Elementary School District</t>
  </si>
  <si>
    <t>Franklin-McKinley Elementary</t>
  </si>
  <si>
    <t>Fresno County Superintendent of Schools</t>
  </si>
  <si>
    <t>Fresno Unified School District</t>
  </si>
  <si>
    <t>Girls Athletic Leadership School Los Angeles</t>
  </si>
  <si>
    <t>Glendale Unified School District</t>
  </si>
  <si>
    <t xml:space="preserve">Golden Eagle Charter School </t>
  </si>
  <si>
    <t xml:space="preserve">Greenfield Union School District </t>
  </si>
  <si>
    <t>Grossmont Union High School District</t>
  </si>
  <si>
    <t xml:space="preserve">Hawthorne School District </t>
  </si>
  <si>
    <t>Heber Elementary School District</t>
  </si>
  <si>
    <t>Hollister</t>
  </si>
  <si>
    <t>Holtville Unified School District</t>
  </si>
  <si>
    <t>Huntington Beach High School District</t>
  </si>
  <si>
    <t>ICEF Vista Middle Academy</t>
  </si>
  <si>
    <t>Jurupa Unified School District</t>
  </si>
  <si>
    <t>Kingsburg Elementary Charter School District</t>
  </si>
  <si>
    <t>KIPP Bridge Academy</t>
  </si>
  <si>
    <t>Klamath Trinity Joint Unified School District</t>
  </si>
  <si>
    <t>Lamont Elementary School District</t>
  </si>
  <si>
    <t>Lancaster School District</t>
  </si>
  <si>
    <t>Laton Joint Unified School District</t>
  </si>
  <si>
    <t>Le Grand Union High School District</t>
  </si>
  <si>
    <t>Lemon Grove School District</t>
  </si>
  <si>
    <t>Los Angeles County Office of Education</t>
  </si>
  <si>
    <t>Los Angeles Unified School District</t>
  </si>
  <si>
    <t>Lynwood Unified School District</t>
  </si>
  <si>
    <t>Madera Unified School District</t>
  </si>
  <si>
    <t>Magnolia Elementary School District</t>
  </si>
  <si>
    <t>Magnolia Science Academy</t>
  </si>
  <si>
    <t>Magnolia Science Academy 2</t>
  </si>
  <si>
    <t>Magnolia Science Academy 3</t>
  </si>
  <si>
    <t>Magnolia Science Academy 5</t>
  </si>
  <si>
    <t>Magnolia Science Academy 6</t>
  </si>
  <si>
    <t>Magnolia Science Academy 7</t>
  </si>
  <si>
    <t>Magnolia Science Academy Bell</t>
  </si>
  <si>
    <t>Magnolia Science Academy Santa Ana</t>
  </si>
  <si>
    <t>Mammoth Unified</t>
  </si>
  <si>
    <t xml:space="preserve">Marin County Office of Education </t>
  </si>
  <si>
    <t>Marysville Joint Unified School District</t>
  </si>
  <si>
    <t xml:space="preserve">Montague Charter Academy </t>
  </si>
  <si>
    <t>Morgan Hill Unified</t>
  </si>
  <si>
    <t>Mountain Empire Unified School District</t>
  </si>
  <si>
    <t>Napa Valley Unified</t>
  </si>
  <si>
    <t>New Village Girls Academy</t>
  </si>
  <si>
    <t>North Monterey County Unified</t>
  </si>
  <si>
    <t>Norwalk-La Mirada Unified</t>
  </si>
  <si>
    <t>Oak Valley Union Elementary School District</t>
  </si>
  <si>
    <t>Oakland Charter High</t>
  </si>
  <si>
    <t>Oakland Unified School District</t>
  </si>
  <si>
    <t>Oakland Unity High</t>
  </si>
  <si>
    <t>Orange Unified School District</t>
  </si>
  <si>
    <t>Oscar de la Hoya Animo Charter High School</t>
  </si>
  <si>
    <t>Parlier Unified School District</t>
  </si>
  <si>
    <t>Pasadena Unified</t>
  </si>
  <si>
    <t>Pomona Unified</t>
  </si>
  <si>
    <t>Red Bluff Union Elementary School District</t>
  </si>
  <si>
    <t>Redwood City School District</t>
  </si>
  <si>
    <t>Reef-Sunset Unified School District</t>
  </si>
  <si>
    <t>Roseland</t>
  </si>
  <si>
    <t>Sacramento City Unified School District</t>
  </si>
  <si>
    <t>San Diego Unified School District</t>
  </si>
  <si>
    <t>San Francisco Unified</t>
  </si>
  <si>
    <t>San Gabriel Unified School District</t>
  </si>
  <si>
    <t>San Leandro Unified</t>
  </si>
  <si>
    <t>San Marcos Unified School District</t>
  </si>
  <si>
    <t>San Rafael City Schools High</t>
  </si>
  <si>
    <t>Sanger Unified School District</t>
  </si>
  <si>
    <t xml:space="preserve">Santa Ana Unified School District </t>
  </si>
  <si>
    <t>Santa Clara County Office of Education</t>
  </si>
  <si>
    <t>Santa Cruz County Office of Education</t>
  </si>
  <si>
    <t>Selma Unified School District</t>
  </si>
  <si>
    <t>Shanél Valley Academy</t>
  </si>
  <si>
    <t>Shasta County Office of Education</t>
  </si>
  <si>
    <t>Shoreline Unified School District</t>
  </si>
  <si>
    <t>Soledad Unified School District</t>
  </si>
  <si>
    <t>Tomorrow's Leadership Collaborative (TLC) Charter</t>
  </si>
  <si>
    <t>Tulare City Schools</t>
  </si>
  <si>
    <t>Tustin Unified School District</t>
  </si>
  <si>
    <t>Visalia Unified</t>
  </si>
  <si>
    <t>Vista Unified School District</t>
  </si>
  <si>
    <t>Voices College-Bound Language Academy</t>
  </si>
  <si>
    <t>Washington Unified School District</t>
  </si>
  <si>
    <t>Weed Union Elementary School District</t>
  </si>
  <si>
    <t xml:space="preserve">West Contra Costa Unified School District </t>
  </si>
  <si>
    <t>West Covina Unified School District</t>
  </si>
  <si>
    <t>Whittier City Elementary School District</t>
  </si>
  <si>
    <t>Wilsona School District</t>
  </si>
  <si>
    <t>YouthBuild Charter School of California</t>
  </si>
  <si>
    <t>19757130000000</t>
  </si>
  <si>
    <t>19647330108894</t>
  </si>
  <si>
    <t>19101990135368</t>
  </si>
  <si>
    <t>30664230000000</t>
  </si>
  <si>
    <t>30664310000000</t>
  </si>
  <si>
    <t>19647330134023</t>
  </si>
  <si>
    <t>12626790000000</t>
  </si>
  <si>
    <t>01612590115238</t>
  </si>
  <si>
    <t>34674390102343</t>
  </si>
  <si>
    <t>01612590128413</t>
  </si>
  <si>
    <t>19647330122622</t>
  </si>
  <si>
    <t>19647330124792</t>
  </si>
  <si>
    <t>01612596117568</t>
  </si>
  <si>
    <t>07617960132118</t>
  </si>
  <si>
    <t>19647330124784</t>
  </si>
  <si>
    <t>50710430112292</t>
  </si>
  <si>
    <t>19647330120477</t>
  </si>
  <si>
    <t>01612590130732</t>
  </si>
  <si>
    <t>19647330106872</t>
  </si>
  <si>
    <t>30664560000000</t>
  </si>
  <si>
    <t>19643520000000</t>
  </si>
  <si>
    <t>30664720000000</t>
  </si>
  <si>
    <t>19643780000000</t>
  </si>
  <si>
    <t>37680230000000</t>
  </si>
  <si>
    <t>37683380124347</t>
  </si>
  <si>
    <t>45699480000000</t>
  </si>
  <si>
    <t>19644360000000</t>
  </si>
  <si>
    <t>54718600000000</t>
  </si>
  <si>
    <t>08100820000000</t>
  </si>
  <si>
    <t>08618200000000</t>
  </si>
  <si>
    <t xml:space="preserve">54755310000000 </t>
  </si>
  <si>
    <t>01100170112607</t>
  </si>
  <si>
    <t>43694274330726</t>
  </si>
  <si>
    <t>43694270107151</t>
  </si>
  <si>
    <t>57726860000000</t>
  </si>
  <si>
    <t>12755150000000</t>
  </si>
  <si>
    <t>37680236037956</t>
  </si>
  <si>
    <t xml:space="preserve">34673300000000 </t>
  </si>
  <si>
    <t>12768020000000</t>
  </si>
  <si>
    <t>43694500000000</t>
  </si>
  <si>
    <t>10101080000000</t>
  </si>
  <si>
    <t>10621660000000</t>
  </si>
  <si>
    <t>19647330133710</t>
  </si>
  <si>
    <t>19645680000000</t>
  </si>
  <si>
    <t>47104700117168</t>
  </si>
  <si>
    <t>15635030000000</t>
  </si>
  <si>
    <t>37681300000000</t>
  </si>
  <si>
    <t>19645920000000</t>
  </si>
  <si>
    <t>13631310000000</t>
  </si>
  <si>
    <t>35674700000000</t>
  </si>
  <si>
    <t>13631490000000</t>
  </si>
  <si>
    <t>30665480000000</t>
  </si>
  <si>
    <t>19647330115287</t>
  </si>
  <si>
    <t>33670900000000</t>
  </si>
  <si>
    <t xml:space="preserve">10622400000000 </t>
  </si>
  <si>
    <t>01612590115014</t>
  </si>
  <si>
    <t>12629010000000</t>
  </si>
  <si>
    <t>15635600000000</t>
  </si>
  <si>
    <t>19646670000000</t>
  </si>
  <si>
    <t>10622810000000</t>
  </si>
  <si>
    <t>24657300000000</t>
  </si>
  <si>
    <t>37682050000000</t>
  </si>
  <si>
    <t>19101990000000</t>
  </si>
  <si>
    <t>19647330000000</t>
  </si>
  <si>
    <t>19647740000000</t>
  </si>
  <si>
    <t>20652430000000</t>
  </si>
  <si>
    <t>30665890000000</t>
  </si>
  <si>
    <t>19101996119945</t>
  </si>
  <si>
    <t>19101990115212</t>
  </si>
  <si>
    <t>19101990115030</t>
  </si>
  <si>
    <t>19101990137679</t>
  </si>
  <si>
    <t>19647330117648</t>
  </si>
  <si>
    <t>19647330117655</t>
  </si>
  <si>
    <t>19647330122747</t>
  </si>
  <si>
    <t>30768930130765</t>
  </si>
  <si>
    <t>26736920000000</t>
  </si>
  <si>
    <t>21102150000000</t>
  </si>
  <si>
    <t xml:space="preserve">58727360000000 </t>
  </si>
  <si>
    <t>19647336018204</t>
  </si>
  <si>
    <t>43695830000000</t>
  </si>
  <si>
    <t>37682130000000</t>
  </si>
  <si>
    <t>28662660000000</t>
  </si>
  <si>
    <t>19647330111484</t>
  </si>
  <si>
    <t>27738250000000</t>
  </si>
  <si>
    <t>19648400000000</t>
  </si>
  <si>
    <t>54720170000000</t>
  </si>
  <si>
    <t>01612590114868</t>
  </si>
  <si>
    <t>01612590000000</t>
  </si>
  <si>
    <t>01612590100065</t>
  </si>
  <si>
    <t>30666210000000</t>
  </si>
  <si>
    <t>19647330101675</t>
  </si>
  <si>
    <t>10623640000000</t>
  </si>
  <si>
    <t>19648810000000</t>
  </si>
  <si>
    <t>19649070000000</t>
  </si>
  <si>
    <t>52716210000000</t>
  </si>
  <si>
    <t xml:space="preserve">41690050000000 </t>
  </si>
  <si>
    <t>16739320000000</t>
  </si>
  <si>
    <t>49709040101923</t>
  </si>
  <si>
    <t>34674390000000</t>
  </si>
  <si>
    <t>37683380000000</t>
  </si>
  <si>
    <t>38684780000000</t>
  </si>
  <si>
    <t>19752910000000</t>
  </si>
  <si>
    <t>01612910000000</t>
  </si>
  <si>
    <t>37737910000000</t>
  </si>
  <si>
    <t>21654660000000</t>
  </si>
  <si>
    <t xml:space="preserve">10624140000000 </t>
  </si>
  <si>
    <t>30666700000000</t>
  </si>
  <si>
    <t>43104390000000</t>
  </si>
  <si>
    <t>44104470000000</t>
  </si>
  <si>
    <t xml:space="preserve">10624300000000 </t>
  </si>
  <si>
    <t>23656150140814</t>
  </si>
  <si>
    <t>45104540000000</t>
  </si>
  <si>
    <t>21733610000000</t>
  </si>
  <si>
    <t>27754400000000</t>
  </si>
  <si>
    <t>30103060137976</t>
  </si>
  <si>
    <t>54722310000000</t>
  </si>
  <si>
    <t>30736430000000</t>
  </si>
  <si>
    <t>54722560000000</t>
  </si>
  <si>
    <t>37684520000000</t>
  </si>
  <si>
    <t>43694500113662</t>
  </si>
  <si>
    <t>57726940000000</t>
  </si>
  <si>
    <t>47704820000000</t>
  </si>
  <si>
    <t>07617960000000</t>
  </si>
  <si>
    <t>19650940000000</t>
  </si>
  <si>
    <t>19651100000000</t>
  </si>
  <si>
    <t>19651510000000</t>
  </si>
  <si>
    <t>14101400117994</t>
  </si>
  <si>
    <t xml:space="preserve">19769680109926 </t>
  </si>
  <si>
    <t>Stanislaus</t>
  </si>
  <si>
    <t>Shasta</t>
  </si>
  <si>
    <t>Del Norte</t>
  </si>
  <si>
    <t>San Benito</t>
  </si>
  <si>
    <t>Riverside</t>
  </si>
  <si>
    <t>Mono</t>
  </si>
  <si>
    <t>Yuba</t>
  </si>
  <si>
    <t>San Francisco</t>
  </si>
  <si>
    <t>C0738</t>
  </si>
  <si>
    <t>C0714</t>
  </si>
  <si>
    <t>C1859</t>
  </si>
  <si>
    <t>C1794</t>
  </si>
  <si>
    <t>C0837</t>
  </si>
  <si>
    <t>C0598</t>
  </si>
  <si>
    <t>C1577</t>
  </si>
  <si>
    <t>C1214</t>
  </si>
  <si>
    <t>C1331</t>
  </si>
  <si>
    <t>C0252</t>
  </si>
  <si>
    <t>C1740</t>
  </si>
  <si>
    <t>C1330</t>
  </si>
  <si>
    <t>C0812</t>
  </si>
  <si>
    <t>C1550</t>
  </si>
  <si>
    <t>C1663</t>
  </si>
  <si>
    <t>C0654</t>
  </si>
  <si>
    <t>C1312</t>
  </si>
  <si>
    <t>C0811</t>
  </si>
  <si>
    <t>C0502</t>
  </si>
  <si>
    <t>C0646</t>
  </si>
  <si>
    <t>C0121</t>
  </si>
  <si>
    <t>C1791</t>
  </si>
  <si>
    <t>C0983</t>
  </si>
  <si>
    <t>C0953</t>
  </si>
  <si>
    <t>C0938</t>
  </si>
  <si>
    <t>C0438</t>
  </si>
  <si>
    <t>C0917</t>
  </si>
  <si>
    <t>C0987</t>
  </si>
  <si>
    <t>C0988</t>
  </si>
  <si>
    <t>C0989</t>
  </si>
  <si>
    <t>C1236</t>
  </si>
  <si>
    <t>C1686</t>
  </si>
  <si>
    <t>C0115</t>
  </si>
  <si>
    <t>C0791</t>
  </si>
  <si>
    <t>C0883</t>
  </si>
  <si>
    <t>C0510</t>
  </si>
  <si>
    <t>C0581</t>
  </si>
  <si>
    <t>C0558</t>
  </si>
  <si>
    <t>C2117</t>
  </si>
  <si>
    <t>C1987</t>
  </si>
  <si>
    <t>C0846</t>
  </si>
  <si>
    <t xml:space="preserve"> </t>
  </si>
  <si>
    <t>California Community Schools Partnership Program, Implementation Grant, Cohort 2, Funding Results</t>
  </si>
  <si>
    <t>Updated: 12/19/2024</t>
  </si>
  <si>
    <t>FY 2023-28; Resource Code 6332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</si>
</sst>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"/>
    <numFmt numFmtId="165" formatCode="[$-409]mmmm\ d\,\ yyyy;@"/>
  </numFmts>
  <fonts count="8" x14ac:knownFonts="1">
    <font>
      <sz val="10"/>
      <name val="Arial"/>
    </font>
    <font>
      <sz val="12"/>
      <name val="Arial"/>
      <family val="2"/>
    </font>
    <font>
      <sz val="12"/>
      <color theme="1"/>
      <name val="Arial"/>
      <family val="2"/>
    </font>
    <font>
      <sz val="10"/>
      <color indexed="8"/>
      <name val="Arial"/>
      <family val="2"/>
    </font>
    <font>
      <sz val="12"/>
      <color rgb="FF000000"/>
      <name val="Arial"/>
      <family val="2"/>
    </font>
    <font>
      <b/>
      <sz val="15"/>
      <color theme="3"/>
      <name val="Calibri"/>
      <family val="2"/>
      <scheme val="minor"/>
    </font>
    <font>
      <sz val="12"/>
      <color indexed="8"/>
      <name val="Calibri"/>
      <family val="2"/>
      <scheme val="minor"/>
    </font>
    <font>
      <sz val="12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3" fillId="0" borderId="0"/>
    <xf numFmtId="0" fontId="5" fillId="0" borderId="3" applyNumberFormat="0" applyFill="0" applyAlignment="0" applyProtection="0"/>
  </cellStyleXfs>
  <cellXfs count="3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164" fontId="1" fillId="0" borderId="0" xfId="0" applyNumberFormat="1" applyFont="1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/>
    </xf>
    <xf numFmtId="0" fontId="1" fillId="0" borderId="0" xfId="0" applyFont="1" applyAlignment="1" applyProtection="1">
      <alignment horizontal="center"/>
      <protection locked="0"/>
    </xf>
    <xf numFmtId="1" fontId="1" fillId="0" borderId="1" xfId="0" applyNumberFormat="1" applyFont="1" applyBorder="1" applyAlignment="1">
      <alignment horizontal="center" wrapText="1"/>
    </xf>
    <xf numFmtId="1" fontId="1" fillId="0" borderId="2" xfId="0" applyNumberFormat="1" applyFont="1" applyBorder="1" applyAlignment="1">
      <alignment horizontal="center"/>
    </xf>
    <xf numFmtId="1" fontId="1" fillId="0" borderId="0" xfId="0" applyNumberFormat="1" applyFont="1" applyAlignment="1">
      <alignment horizontal="left"/>
    </xf>
    <xf numFmtId="1" fontId="1" fillId="0" borderId="0" xfId="0" applyNumberFormat="1" applyFont="1" applyAlignment="1">
      <alignment horizontal="center"/>
    </xf>
    <xf numFmtId="0" fontId="1" fillId="0" borderId="0" xfId="0" quotePrefix="1" applyFont="1" applyAlignment="1">
      <alignment horizontal="center"/>
    </xf>
    <xf numFmtId="164" fontId="1" fillId="0" borderId="0" xfId="0" applyNumberFormat="1" applyFont="1" applyAlignment="1">
      <alignment horizontal="left" indent="2"/>
    </xf>
    <xf numFmtId="164" fontId="1" fillId="0" borderId="1" xfId="0" applyNumberFormat="1" applyFont="1" applyBorder="1" applyAlignment="1">
      <alignment horizontal="left" wrapText="1" indent="2"/>
    </xf>
    <xf numFmtId="0" fontId="4" fillId="0" borderId="2" xfId="0" applyFont="1" applyBorder="1" applyAlignment="1">
      <alignment horizontal="left" vertical="top"/>
    </xf>
    <xf numFmtId="164" fontId="1" fillId="0" borderId="0" xfId="0" applyNumberFormat="1" applyFont="1" applyAlignment="1">
      <alignment horizontal="right"/>
    </xf>
    <xf numFmtId="165" fontId="2" fillId="0" borderId="0" xfId="0" applyNumberFormat="1" applyFont="1" applyAlignment="1">
      <alignment horizontal="left"/>
    </xf>
    <xf numFmtId="0" fontId="5" fillId="0" borderId="0" xfId="2" applyBorder="1"/>
    <xf numFmtId="0" fontId="1" fillId="0" borderId="2" xfId="0" applyFont="1" applyBorder="1"/>
    <xf numFmtId="0" fontId="6" fillId="0" borderId="2" xfId="1" applyFont="1" applyBorder="1"/>
    <xf numFmtId="0" fontId="6" fillId="0" borderId="2" xfId="1" applyFont="1" applyBorder="1" applyAlignment="1">
      <alignment wrapText="1"/>
    </xf>
    <xf numFmtId="0" fontId="7" fillId="0" borderId="2" xfId="1" applyFont="1" applyBorder="1"/>
    <xf numFmtId="49" fontId="1" fillId="0" borderId="2" xfId="0" applyNumberFormat="1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 applyProtection="1">
      <alignment horizontal="left"/>
      <protection locked="0"/>
    </xf>
    <xf numFmtId="0" fontId="1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 vertical="top"/>
    </xf>
    <xf numFmtId="0" fontId="1" fillId="0" borderId="4" xfId="0" applyFont="1" applyBorder="1" applyAlignment="1">
      <alignment horizontal="center"/>
    </xf>
    <xf numFmtId="164" fontId="4" fillId="0" borderId="2" xfId="0" applyNumberFormat="1" applyFont="1" applyBorder="1" applyAlignment="1">
      <alignment horizontal="right" vertical="top"/>
    </xf>
    <xf numFmtId="164" fontId="4" fillId="0" borderId="1" xfId="0" applyNumberFormat="1" applyFont="1" applyBorder="1" applyAlignment="1">
      <alignment horizontal="right" vertical="top"/>
    </xf>
  </cellXfs>
  <cellStyles count="3">
    <cellStyle name="Heading 1" xfId="2" builtinId="16"/>
    <cellStyle name="Normal" xfId="0" builtinId="0"/>
    <cellStyle name="Normal_Sheet1_1" xfId="1" xr:uid="{4585B213-D8F6-4CD8-8957-A2C6FAC8F9F4}"/>
  </cellStyles>
  <dxfs count="6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164" formatCode="&quot;$&quot;#,##0"/>
      <alignment horizontal="righ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164" formatCode="&quot;$&quot;#,##0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alignment horizontal="lef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1" formatCode="0"/>
      <alignment horizontal="lef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alignment horizontal="lef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1" formatCode="0"/>
      <alignment horizontal="lef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2"/>
      </font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FC6A397-055D-495F-87BF-E567E7A6B3FE}" name="Table1" displayName="Table1" ref="A5:H135" totalsRowCount="1" headerRowDxfId="59" dataDxfId="57" headerRowBorderDxfId="58" tableBorderDxfId="56">
  <sortState xmlns:xlrd2="http://schemas.microsoft.com/office/spreadsheetml/2017/richdata2" ref="A6:H131">
    <sortCondition ref="C6:C131"/>
  </sortState>
  <tableColumns count="8">
    <tableColumn id="1" xr3:uid="{C7E047E9-CF81-40C5-A95C-E9016CDF7701}" name="CDS Code" totalsRowLabel="Total" dataDxfId="55" totalsRowDxfId="54"/>
    <tableColumn id="4" xr3:uid="{9B88BE6D-ABFE-45F3-9414-56D0C10E0860}" name="County Name" dataDxfId="53" totalsRowDxfId="52"/>
    <tableColumn id="5" xr3:uid="{27838F45-FC85-4345-AB25-76E7D83C6834}" name="Local Education Agency" dataDxfId="51" totalsRowDxfId="50"/>
    <tableColumn id="7" xr3:uid="{6FF722BA-CBEB-40AA-BF48-64262307C627}" name="FY" dataDxfId="49" totalsRowDxfId="48"/>
    <tableColumn id="8" xr3:uid="{A2D62588-77CD-4B86-BBDD-1A2010A93CAE}" name="PCA" dataDxfId="47" totalsRowDxfId="46"/>
    <tableColumn id="9" xr3:uid="{7A0E3217-728E-413F-A167-3FDAC9F998C6}" name="Service Location Field" dataDxfId="45" totalsRowDxfId="44"/>
    <tableColumn id="10" xr3:uid="{38F33B0E-40F3-4FEA-9F05-20077CE45A76}" name="Suffix" dataDxfId="43" totalsRowDxfId="42"/>
    <tableColumn id="11" xr3:uid="{5F87237B-EBF3-41A8-ADB4-F348C2F3B99B}" name="Total" totalsRowFunction="sum" dataDxfId="41" totalsRowDxfId="40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Summary="California Community Schools Partnership Program, Implementation Grant, Cohort 2, Funding Results for fiscal year 2023 through 2028."/>
    </ext>
  </extLst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1BB468-1AE3-4C87-B335-09F6F4655841}">
  <dimension ref="A1:M136"/>
  <sheetViews>
    <sheetView tabSelected="1" zoomScaleNormal="100" workbookViewId="0"/>
  </sheetViews>
  <sheetFormatPr defaultRowHeight="15.5" x14ac:dyDescent="0.35"/>
  <cols>
    <col min="1" max="1" width="21.1796875" style="8" customWidth="1"/>
    <col min="2" max="2" width="20.81640625" style="2" bestFit="1" customWidth="1"/>
    <col min="3" max="3" width="52.453125" style="3" bestFit="1" customWidth="1"/>
    <col min="4" max="4" width="10" style="3" customWidth="1"/>
    <col min="5" max="5" width="10.81640625" style="3" customWidth="1"/>
    <col min="6" max="6" width="10.81640625" style="11" customWidth="1"/>
    <col min="7" max="7" width="12.1796875" style="12" customWidth="1"/>
    <col min="8" max="8" width="19.54296875" style="14" customWidth="1"/>
    <col min="9" max="256" width="9.1796875" style="4"/>
    <col min="257" max="257" width="21.1796875" style="4" customWidth="1"/>
    <col min="258" max="258" width="20.81640625" style="4" bestFit="1" customWidth="1"/>
    <col min="259" max="259" width="52.453125" style="4" bestFit="1" customWidth="1"/>
    <col min="260" max="260" width="10" style="4" customWidth="1"/>
    <col min="261" max="263" width="0" style="4" hidden="1" customWidth="1"/>
    <col min="264" max="264" width="16.1796875" style="4" bestFit="1" customWidth="1"/>
    <col min="265" max="512" width="9.1796875" style="4"/>
    <col min="513" max="513" width="21.1796875" style="4" customWidth="1"/>
    <col min="514" max="514" width="20.81640625" style="4" bestFit="1" customWidth="1"/>
    <col min="515" max="515" width="52.453125" style="4" bestFit="1" customWidth="1"/>
    <col min="516" max="516" width="10" style="4" customWidth="1"/>
    <col min="517" max="519" width="0" style="4" hidden="1" customWidth="1"/>
    <col min="520" max="520" width="16.1796875" style="4" bestFit="1" customWidth="1"/>
    <col min="521" max="768" width="9.1796875" style="4"/>
    <col min="769" max="769" width="21.1796875" style="4" customWidth="1"/>
    <col min="770" max="770" width="20.81640625" style="4" bestFit="1" customWidth="1"/>
    <col min="771" max="771" width="52.453125" style="4" bestFit="1" customWidth="1"/>
    <col min="772" max="772" width="10" style="4" customWidth="1"/>
    <col min="773" max="775" width="0" style="4" hidden="1" customWidth="1"/>
    <col min="776" max="776" width="16.1796875" style="4" bestFit="1" customWidth="1"/>
    <col min="777" max="1024" width="9.1796875" style="4"/>
    <col min="1025" max="1025" width="21.1796875" style="4" customWidth="1"/>
    <col min="1026" max="1026" width="20.81640625" style="4" bestFit="1" customWidth="1"/>
    <col min="1027" max="1027" width="52.453125" style="4" bestFit="1" customWidth="1"/>
    <col min="1028" max="1028" width="10" style="4" customWidth="1"/>
    <col min="1029" max="1031" width="0" style="4" hidden="1" customWidth="1"/>
    <col min="1032" max="1032" width="16.1796875" style="4" bestFit="1" customWidth="1"/>
    <col min="1033" max="1280" width="9.1796875" style="4"/>
    <col min="1281" max="1281" width="21.1796875" style="4" customWidth="1"/>
    <col min="1282" max="1282" width="20.81640625" style="4" bestFit="1" customWidth="1"/>
    <col min="1283" max="1283" width="52.453125" style="4" bestFit="1" customWidth="1"/>
    <col min="1284" max="1284" width="10" style="4" customWidth="1"/>
    <col min="1285" max="1287" width="0" style="4" hidden="1" customWidth="1"/>
    <col min="1288" max="1288" width="16.1796875" style="4" bestFit="1" customWidth="1"/>
    <col min="1289" max="1536" width="9.1796875" style="4"/>
    <col min="1537" max="1537" width="21.1796875" style="4" customWidth="1"/>
    <col min="1538" max="1538" width="20.81640625" style="4" bestFit="1" customWidth="1"/>
    <col min="1539" max="1539" width="52.453125" style="4" bestFit="1" customWidth="1"/>
    <col min="1540" max="1540" width="10" style="4" customWidth="1"/>
    <col min="1541" max="1543" width="0" style="4" hidden="1" customWidth="1"/>
    <col min="1544" max="1544" width="16.1796875" style="4" bestFit="1" customWidth="1"/>
    <col min="1545" max="1792" width="9.1796875" style="4"/>
    <col min="1793" max="1793" width="21.1796875" style="4" customWidth="1"/>
    <col min="1794" max="1794" width="20.81640625" style="4" bestFit="1" customWidth="1"/>
    <col min="1795" max="1795" width="52.453125" style="4" bestFit="1" customWidth="1"/>
    <col min="1796" max="1796" width="10" style="4" customWidth="1"/>
    <col min="1797" max="1799" width="0" style="4" hidden="1" customWidth="1"/>
    <col min="1800" max="1800" width="16.1796875" style="4" bestFit="1" customWidth="1"/>
    <col min="1801" max="2048" width="9.1796875" style="4"/>
    <col min="2049" max="2049" width="21.1796875" style="4" customWidth="1"/>
    <col min="2050" max="2050" width="20.81640625" style="4" bestFit="1" customWidth="1"/>
    <col min="2051" max="2051" width="52.453125" style="4" bestFit="1" customWidth="1"/>
    <col min="2052" max="2052" width="10" style="4" customWidth="1"/>
    <col min="2053" max="2055" width="0" style="4" hidden="1" customWidth="1"/>
    <col min="2056" max="2056" width="16.1796875" style="4" bestFit="1" customWidth="1"/>
    <col min="2057" max="2304" width="9.1796875" style="4"/>
    <col min="2305" max="2305" width="21.1796875" style="4" customWidth="1"/>
    <col min="2306" max="2306" width="20.81640625" style="4" bestFit="1" customWidth="1"/>
    <col min="2307" max="2307" width="52.453125" style="4" bestFit="1" customWidth="1"/>
    <col min="2308" max="2308" width="10" style="4" customWidth="1"/>
    <col min="2309" max="2311" width="0" style="4" hidden="1" customWidth="1"/>
    <col min="2312" max="2312" width="16.1796875" style="4" bestFit="1" customWidth="1"/>
    <col min="2313" max="2560" width="9.1796875" style="4"/>
    <col min="2561" max="2561" width="21.1796875" style="4" customWidth="1"/>
    <col min="2562" max="2562" width="20.81640625" style="4" bestFit="1" customWidth="1"/>
    <col min="2563" max="2563" width="52.453125" style="4" bestFit="1" customWidth="1"/>
    <col min="2564" max="2564" width="10" style="4" customWidth="1"/>
    <col min="2565" max="2567" width="0" style="4" hidden="1" customWidth="1"/>
    <col min="2568" max="2568" width="16.1796875" style="4" bestFit="1" customWidth="1"/>
    <col min="2569" max="2816" width="9.1796875" style="4"/>
    <col min="2817" max="2817" width="21.1796875" style="4" customWidth="1"/>
    <col min="2818" max="2818" width="20.81640625" style="4" bestFit="1" customWidth="1"/>
    <col min="2819" max="2819" width="52.453125" style="4" bestFit="1" customWidth="1"/>
    <col min="2820" max="2820" width="10" style="4" customWidth="1"/>
    <col min="2821" max="2823" width="0" style="4" hidden="1" customWidth="1"/>
    <col min="2824" max="2824" width="16.1796875" style="4" bestFit="1" customWidth="1"/>
    <col min="2825" max="3072" width="9.1796875" style="4"/>
    <col min="3073" max="3073" width="21.1796875" style="4" customWidth="1"/>
    <col min="3074" max="3074" width="20.81640625" style="4" bestFit="1" customWidth="1"/>
    <col min="3075" max="3075" width="52.453125" style="4" bestFit="1" customWidth="1"/>
    <col min="3076" max="3076" width="10" style="4" customWidth="1"/>
    <col min="3077" max="3079" width="0" style="4" hidden="1" customWidth="1"/>
    <col min="3080" max="3080" width="16.1796875" style="4" bestFit="1" customWidth="1"/>
    <col min="3081" max="3328" width="9.1796875" style="4"/>
    <col min="3329" max="3329" width="21.1796875" style="4" customWidth="1"/>
    <col min="3330" max="3330" width="20.81640625" style="4" bestFit="1" customWidth="1"/>
    <col min="3331" max="3331" width="52.453125" style="4" bestFit="1" customWidth="1"/>
    <col min="3332" max="3332" width="10" style="4" customWidth="1"/>
    <col min="3333" max="3335" width="0" style="4" hidden="1" customWidth="1"/>
    <col min="3336" max="3336" width="16.1796875" style="4" bestFit="1" customWidth="1"/>
    <col min="3337" max="3584" width="9.1796875" style="4"/>
    <col min="3585" max="3585" width="21.1796875" style="4" customWidth="1"/>
    <col min="3586" max="3586" width="20.81640625" style="4" bestFit="1" customWidth="1"/>
    <col min="3587" max="3587" width="52.453125" style="4" bestFit="1" customWidth="1"/>
    <col min="3588" max="3588" width="10" style="4" customWidth="1"/>
    <col min="3589" max="3591" width="0" style="4" hidden="1" customWidth="1"/>
    <col min="3592" max="3592" width="16.1796875" style="4" bestFit="1" customWidth="1"/>
    <col min="3593" max="3840" width="9.1796875" style="4"/>
    <col min="3841" max="3841" width="21.1796875" style="4" customWidth="1"/>
    <col min="3842" max="3842" width="20.81640625" style="4" bestFit="1" customWidth="1"/>
    <col min="3843" max="3843" width="52.453125" style="4" bestFit="1" customWidth="1"/>
    <col min="3844" max="3844" width="10" style="4" customWidth="1"/>
    <col min="3845" max="3847" width="0" style="4" hidden="1" customWidth="1"/>
    <col min="3848" max="3848" width="16.1796875" style="4" bestFit="1" customWidth="1"/>
    <col min="3849" max="4096" width="9.1796875" style="4"/>
    <col min="4097" max="4097" width="21.1796875" style="4" customWidth="1"/>
    <col min="4098" max="4098" width="20.81640625" style="4" bestFit="1" customWidth="1"/>
    <col min="4099" max="4099" width="52.453125" style="4" bestFit="1" customWidth="1"/>
    <col min="4100" max="4100" width="10" style="4" customWidth="1"/>
    <col min="4101" max="4103" width="0" style="4" hidden="1" customWidth="1"/>
    <col min="4104" max="4104" width="16.1796875" style="4" bestFit="1" customWidth="1"/>
    <col min="4105" max="4352" width="9.1796875" style="4"/>
    <col min="4353" max="4353" width="21.1796875" style="4" customWidth="1"/>
    <col min="4354" max="4354" width="20.81640625" style="4" bestFit="1" customWidth="1"/>
    <col min="4355" max="4355" width="52.453125" style="4" bestFit="1" customWidth="1"/>
    <col min="4356" max="4356" width="10" style="4" customWidth="1"/>
    <col min="4357" max="4359" width="0" style="4" hidden="1" customWidth="1"/>
    <col min="4360" max="4360" width="16.1796875" style="4" bestFit="1" customWidth="1"/>
    <col min="4361" max="4608" width="9.1796875" style="4"/>
    <col min="4609" max="4609" width="21.1796875" style="4" customWidth="1"/>
    <col min="4610" max="4610" width="20.81640625" style="4" bestFit="1" customWidth="1"/>
    <col min="4611" max="4611" width="52.453125" style="4" bestFit="1" customWidth="1"/>
    <col min="4612" max="4612" width="10" style="4" customWidth="1"/>
    <col min="4613" max="4615" width="0" style="4" hidden="1" customWidth="1"/>
    <col min="4616" max="4616" width="16.1796875" style="4" bestFit="1" customWidth="1"/>
    <col min="4617" max="4864" width="9.1796875" style="4"/>
    <col min="4865" max="4865" width="21.1796875" style="4" customWidth="1"/>
    <col min="4866" max="4866" width="20.81640625" style="4" bestFit="1" customWidth="1"/>
    <col min="4867" max="4867" width="52.453125" style="4" bestFit="1" customWidth="1"/>
    <col min="4868" max="4868" width="10" style="4" customWidth="1"/>
    <col min="4869" max="4871" width="0" style="4" hidden="1" customWidth="1"/>
    <col min="4872" max="4872" width="16.1796875" style="4" bestFit="1" customWidth="1"/>
    <col min="4873" max="5120" width="9.1796875" style="4"/>
    <col min="5121" max="5121" width="21.1796875" style="4" customWidth="1"/>
    <col min="5122" max="5122" width="20.81640625" style="4" bestFit="1" customWidth="1"/>
    <col min="5123" max="5123" width="52.453125" style="4" bestFit="1" customWidth="1"/>
    <col min="5124" max="5124" width="10" style="4" customWidth="1"/>
    <col min="5125" max="5127" width="0" style="4" hidden="1" customWidth="1"/>
    <col min="5128" max="5128" width="16.1796875" style="4" bestFit="1" customWidth="1"/>
    <col min="5129" max="5376" width="9.1796875" style="4"/>
    <col min="5377" max="5377" width="21.1796875" style="4" customWidth="1"/>
    <col min="5378" max="5378" width="20.81640625" style="4" bestFit="1" customWidth="1"/>
    <col min="5379" max="5379" width="52.453125" style="4" bestFit="1" customWidth="1"/>
    <col min="5380" max="5380" width="10" style="4" customWidth="1"/>
    <col min="5381" max="5383" width="0" style="4" hidden="1" customWidth="1"/>
    <col min="5384" max="5384" width="16.1796875" style="4" bestFit="1" customWidth="1"/>
    <col min="5385" max="5632" width="9.1796875" style="4"/>
    <col min="5633" max="5633" width="21.1796875" style="4" customWidth="1"/>
    <col min="5634" max="5634" width="20.81640625" style="4" bestFit="1" customWidth="1"/>
    <col min="5635" max="5635" width="52.453125" style="4" bestFit="1" customWidth="1"/>
    <col min="5636" max="5636" width="10" style="4" customWidth="1"/>
    <col min="5637" max="5639" width="0" style="4" hidden="1" customWidth="1"/>
    <col min="5640" max="5640" width="16.1796875" style="4" bestFit="1" customWidth="1"/>
    <col min="5641" max="5888" width="9.1796875" style="4"/>
    <col min="5889" max="5889" width="21.1796875" style="4" customWidth="1"/>
    <col min="5890" max="5890" width="20.81640625" style="4" bestFit="1" customWidth="1"/>
    <col min="5891" max="5891" width="52.453125" style="4" bestFit="1" customWidth="1"/>
    <col min="5892" max="5892" width="10" style="4" customWidth="1"/>
    <col min="5893" max="5895" width="0" style="4" hidden="1" customWidth="1"/>
    <col min="5896" max="5896" width="16.1796875" style="4" bestFit="1" customWidth="1"/>
    <col min="5897" max="6144" width="9.1796875" style="4"/>
    <col min="6145" max="6145" width="21.1796875" style="4" customWidth="1"/>
    <col min="6146" max="6146" width="20.81640625" style="4" bestFit="1" customWidth="1"/>
    <col min="6147" max="6147" width="52.453125" style="4" bestFit="1" customWidth="1"/>
    <col min="6148" max="6148" width="10" style="4" customWidth="1"/>
    <col min="6149" max="6151" width="0" style="4" hidden="1" customWidth="1"/>
    <col min="6152" max="6152" width="16.1796875" style="4" bestFit="1" customWidth="1"/>
    <col min="6153" max="6400" width="9.1796875" style="4"/>
    <col min="6401" max="6401" width="21.1796875" style="4" customWidth="1"/>
    <col min="6402" max="6402" width="20.81640625" style="4" bestFit="1" customWidth="1"/>
    <col min="6403" max="6403" width="52.453125" style="4" bestFit="1" customWidth="1"/>
    <col min="6404" max="6404" width="10" style="4" customWidth="1"/>
    <col min="6405" max="6407" width="0" style="4" hidden="1" customWidth="1"/>
    <col min="6408" max="6408" width="16.1796875" style="4" bestFit="1" customWidth="1"/>
    <col min="6409" max="6656" width="9.1796875" style="4"/>
    <col min="6657" max="6657" width="21.1796875" style="4" customWidth="1"/>
    <col min="6658" max="6658" width="20.81640625" style="4" bestFit="1" customWidth="1"/>
    <col min="6659" max="6659" width="52.453125" style="4" bestFit="1" customWidth="1"/>
    <col min="6660" max="6660" width="10" style="4" customWidth="1"/>
    <col min="6661" max="6663" width="0" style="4" hidden="1" customWidth="1"/>
    <col min="6664" max="6664" width="16.1796875" style="4" bestFit="1" customWidth="1"/>
    <col min="6665" max="6912" width="9.1796875" style="4"/>
    <col min="6913" max="6913" width="21.1796875" style="4" customWidth="1"/>
    <col min="6914" max="6914" width="20.81640625" style="4" bestFit="1" customWidth="1"/>
    <col min="6915" max="6915" width="52.453125" style="4" bestFit="1" customWidth="1"/>
    <col min="6916" max="6916" width="10" style="4" customWidth="1"/>
    <col min="6917" max="6919" width="0" style="4" hidden="1" customWidth="1"/>
    <col min="6920" max="6920" width="16.1796875" style="4" bestFit="1" customWidth="1"/>
    <col min="6921" max="7168" width="9.1796875" style="4"/>
    <col min="7169" max="7169" width="21.1796875" style="4" customWidth="1"/>
    <col min="7170" max="7170" width="20.81640625" style="4" bestFit="1" customWidth="1"/>
    <col min="7171" max="7171" width="52.453125" style="4" bestFit="1" customWidth="1"/>
    <col min="7172" max="7172" width="10" style="4" customWidth="1"/>
    <col min="7173" max="7175" width="0" style="4" hidden="1" customWidth="1"/>
    <col min="7176" max="7176" width="16.1796875" style="4" bestFit="1" customWidth="1"/>
    <col min="7177" max="7424" width="9.1796875" style="4"/>
    <col min="7425" max="7425" width="21.1796875" style="4" customWidth="1"/>
    <col min="7426" max="7426" width="20.81640625" style="4" bestFit="1" customWidth="1"/>
    <col min="7427" max="7427" width="52.453125" style="4" bestFit="1" customWidth="1"/>
    <col min="7428" max="7428" width="10" style="4" customWidth="1"/>
    <col min="7429" max="7431" width="0" style="4" hidden="1" customWidth="1"/>
    <col min="7432" max="7432" width="16.1796875" style="4" bestFit="1" customWidth="1"/>
    <col min="7433" max="7680" width="9.1796875" style="4"/>
    <col min="7681" max="7681" width="21.1796875" style="4" customWidth="1"/>
    <col min="7682" max="7682" width="20.81640625" style="4" bestFit="1" customWidth="1"/>
    <col min="7683" max="7683" width="52.453125" style="4" bestFit="1" customWidth="1"/>
    <col min="7684" max="7684" width="10" style="4" customWidth="1"/>
    <col min="7685" max="7687" width="0" style="4" hidden="1" customWidth="1"/>
    <col min="7688" max="7688" width="16.1796875" style="4" bestFit="1" customWidth="1"/>
    <col min="7689" max="7936" width="9.1796875" style="4"/>
    <col min="7937" max="7937" width="21.1796875" style="4" customWidth="1"/>
    <col min="7938" max="7938" width="20.81640625" style="4" bestFit="1" customWidth="1"/>
    <col min="7939" max="7939" width="52.453125" style="4" bestFit="1" customWidth="1"/>
    <col min="7940" max="7940" width="10" style="4" customWidth="1"/>
    <col min="7941" max="7943" width="0" style="4" hidden="1" customWidth="1"/>
    <col min="7944" max="7944" width="16.1796875" style="4" bestFit="1" customWidth="1"/>
    <col min="7945" max="8192" width="9.1796875" style="4"/>
    <col min="8193" max="8193" width="21.1796875" style="4" customWidth="1"/>
    <col min="8194" max="8194" width="20.81640625" style="4" bestFit="1" customWidth="1"/>
    <col min="8195" max="8195" width="52.453125" style="4" bestFit="1" customWidth="1"/>
    <col min="8196" max="8196" width="10" style="4" customWidth="1"/>
    <col min="8197" max="8199" width="0" style="4" hidden="1" customWidth="1"/>
    <col min="8200" max="8200" width="16.1796875" style="4" bestFit="1" customWidth="1"/>
    <col min="8201" max="8448" width="9.1796875" style="4"/>
    <col min="8449" max="8449" width="21.1796875" style="4" customWidth="1"/>
    <col min="8450" max="8450" width="20.81640625" style="4" bestFit="1" customWidth="1"/>
    <col min="8451" max="8451" width="52.453125" style="4" bestFit="1" customWidth="1"/>
    <col min="8452" max="8452" width="10" style="4" customWidth="1"/>
    <col min="8453" max="8455" width="0" style="4" hidden="1" customWidth="1"/>
    <col min="8456" max="8456" width="16.1796875" style="4" bestFit="1" customWidth="1"/>
    <col min="8457" max="8704" width="9.1796875" style="4"/>
    <col min="8705" max="8705" width="21.1796875" style="4" customWidth="1"/>
    <col min="8706" max="8706" width="20.81640625" style="4" bestFit="1" customWidth="1"/>
    <col min="8707" max="8707" width="52.453125" style="4" bestFit="1" customWidth="1"/>
    <col min="8708" max="8708" width="10" style="4" customWidth="1"/>
    <col min="8709" max="8711" width="0" style="4" hidden="1" customWidth="1"/>
    <col min="8712" max="8712" width="16.1796875" style="4" bestFit="1" customWidth="1"/>
    <col min="8713" max="8960" width="9.1796875" style="4"/>
    <col min="8961" max="8961" width="21.1796875" style="4" customWidth="1"/>
    <col min="8962" max="8962" width="20.81640625" style="4" bestFit="1" customWidth="1"/>
    <col min="8963" max="8963" width="52.453125" style="4" bestFit="1" customWidth="1"/>
    <col min="8964" max="8964" width="10" style="4" customWidth="1"/>
    <col min="8965" max="8967" width="0" style="4" hidden="1" customWidth="1"/>
    <col min="8968" max="8968" width="16.1796875" style="4" bestFit="1" customWidth="1"/>
    <col min="8969" max="9216" width="9.1796875" style="4"/>
    <col min="9217" max="9217" width="21.1796875" style="4" customWidth="1"/>
    <col min="9218" max="9218" width="20.81640625" style="4" bestFit="1" customWidth="1"/>
    <col min="9219" max="9219" width="52.453125" style="4" bestFit="1" customWidth="1"/>
    <col min="9220" max="9220" width="10" style="4" customWidth="1"/>
    <col min="9221" max="9223" width="0" style="4" hidden="1" customWidth="1"/>
    <col min="9224" max="9224" width="16.1796875" style="4" bestFit="1" customWidth="1"/>
    <col min="9225" max="9472" width="9.1796875" style="4"/>
    <col min="9473" max="9473" width="21.1796875" style="4" customWidth="1"/>
    <col min="9474" max="9474" width="20.81640625" style="4" bestFit="1" customWidth="1"/>
    <col min="9475" max="9475" width="52.453125" style="4" bestFit="1" customWidth="1"/>
    <col min="9476" max="9476" width="10" style="4" customWidth="1"/>
    <col min="9477" max="9479" width="0" style="4" hidden="1" customWidth="1"/>
    <col min="9480" max="9480" width="16.1796875" style="4" bestFit="1" customWidth="1"/>
    <col min="9481" max="9728" width="9.1796875" style="4"/>
    <col min="9729" max="9729" width="21.1796875" style="4" customWidth="1"/>
    <col min="9730" max="9730" width="20.81640625" style="4" bestFit="1" customWidth="1"/>
    <col min="9731" max="9731" width="52.453125" style="4" bestFit="1" customWidth="1"/>
    <col min="9732" max="9732" width="10" style="4" customWidth="1"/>
    <col min="9733" max="9735" width="0" style="4" hidden="1" customWidth="1"/>
    <col min="9736" max="9736" width="16.1796875" style="4" bestFit="1" customWidth="1"/>
    <col min="9737" max="9984" width="9.1796875" style="4"/>
    <col min="9985" max="9985" width="21.1796875" style="4" customWidth="1"/>
    <col min="9986" max="9986" width="20.81640625" style="4" bestFit="1" customWidth="1"/>
    <col min="9987" max="9987" width="52.453125" style="4" bestFit="1" customWidth="1"/>
    <col min="9988" max="9988" width="10" style="4" customWidth="1"/>
    <col min="9989" max="9991" width="0" style="4" hidden="1" customWidth="1"/>
    <col min="9992" max="9992" width="16.1796875" style="4" bestFit="1" customWidth="1"/>
    <col min="9993" max="10240" width="9.1796875" style="4"/>
    <col min="10241" max="10241" width="21.1796875" style="4" customWidth="1"/>
    <col min="10242" max="10242" width="20.81640625" style="4" bestFit="1" customWidth="1"/>
    <col min="10243" max="10243" width="52.453125" style="4" bestFit="1" customWidth="1"/>
    <col min="10244" max="10244" width="10" style="4" customWidth="1"/>
    <col min="10245" max="10247" width="0" style="4" hidden="1" customWidth="1"/>
    <col min="10248" max="10248" width="16.1796875" style="4" bestFit="1" customWidth="1"/>
    <col min="10249" max="10496" width="9.1796875" style="4"/>
    <col min="10497" max="10497" width="21.1796875" style="4" customWidth="1"/>
    <col min="10498" max="10498" width="20.81640625" style="4" bestFit="1" customWidth="1"/>
    <col min="10499" max="10499" width="52.453125" style="4" bestFit="1" customWidth="1"/>
    <col min="10500" max="10500" width="10" style="4" customWidth="1"/>
    <col min="10501" max="10503" width="0" style="4" hidden="1" customWidth="1"/>
    <col min="10504" max="10504" width="16.1796875" style="4" bestFit="1" customWidth="1"/>
    <col min="10505" max="10752" width="9.1796875" style="4"/>
    <col min="10753" max="10753" width="21.1796875" style="4" customWidth="1"/>
    <col min="10754" max="10754" width="20.81640625" style="4" bestFit="1" customWidth="1"/>
    <col min="10755" max="10755" width="52.453125" style="4" bestFit="1" customWidth="1"/>
    <col min="10756" max="10756" width="10" style="4" customWidth="1"/>
    <col min="10757" max="10759" width="0" style="4" hidden="1" customWidth="1"/>
    <col min="10760" max="10760" width="16.1796875" style="4" bestFit="1" customWidth="1"/>
    <col min="10761" max="11008" width="9.1796875" style="4"/>
    <col min="11009" max="11009" width="21.1796875" style="4" customWidth="1"/>
    <col min="11010" max="11010" width="20.81640625" style="4" bestFit="1" customWidth="1"/>
    <col min="11011" max="11011" width="52.453125" style="4" bestFit="1" customWidth="1"/>
    <col min="11012" max="11012" width="10" style="4" customWidth="1"/>
    <col min="11013" max="11015" width="0" style="4" hidden="1" customWidth="1"/>
    <col min="11016" max="11016" width="16.1796875" style="4" bestFit="1" customWidth="1"/>
    <col min="11017" max="11264" width="9.1796875" style="4"/>
    <col min="11265" max="11265" width="21.1796875" style="4" customWidth="1"/>
    <col min="11266" max="11266" width="20.81640625" style="4" bestFit="1" customWidth="1"/>
    <col min="11267" max="11267" width="52.453125" style="4" bestFit="1" customWidth="1"/>
    <col min="11268" max="11268" width="10" style="4" customWidth="1"/>
    <col min="11269" max="11271" width="0" style="4" hidden="1" customWidth="1"/>
    <col min="11272" max="11272" width="16.1796875" style="4" bestFit="1" customWidth="1"/>
    <col min="11273" max="11520" width="9.1796875" style="4"/>
    <col min="11521" max="11521" width="21.1796875" style="4" customWidth="1"/>
    <col min="11522" max="11522" width="20.81640625" style="4" bestFit="1" customWidth="1"/>
    <col min="11523" max="11523" width="52.453125" style="4" bestFit="1" customWidth="1"/>
    <col min="11524" max="11524" width="10" style="4" customWidth="1"/>
    <col min="11525" max="11527" width="0" style="4" hidden="1" customWidth="1"/>
    <col min="11528" max="11528" width="16.1796875" style="4" bestFit="1" customWidth="1"/>
    <col min="11529" max="11776" width="9.1796875" style="4"/>
    <col min="11777" max="11777" width="21.1796875" style="4" customWidth="1"/>
    <col min="11778" max="11778" width="20.81640625" style="4" bestFit="1" customWidth="1"/>
    <col min="11779" max="11779" width="52.453125" style="4" bestFit="1" customWidth="1"/>
    <col min="11780" max="11780" width="10" style="4" customWidth="1"/>
    <col min="11781" max="11783" width="0" style="4" hidden="1" customWidth="1"/>
    <col min="11784" max="11784" width="16.1796875" style="4" bestFit="1" customWidth="1"/>
    <col min="11785" max="12032" width="9.1796875" style="4"/>
    <col min="12033" max="12033" width="21.1796875" style="4" customWidth="1"/>
    <col min="12034" max="12034" width="20.81640625" style="4" bestFit="1" customWidth="1"/>
    <col min="12035" max="12035" width="52.453125" style="4" bestFit="1" customWidth="1"/>
    <col min="12036" max="12036" width="10" style="4" customWidth="1"/>
    <col min="12037" max="12039" width="0" style="4" hidden="1" customWidth="1"/>
    <col min="12040" max="12040" width="16.1796875" style="4" bestFit="1" customWidth="1"/>
    <col min="12041" max="12288" width="9.1796875" style="4"/>
    <col min="12289" max="12289" width="21.1796875" style="4" customWidth="1"/>
    <col min="12290" max="12290" width="20.81640625" style="4" bestFit="1" customWidth="1"/>
    <col min="12291" max="12291" width="52.453125" style="4" bestFit="1" customWidth="1"/>
    <col min="12292" max="12292" width="10" style="4" customWidth="1"/>
    <col min="12293" max="12295" width="0" style="4" hidden="1" customWidth="1"/>
    <col min="12296" max="12296" width="16.1796875" style="4" bestFit="1" customWidth="1"/>
    <col min="12297" max="12544" width="9.1796875" style="4"/>
    <col min="12545" max="12545" width="21.1796875" style="4" customWidth="1"/>
    <col min="12546" max="12546" width="20.81640625" style="4" bestFit="1" customWidth="1"/>
    <col min="12547" max="12547" width="52.453125" style="4" bestFit="1" customWidth="1"/>
    <col min="12548" max="12548" width="10" style="4" customWidth="1"/>
    <col min="12549" max="12551" width="0" style="4" hidden="1" customWidth="1"/>
    <col min="12552" max="12552" width="16.1796875" style="4" bestFit="1" customWidth="1"/>
    <col min="12553" max="12800" width="9.1796875" style="4"/>
    <col min="12801" max="12801" width="21.1796875" style="4" customWidth="1"/>
    <col min="12802" max="12802" width="20.81640625" style="4" bestFit="1" customWidth="1"/>
    <col min="12803" max="12803" width="52.453125" style="4" bestFit="1" customWidth="1"/>
    <col min="12804" max="12804" width="10" style="4" customWidth="1"/>
    <col min="12805" max="12807" width="0" style="4" hidden="1" customWidth="1"/>
    <col min="12808" max="12808" width="16.1796875" style="4" bestFit="1" customWidth="1"/>
    <col min="12809" max="13056" width="9.1796875" style="4"/>
    <col min="13057" max="13057" width="21.1796875" style="4" customWidth="1"/>
    <col min="13058" max="13058" width="20.81640625" style="4" bestFit="1" customWidth="1"/>
    <col min="13059" max="13059" width="52.453125" style="4" bestFit="1" customWidth="1"/>
    <col min="13060" max="13060" width="10" style="4" customWidth="1"/>
    <col min="13061" max="13063" width="0" style="4" hidden="1" customWidth="1"/>
    <col min="13064" max="13064" width="16.1796875" style="4" bestFit="1" customWidth="1"/>
    <col min="13065" max="13312" width="9.1796875" style="4"/>
    <col min="13313" max="13313" width="21.1796875" style="4" customWidth="1"/>
    <col min="13314" max="13314" width="20.81640625" style="4" bestFit="1" customWidth="1"/>
    <col min="13315" max="13315" width="52.453125" style="4" bestFit="1" customWidth="1"/>
    <col min="13316" max="13316" width="10" style="4" customWidth="1"/>
    <col min="13317" max="13319" width="0" style="4" hidden="1" customWidth="1"/>
    <col min="13320" max="13320" width="16.1796875" style="4" bestFit="1" customWidth="1"/>
    <col min="13321" max="13568" width="9.1796875" style="4"/>
    <col min="13569" max="13569" width="21.1796875" style="4" customWidth="1"/>
    <col min="13570" max="13570" width="20.81640625" style="4" bestFit="1" customWidth="1"/>
    <col min="13571" max="13571" width="52.453125" style="4" bestFit="1" customWidth="1"/>
    <col min="13572" max="13572" width="10" style="4" customWidth="1"/>
    <col min="13573" max="13575" width="0" style="4" hidden="1" customWidth="1"/>
    <col min="13576" max="13576" width="16.1796875" style="4" bestFit="1" customWidth="1"/>
    <col min="13577" max="13824" width="9.1796875" style="4"/>
    <col min="13825" max="13825" width="21.1796875" style="4" customWidth="1"/>
    <col min="13826" max="13826" width="20.81640625" style="4" bestFit="1" customWidth="1"/>
    <col min="13827" max="13827" width="52.453125" style="4" bestFit="1" customWidth="1"/>
    <col min="13828" max="13828" width="10" style="4" customWidth="1"/>
    <col min="13829" max="13831" width="0" style="4" hidden="1" customWidth="1"/>
    <col min="13832" max="13832" width="16.1796875" style="4" bestFit="1" customWidth="1"/>
    <col min="13833" max="14080" width="9.1796875" style="4"/>
    <col min="14081" max="14081" width="21.1796875" style="4" customWidth="1"/>
    <col min="14082" max="14082" width="20.81640625" style="4" bestFit="1" customWidth="1"/>
    <col min="14083" max="14083" width="52.453125" style="4" bestFit="1" customWidth="1"/>
    <col min="14084" max="14084" width="10" style="4" customWidth="1"/>
    <col min="14085" max="14087" width="0" style="4" hidden="1" customWidth="1"/>
    <col min="14088" max="14088" width="16.1796875" style="4" bestFit="1" customWidth="1"/>
    <col min="14089" max="14336" width="9.1796875" style="4"/>
    <col min="14337" max="14337" width="21.1796875" style="4" customWidth="1"/>
    <col min="14338" max="14338" width="20.81640625" style="4" bestFit="1" customWidth="1"/>
    <col min="14339" max="14339" width="52.453125" style="4" bestFit="1" customWidth="1"/>
    <col min="14340" max="14340" width="10" style="4" customWidth="1"/>
    <col min="14341" max="14343" width="0" style="4" hidden="1" customWidth="1"/>
    <col min="14344" max="14344" width="16.1796875" style="4" bestFit="1" customWidth="1"/>
    <col min="14345" max="14592" width="9.1796875" style="4"/>
    <col min="14593" max="14593" width="21.1796875" style="4" customWidth="1"/>
    <col min="14594" max="14594" width="20.81640625" style="4" bestFit="1" customWidth="1"/>
    <col min="14595" max="14595" width="52.453125" style="4" bestFit="1" customWidth="1"/>
    <col min="14596" max="14596" width="10" style="4" customWidth="1"/>
    <col min="14597" max="14599" width="0" style="4" hidden="1" customWidth="1"/>
    <col min="14600" max="14600" width="16.1796875" style="4" bestFit="1" customWidth="1"/>
    <col min="14601" max="14848" width="9.1796875" style="4"/>
    <col min="14849" max="14849" width="21.1796875" style="4" customWidth="1"/>
    <col min="14850" max="14850" width="20.81640625" style="4" bestFit="1" customWidth="1"/>
    <col min="14851" max="14851" width="52.453125" style="4" bestFit="1" customWidth="1"/>
    <col min="14852" max="14852" width="10" style="4" customWidth="1"/>
    <col min="14853" max="14855" width="0" style="4" hidden="1" customWidth="1"/>
    <col min="14856" max="14856" width="16.1796875" style="4" bestFit="1" customWidth="1"/>
    <col min="14857" max="15104" width="9.1796875" style="4"/>
    <col min="15105" max="15105" width="21.1796875" style="4" customWidth="1"/>
    <col min="15106" max="15106" width="20.81640625" style="4" bestFit="1" customWidth="1"/>
    <col min="15107" max="15107" width="52.453125" style="4" bestFit="1" customWidth="1"/>
    <col min="15108" max="15108" width="10" style="4" customWidth="1"/>
    <col min="15109" max="15111" width="0" style="4" hidden="1" customWidth="1"/>
    <col min="15112" max="15112" width="16.1796875" style="4" bestFit="1" customWidth="1"/>
    <col min="15113" max="15360" width="9.1796875" style="4"/>
    <col min="15361" max="15361" width="21.1796875" style="4" customWidth="1"/>
    <col min="15362" max="15362" width="20.81640625" style="4" bestFit="1" customWidth="1"/>
    <col min="15363" max="15363" width="52.453125" style="4" bestFit="1" customWidth="1"/>
    <col min="15364" max="15364" width="10" style="4" customWidth="1"/>
    <col min="15365" max="15367" width="0" style="4" hidden="1" customWidth="1"/>
    <col min="15368" max="15368" width="16.1796875" style="4" bestFit="1" customWidth="1"/>
    <col min="15369" max="15616" width="9.1796875" style="4"/>
    <col min="15617" max="15617" width="21.1796875" style="4" customWidth="1"/>
    <col min="15618" max="15618" width="20.81640625" style="4" bestFit="1" customWidth="1"/>
    <col min="15619" max="15619" width="52.453125" style="4" bestFit="1" customWidth="1"/>
    <col min="15620" max="15620" width="10" style="4" customWidth="1"/>
    <col min="15621" max="15623" width="0" style="4" hidden="1" customWidth="1"/>
    <col min="15624" max="15624" width="16.1796875" style="4" bestFit="1" customWidth="1"/>
    <col min="15625" max="15872" width="9.1796875" style="4"/>
    <col min="15873" max="15873" width="21.1796875" style="4" customWidth="1"/>
    <col min="15874" max="15874" width="20.81640625" style="4" bestFit="1" customWidth="1"/>
    <col min="15875" max="15875" width="52.453125" style="4" bestFit="1" customWidth="1"/>
    <col min="15876" max="15876" width="10" style="4" customWidth="1"/>
    <col min="15877" max="15879" width="0" style="4" hidden="1" customWidth="1"/>
    <col min="15880" max="15880" width="16.1796875" style="4" bestFit="1" customWidth="1"/>
    <col min="15881" max="16128" width="9.1796875" style="4"/>
    <col min="16129" max="16129" width="21.1796875" style="4" customWidth="1"/>
    <col min="16130" max="16130" width="20.81640625" style="4" bestFit="1" customWidth="1"/>
    <col min="16131" max="16131" width="52.453125" style="4" bestFit="1" customWidth="1"/>
    <col min="16132" max="16132" width="10" style="4" customWidth="1"/>
    <col min="16133" max="16135" width="0" style="4" hidden="1" customWidth="1"/>
    <col min="16136" max="16136" width="16.1796875" style="4" bestFit="1" customWidth="1"/>
    <col min="16137" max="16384" width="9.1796875" style="4"/>
  </cols>
  <sheetData>
    <row r="1" spans="1:8" ht="38" customHeight="1" x14ac:dyDescent="0.45">
      <c r="A1" s="19" t="s">
        <v>342</v>
      </c>
    </row>
    <row r="2" spans="1:8" ht="24" customHeight="1" x14ac:dyDescent="0.35">
      <c r="A2" s="5" t="s">
        <v>0</v>
      </c>
    </row>
    <row r="3" spans="1:8" ht="27.5" customHeight="1" x14ac:dyDescent="0.35">
      <c r="A3" s="5" t="s">
        <v>344</v>
      </c>
      <c r="B3" s="4"/>
      <c r="C3" s="4"/>
      <c r="D3" s="4"/>
      <c r="E3" s="4"/>
    </row>
    <row r="4" spans="1:8" ht="23.5" customHeight="1" x14ac:dyDescent="0.35">
      <c r="A4" s="18" t="s">
        <v>343</v>
      </c>
    </row>
    <row r="5" spans="1:8" ht="46.5" x14ac:dyDescent="0.35">
      <c r="A5" s="6" t="s">
        <v>1</v>
      </c>
      <c r="B5" s="6" t="s">
        <v>2</v>
      </c>
      <c r="C5" s="6" t="s">
        <v>3</v>
      </c>
      <c r="D5" s="6" t="s">
        <v>4</v>
      </c>
      <c r="E5" s="6" t="s">
        <v>5</v>
      </c>
      <c r="F5" s="9" t="s">
        <v>6</v>
      </c>
      <c r="G5" s="9" t="s">
        <v>7</v>
      </c>
      <c r="H5" s="15" t="s">
        <v>8</v>
      </c>
    </row>
    <row r="6" spans="1:8" x14ac:dyDescent="0.35">
      <c r="A6" s="20" t="s">
        <v>291</v>
      </c>
      <c r="B6" s="20" t="s">
        <v>11</v>
      </c>
      <c r="C6" s="20" t="s">
        <v>36</v>
      </c>
      <c r="D6" s="7">
        <v>23</v>
      </c>
      <c r="E6" s="16">
        <v>25568</v>
      </c>
      <c r="F6" s="16" t="s">
        <v>300</v>
      </c>
      <c r="G6" s="10" t="s">
        <v>34</v>
      </c>
      <c r="H6" s="31">
        <v>1187500</v>
      </c>
    </row>
    <row r="7" spans="1:8" x14ac:dyDescent="0.35">
      <c r="A7" s="20" t="s">
        <v>164</v>
      </c>
      <c r="B7" s="20" t="s">
        <v>11</v>
      </c>
      <c r="C7" s="20" t="s">
        <v>37</v>
      </c>
      <c r="D7" s="7">
        <v>23</v>
      </c>
      <c r="E7" s="16">
        <v>25568</v>
      </c>
      <c r="F7" s="16">
        <v>75713</v>
      </c>
      <c r="G7" s="10" t="s">
        <v>34</v>
      </c>
      <c r="H7" s="31">
        <v>8787500</v>
      </c>
    </row>
    <row r="8" spans="1:8" x14ac:dyDescent="0.35">
      <c r="A8" s="20" t="s">
        <v>165</v>
      </c>
      <c r="B8" s="20" t="s">
        <v>11</v>
      </c>
      <c r="C8" s="21" t="s">
        <v>38</v>
      </c>
      <c r="D8" s="7">
        <v>23</v>
      </c>
      <c r="E8" s="16">
        <v>25568</v>
      </c>
      <c r="F8" s="16" t="s">
        <v>301</v>
      </c>
      <c r="G8" s="10" t="s">
        <v>34</v>
      </c>
      <c r="H8" s="31">
        <v>7125000</v>
      </c>
    </row>
    <row r="9" spans="1:8" x14ac:dyDescent="0.35">
      <c r="A9" s="20" t="s">
        <v>166</v>
      </c>
      <c r="B9" s="20" t="s">
        <v>11</v>
      </c>
      <c r="C9" s="21" t="s">
        <v>39</v>
      </c>
      <c r="D9" s="7">
        <v>23</v>
      </c>
      <c r="E9" s="16">
        <v>25568</v>
      </c>
      <c r="F9" s="16" t="s">
        <v>302</v>
      </c>
      <c r="G9" s="10" t="s">
        <v>34</v>
      </c>
      <c r="H9" s="31">
        <v>712500</v>
      </c>
    </row>
    <row r="10" spans="1:8" x14ac:dyDescent="0.35">
      <c r="A10" s="20" t="s">
        <v>167</v>
      </c>
      <c r="B10" s="20" t="s">
        <v>23</v>
      </c>
      <c r="C10" s="20" t="s">
        <v>40</v>
      </c>
      <c r="D10" s="7">
        <v>23</v>
      </c>
      <c r="E10" s="16">
        <v>25568</v>
      </c>
      <c r="F10" s="16">
        <v>66423</v>
      </c>
      <c r="G10" s="10" t="s">
        <v>34</v>
      </c>
      <c r="H10" s="31">
        <v>8550000</v>
      </c>
    </row>
    <row r="11" spans="1:8" x14ac:dyDescent="0.35">
      <c r="A11" s="20" t="s">
        <v>168</v>
      </c>
      <c r="B11" s="20" t="s">
        <v>23</v>
      </c>
      <c r="C11" s="22" t="s">
        <v>41</v>
      </c>
      <c r="D11" s="7">
        <v>23</v>
      </c>
      <c r="E11" s="16">
        <v>25568</v>
      </c>
      <c r="F11" s="16">
        <v>66431</v>
      </c>
      <c r="G11" s="10" t="s">
        <v>34</v>
      </c>
      <c r="H11" s="31">
        <v>2612500</v>
      </c>
    </row>
    <row r="12" spans="1:8" x14ac:dyDescent="0.35">
      <c r="A12" s="20" t="s">
        <v>169</v>
      </c>
      <c r="B12" s="20" t="s">
        <v>11</v>
      </c>
      <c r="C12" s="21" t="s">
        <v>42</v>
      </c>
      <c r="D12" s="7">
        <v>23</v>
      </c>
      <c r="E12" s="16">
        <v>25568</v>
      </c>
      <c r="F12" s="16" t="s">
        <v>303</v>
      </c>
      <c r="G12" s="10" t="s">
        <v>34</v>
      </c>
      <c r="H12" s="31">
        <v>4750000</v>
      </c>
    </row>
    <row r="13" spans="1:8" x14ac:dyDescent="0.35">
      <c r="A13" s="20" t="s">
        <v>170</v>
      </c>
      <c r="B13" s="20" t="s">
        <v>10</v>
      </c>
      <c r="C13" s="20" t="s">
        <v>43</v>
      </c>
      <c r="D13" s="7">
        <v>23</v>
      </c>
      <c r="E13" s="16">
        <v>25568</v>
      </c>
      <c r="F13" s="16">
        <v>62679</v>
      </c>
      <c r="G13" s="10" t="s">
        <v>34</v>
      </c>
      <c r="H13" s="31">
        <v>2375000</v>
      </c>
    </row>
    <row r="14" spans="1:8" x14ac:dyDescent="0.35">
      <c r="A14" s="20" t="s">
        <v>171</v>
      </c>
      <c r="B14" s="20" t="s">
        <v>13</v>
      </c>
      <c r="C14" s="20" t="s">
        <v>44</v>
      </c>
      <c r="D14" s="7">
        <v>23</v>
      </c>
      <c r="E14" s="16">
        <v>25568</v>
      </c>
      <c r="F14" s="16" t="s">
        <v>304</v>
      </c>
      <c r="G14" s="10" t="s">
        <v>34</v>
      </c>
      <c r="H14" s="31">
        <v>1425000</v>
      </c>
    </row>
    <row r="15" spans="1:8" x14ac:dyDescent="0.35">
      <c r="A15" s="20" t="s">
        <v>172</v>
      </c>
      <c r="B15" s="20" t="s">
        <v>19</v>
      </c>
      <c r="C15" s="20" t="s">
        <v>45</v>
      </c>
      <c r="D15" s="7">
        <v>23</v>
      </c>
      <c r="E15" s="16">
        <v>25568</v>
      </c>
      <c r="F15" s="16" t="s">
        <v>305</v>
      </c>
      <c r="G15" s="10" t="s">
        <v>34</v>
      </c>
      <c r="H15" s="31">
        <v>1187500</v>
      </c>
    </row>
    <row r="16" spans="1:8" x14ac:dyDescent="0.35">
      <c r="A16" s="20" t="s">
        <v>173</v>
      </c>
      <c r="B16" s="20" t="s">
        <v>13</v>
      </c>
      <c r="C16" s="20" t="s">
        <v>46</v>
      </c>
      <c r="D16" s="7">
        <v>23</v>
      </c>
      <c r="E16" s="16">
        <v>25568</v>
      </c>
      <c r="F16" s="16" t="s">
        <v>306</v>
      </c>
      <c r="G16" s="10" t="s">
        <v>34</v>
      </c>
      <c r="H16" s="31">
        <v>1187500</v>
      </c>
    </row>
    <row r="17" spans="1:8" x14ac:dyDescent="0.35">
      <c r="A17" s="20" t="s">
        <v>174</v>
      </c>
      <c r="B17" s="20" t="s">
        <v>11</v>
      </c>
      <c r="C17" s="20" t="s">
        <v>47</v>
      </c>
      <c r="D17" s="7">
        <v>23</v>
      </c>
      <c r="E17" s="16">
        <v>25568</v>
      </c>
      <c r="F17" s="16" t="s">
        <v>307</v>
      </c>
      <c r="G17" s="10" t="s">
        <v>34</v>
      </c>
      <c r="H17" s="31">
        <v>1187500</v>
      </c>
    </row>
    <row r="18" spans="1:8" x14ac:dyDescent="0.35">
      <c r="A18" s="20" t="s">
        <v>175</v>
      </c>
      <c r="B18" s="20" t="s">
        <v>11</v>
      </c>
      <c r="C18" s="20" t="s">
        <v>48</v>
      </c>
      <c r="D18" s="7">
        <v>23</v>
      </c>
      <c r="E18" s="16">
        <v>25568</v>
      </c>
      <c r="F18" s="16" t="s">
        <v>308</v>
      </c>
      <c r="G18" s="10" t="s">
        <v>34</v>
      </c>
      <c r="H18" s="31">
        <v>1187500</v>
      </c>
    </row>
    <row r="19" spans="1:8" x14ac:dyDescent="0.35">
      <c r="A19" s="20" t="s">
        <v>176</v>
      </c>
      <c r="B19" s="20" t="s">
        <v>13</v>
      </c>
      <c r="C19" s="20" t="s">
        <v>49</v>
      </c>
      <c r="D19" s="7">
        <v>23</v>
      </c>
      <c r="E19" s="16">
        <v>25568</v>
      </c>
      <c r="F19" s="16" t="s">
        <v>309</v>
      </c>
      <c r="G19" s="10" t="s">
        <v>34</v>
      </c>
      <c r="H19" s="31">
        <v>1425000</v>
      </c>
    </row>
    <row r="20" spans="1:8" x14ac:dyDescent="0.35">
      <c r="A20" s="20" t="s">
        <v>177</v>
      </c>
      <c r="B20" s="20" t="s">
        <v>25</v>
      </c>
      <c r="C20" s="20" t="s">
        <v>50</v>
      </c>
      <c r="D20" s="7">
        <v>23</v>
      </c>
      <c r="E20" s="16">
        <v>25568</v>
      </c>
      <c r="F20" s="16" t="s">
        <v>310</v>
      </c>
      <c r="G20" s="10" t="s">
        <v>34</v>
      </c>
      <c r="H20" s="31">
        <v>1425000</v>
      </c>
    </row>
    <row r="21" spans="1:8" x14ac:dyDescent="0.35">
      <c r="A21" s="20" t="s">
        <v>178</v>
      </c>
      <c r="B21" s="20" t="s">
        <v>11</v>
      </c>
      <c r="C21" s="20" t="s">
        <v>51</v>
      </c>
      <c r="D21" s="7">
        <v>23</v>
      </c>
      <c r="E21" s="16">
        <v>25568</v>
      </c>
      <c r="F21" s="16" t="s">
        <v>311</v>
      </c>
      <c r="G21" s="10" t="s">
        <v>34</v>
      </c>
      <c r="H21" s="31">
        <v>1187500</v>
      </c>
    </row>
    <row r="22" spans="1:8" x14ac:dyDescent="0.35">
      <c r="A22" s="20" t="s">
        <v>179</v>
      </c>
      <c r="B22" s="20" t="s">
        <v>292</v>
      </c>
      <c r="C22" s="20" t="s">
        <v>52</v>
      </c>
      <c r="D22" s="7">
        <v>23</v>
      </c>
      <c r="E22" s="16">
        <v>25568</v>
      </c>
      <c r="F22" s="16" t="s">
        <v>312</v>
      </c>
      <c r="G22" s="10" t="s">
        <v>34</v>
      </c>
      <c r="H22" s="31">
        <v>1187500</v>
      </c>
    </row>
    <row r="23" spans="1:8" x14ac:dyDescent="0.35">
      <c r="A23" s="20" t="s">
        <v>180</v>
      </c>
      <c r="B23" s="20" t="s">
        <v>11</v>
      </c>
      <c r="C23" s="20" t="s">
        <v>53</v>
      </c>
      <c r="D23" s="7">
        <v>23</v>
      </c>
      <c r="E23" s="16">
        <v>25568</v>
      </c>
      <c r="F23" s="16" t="s">
        <v>313</v>
      </c>
      <c r="G23" s="10" t="s">
        <v>34</v>
      </c>
      <c r="H23" s="31">
        <v>1187500</v>
      </c>
    </row>
    <row r="24" spans="1:8" x14ac:dyDescent="0.35">
      <c r="A24" s="20" t="s">
        <v>181</v>
      </c>
      <c r="B24" s="20" t="s">
        <v>13</v>
      </c>
      <c r="C24" s="20" t="s">
        <v>54</v>
      </c>
      <c r="D24" s="7">
        <v>23</v>
      </c>
      <c r="E24" s="16">
        <v>25568</v>
      </c>
      <c r="F24" s="16" t="s">
        <v>314</v>
      </c>
      <c r="G24" s="10" t="s">
        <v>34</v>
      </c>
      <c r="H24" s="31">
        <v>1187500</v>
      </c>
    </row>
    <row r="25" spans="1:8" x14ac:dyDescent="0.35">
      <c r="A25" s="20" t="s">
        <v>182</v>
      </c>
      <c r="B25" s="20" t="s">
        <v>11</v>
      </c>
      <c r="C25" s="20" t="s">
        <v>55</v>
      </c>
      <c r="D25" s="7">
        <v>23</v>
      </c>
      <c r="E25" s="16">
        <v>25568</v>
      </c>
      <c r="F25" s="16" t="s">
        <v>315</v>
      </c>
      <c r="G25" s="10" t="s">
        <v>34</v>
      </c>
      <c r="H25" s="31">
        <v>3562500</v>
      </c>
    </row>
    <row r="26" spans="1:8" x14ac:dyDescent="0.35">
      <c r="A26" s="20" t="s">
        <v>183</v>
      </c>
      <c r="B26" s="20" t="s">
        <v>23</v>
      </c>
      <c r="C26" s="20" t="s">
        <v>56</v>
      </c>
      <c r="D26" s="7">
        <v>23</v>
      </c>
      <c r="E26" s="16">
        <v>25568</v>
      </c>
      <c r="F26" s="16">
        <v>66456</v>
      </c>
      <c r="G26" s="10" t="s">
        <v>34</v>
      </c>
      <c r="H26" s="31">
        <v>5462500</v>
      </c>
    </row>
    <row r="27" spans="1:8" x14ac:dyDescent="0.35">
      <c r="A27" s="20" t="s">
        <v>184</v>
      </c>
      <c r="B27" s="20" t="s">
        <v>11</v>
      </c>
      <c r="C27" s="20" t="s">
        <v>57</v>
      </c>
      <c r="D27" s="7">
        <v>23</v>
      </c>
      <c r="E27" s="16">
        <v>25568</v>
      </c>
      <c r="F27" s="16">
        <v>64352</v>
      </c>
      <c r="G27" s="10" t="s">
        <v>34</v>
      </c>
      <c r="H27" s="31">
        <v>6887500</v>
      </c>
    </row>
    <row r="28" spans="1:8" x14ac:dyDescent="0.35">
      <c r="A28" s="20" t="s">
        <v>185</v>
      </c>
      <c r="B28" s="20" t="s">
        <v>23</v>
      </c>
      <c r="C28" s="20" t="s">
        <v>58</v>
      </c>
      <c r="D28" s="7">
        <v>23</v>
      </c>
      <c r="E28" s="16">
        <v>25568</v>
      </c>
      <c r="F28" s="16">
        <v>66472</v>
      </c>
      <c r="G28" s="10" t="s">
        <v>34</v>
      </c>
      <c r="H28" s="31">
        <v>1425000</v>
      </c>
    </row>
    <row r="29" spans="1:8" x14ac:dyDescent="0.35">
      <c r="A29" s="20" t="s">
        <v>186</v>
      </c>
      <c r="B29" s="20" t="s">
        <v>11</v>
      </c>
      <c r="C29" s="20" t="s">
        <v>59</v>
      </c>
      <c r="D29" s="7">
        <v>23</v>
      </c>
      <c r="E29" s="16">
        <v>25568</v>
      </c>
      <c r="F29" s="16">
        <v>64378</v>
      </c>
      <c r="G29" s="10" t="s">
        <v>34</v>
      </c>
      <c r="H29" s="31">
        <v>10450000</v>
      </c>
    </row>
    <row r="30" spans="1:8" x14ac:dyDescent="0.35">
      <c r="A30" s="20" t="s">
        <v>187</v>
      </c>
      <c r="B30" s="20" t="s">
        <v>16</v>
      </c>
      <c r="C30" s="20" t="s">
        <v>60</v>
      </c>
      <c r="D30" s="7">
        <v>23</v>
      </c>
      <c r="E30" s="16">
        <v>25568</v>
      </c>
      <c r="F30" s="16">
        <v>68023</v>
      </c>
      <c r="G30" s="10" t="s">
        <v>34</v>
      </c>
      <c r="H30" s="31">
        <v>2612500</v>
      </c>
    </row>
    <row r="31" spans="1:8" x14ac:dyDescent="0.35">
      <c r="A31" s="20" t="s">
        <v>188</v>
      </c>
      <c r="B31" s="20" t="s">
        <v>16</v>
      </c>
      <c r="C31" s="20" t="s">
        <v>61</v>
      </c>
      <c r="D31" s="7">
        <v>23</v>
      </c>
      <c r="E31" s="16">
        <v>25568</v>
      </c>
      <c r="F31" s="16" t="s">
        <v>316</v>
      </c>
      <c r="G31" s="10" t="s">
        <v>34</v>
      </c>
      <c r="H31" s="31">
        <v>712500</v>
      </c>
    </row>
    <row r="32" spans="1:8" x14ac:dyDescent="0.35">
      <c r="A32" s="20" t="s">
        <v>189</v>
      </c>
      <c r="B32" s="20" t="s">
        <v>293</v>
      </c>
      <c r="C32" s="20" t="s">
        <v>62</v>
      </c>
      <c r="D32" s="7">
        <v>23</v>
      </c>
      <c r="E32" s="16">
        <v>25568</v>
      </c>
      <c r="F32" s="16">
        <v>69948</v>
      </c>
      <c r="G32" s="10" t="s">
        <v>34</v>
      </c>
      <c r="H32" s="31">
        <v>7125000</v>
      </c>
    </row>
    <row r="33" spans="1:13" x14ac:dyDescent="0.35">
      <c r="A33" s="20" t="s">
        <v>190</v>
      </c>
      <c r="B33" s="20" t="s">
        <v>11</v>
      </c>
      <c r="C33" s="20" t="s">
        <v>63</v>
      </c>
      <c r="D33" s="7">
        <v>23</v>
      </c>
      <c r="E33" s="16">
        <v>25568</v>
      </c>
      <c r="F33" s="16">
        <v>64436</v>
      </c>
      <c r="G33" s="10" t="s">
        <v>34</v>
      </c>
      <c r="H33" s="31">
        <v>7125000</v>
      </c>
    </row>
    <row r="34" spans="1:13" x14ac:dyDescent="0.35">
      <c r="A34" s="20" t="s">
        <v>191</v>
      </c>
      <c r="B34" s="20" t="s">
        <v>20</v>
      </c>
      <c r="C34" s="20" t="s">
        <v>64</v>
      </c>
      <c r="D34" s="7">
        <v>23</v>
      </c>
      <c r="E34" s="16">
        <v>25568</v>
      </c>
      <c r="F34" s="16">
        <v>71860</v>
      </c>
      <c r="G34" s="10" t="s">
        <v>34</v>
      </c>
      <c r="H34" s="31">
        <v>9025000</v>
      </c>
    </row>
    <row r="35" spans="1:13" x14ac:dyDescent="0.35">
      <c r="A35" s="20" t="s">
        <v>192</v>
      </c>
      <c r="B35" s="20" t="s">
        <v>294</v>
      </c>
      <c r="C35" s="20" t="s">
        <v>65</v>
      </c>
      <c r="D35" s="7">
        <v>23</v>
      </c>
      <c r="E35" s="16">
        <v>25568</v>
      </c>
      <c r="F35" s="16">
        <v>10082</v>
      </c>
      <c r="G35" s="10" t="s">
        <v>34</v>
      </c>
      <c r="H35" s="31">
        <v>712500</v>
      </c>
    </row>
    <row r="36" spans="1:13" x14ac:dyDescent="0.35">
      <c r="A36" s="20" t="s">
        <v>193</v>
      </c>
      <c r="B36" s="20" t="s">
        <v>294</v>
      </c>
      <c r="C36" s="20" t="s">
        <v>66</v>
      </c>
      <c r="D36" s="7">
        <v>23</v>
      </c>
      <c r="E36" s="16">
        <v>25568</v>
      </c>
      <c r="F36" s="16">
        <v>61820</v>
      </c>
      <c r="G36" s="10" t="s">
        <v>34</v>
      </c>
      <c r="H36" s="31">
        <v>9500000</v>
      </c>
    </row>
    <row r="37" spans="1:13" x14ac:dyDescent="0.35">
      <c r="A37" s="20" t="s">
        <v>194</v>
      </c>
      <c r="B37" s="20" t="s">
        <v>20</v>
      </c>
      <c r="C37" s="20" t="s">
        <v>67</v>
      </c>
      <c r="D37" s="7">
        <v>23</v>
      </c>
      <c r="E37" s="16">
        <v>25568</v>
      </c>
      <c r="F37" s="16">
        <v>75531</v>
      </c>
      <c r="G37" s="10" t="s">
        <v>34</v>
      </c>
      <c r="H37" s="31">
        <v>8312500</v>
      </c>
    </row>
    <row r="38" spans="1:13" x14ac:dyDescent="0.35">
      <c r="A38" s="20" t="s">
        <v>195</v>
      </c>
      <c r="B38" s="20" t="s">
        <v>13</v>
      </c>
      <c r="C38" s="20" t="s">
        <v>68</v>
      </c>
      <c r="D38" s="7">
        <v>23</v>
      </c>
      <c r="E38" s="16">
        <v>25568</v>
      </c>
      <c r="F38" s="16" t="s">
        <v>317</v>
      </c>
      <c r="G38" s="10" t="s">
        <v>34</v>
      </c>
      <c r="H38" s="31">
        <v>1425000</v>
      </c>
    </row>
    <row r="39" spans="1:13" x14ac:dyDescent="0.35">
      <c r="A39" s="20" t="s">
        <v>196</v>
      </c>
      <c r="B39" s="20" t="s">
        <v>9</v>
      </c>
      <c r="C39" s="20" t="s">
        <v>69</v>
      </c>
      <c r="D39" s="7">
        <v>23</v>
      </c>
      <c r="E39" s="16">
        <v>25568</v>
      </c>
      <c r="F39" s="16" t="s">
        <v>318</v>
      </c>
      <c r="G39" s="10" t="s">
        <v>34</v>
      </c>
      <c r="H39" s="31">
        <v>1187500</v>
      </c>
    </row>
    <row r="40" spans="1:13" x14ac:dyDescent="0.35">
      <c r="A40" s="20" t="s">
        <v>197</v>
      </c>
      <c r="B40" s="20" t="s">
        <v>9</v>
      </c>
      <c r="C40" s="20" t="s">
        <v>70</v>
      </c>
      <c r="D40" s="7">
        <v>23</v>
      </c>
      <c r="E40" s="16">
        <v>25568</v>
      </c>
      <c r="F40" s="16" t="s">
        <v>319</v>
      </c>
      <c r="G40" s="10" t="s">
        <v>34</v>
      </c>
      <c r="H40" s="31">
        <v>1425000</v>
      </c>
    </row>
    <row r="41" spans="1:13" x14ac:dyDescent="0.35">
      <c r="A41" s="20" t="s">
        <v>198</v>
      </c>
      <c r="B41" s="20" t="s">
        <v>22</v>
      </c>
      <c r="C41" s="20" t="s">
        <v>71</v>
      </c>
      <c r="D41" s="7">
        <v>23</v>
      </c>
      <c r="E41" s="16">
        <v>25568</v>
      </c>
      <c r="F41" s="16">
        <v>72686</v>
      </c>
      <c r="G41" s="10" t="s">
        <v>34</v>
      </c>
      <c r="H41" s="31">
        <v>3800000</v>
      </c>
    </row>
    <row r="42" spans="1:13" x14ac:dyDescent="0.35">
      <c r="A42" s="20" t="s">
        <v>199</v>
      </c>
      <c r="B42" s="20" t="s">
        <v>10</v>
      </c>
      <c r="C42" s="20" t="s">
        <v>72</v>
      </c>
      <c r="D42" s="7">
        <v>23</v>
      </c>
      <c r="E42" s="16">
        <v>25568</v>
      </c>
      <c r="F42" s="16">
        <v>75515</v>
      </c>
      <c r="G42" s="10" t="s">
        <v>34</v>
      </c>
      <c r="H42" s="31">
        <v>7600000</v>
      </c>
    </row>
    <row r="43" spans="1:13" x14ac:dyDescent="0.35">
      <c r="A43" s="20" t="s">
        <v>200</v>
      </c>
      <c r="B43" s="20" t="s">
        <v>16</v>
      </c>
      <c r="C43" s="20" t="s">
        <v>73</v>
      </c>
      <c r="D43" s="7">
        <v>23</v>
      </c>
      <c r="E43" s="16">
        <v>25568</v>
      </c>
      <c r="F43" s="16" t="s">
        <v>320</v>
      </c>
      <c r="G43" s="10" t="s">
        <v>34</v>
      </c>
      <c r="H43" s="31">
        <v>1900000</v>
      </c>
      <c r="L43" s="4" t="s">
        <v>341</v>
      </c>
      <c r="M43" s="4" t="s">
        <v>341</v>
      </c>
    </row>
    <row r="44" spans="1:13" x14ac:dyDescent="0.35">
      <c r="A44" s="20" t="s">
        <v>201</v>
      </c>
      <c r="B44" s="20" t="s">
        <v>19</v>
      </c>
      <c r="C44" s="20" t="s">
        <v>74</v>
      </c>
      <c r="D44" s="7">
        <v>23</v>
      </c>
      <c r="E44" s="16">
        <v>25568</v>
      </c>
      <c r="F44" s="16">
        <v>67330</v>
      </c>
      <c r="G44" s="10" t="s">
        <v>34</v>
      </c>
      <c r="H44" s="31">
        <v>7600000</v>
      </c>
    </row>
    <row r="45" spans="1:13" x14ac:dyDescent="0.35">
      <c r="A45" s="20" t="s">
        <v>202</v>
      </c>
      <c r="B45" s="20" t="s">
        <v>10</v>
      </c>
      <c r="C45" s="20" t="s">
        <v>75</v>
      </c>
      <c r="D45" s="7">
        <v>23</v>
      </c>
      <c r="E45" s="16">
        <v>25568</v>
      </c>
      <c r="F45" s="16">
        <v>76802</v>
      </c>
      <c r="G45" s="10" t="s">
        <v>34</v>
      </c>
      <c r="H45" s="31">
        <v>2375000</v>
      </c>
    </row>
    <row r="46" spans="1:13" x14ac:dyDescent="0.35">
      <c r="A46" s="20" t="s">
        <v>203</v>
      </c>
      <c r="B46" s="20" t="s">
        <v>9</v>
      </c>
      <c r="C46" s="20" t="s">
        <v>76</v>
      </c>
      <c r="D46" s="7">
        <v>23</v>
      </c>
      <c r="E46" s="16">
        <v>25568</v>
      </c>
      <c r="F46" s="16">
        <v>69450</v>
      </c>
      <c r="G46" s="10" t="s">
        <v>34</v>
      </c>
      <c r="H46" s="31">
        <v>6412500</v>
      </c>
    </row>
    <row r="47" spans="1:13" x14ac:dyDescent="0.35">
      <c r="A47" s="20" t="s">
        <v>204</v>
      </c>
      <c r="B47" s="20" t="s">
        <v>14</v>
      </c>
      <c r="C47" s="20" t="s">
        <v>77</v>
      </c>
      <c r="D47" s="7">
        <v>23</v>
      </c>
      <c r="E47" s="16">
        <v>25568</v>
      </c>
      <c r="F47" s="16">
        <v>10108</v>
      </c>
      <c r="G47" s="10" t="s">
        <v>34</v>
      </c>
      <c r="H47" s="31">
        <v>14012500</v>
      </c>
    </row>
    <row r="48" spans="1:13" x14ac:dyDescent="0.35">
      <c r="A48" s="20" t="s">
        <v>205</v>
      </c>
      <c r="B48" s="20" t="s">
        <v>14</v>
      </c>
      <c r="C48" s="20" t="s">
        <v>78</v>
      </c>
      <c r="D48" s="7">
        <v>23</v>
      </c>
      <c r="E48" s="16">
        <v>25568</v>
      </c>
      <c r="F48" s="16">
        <v>62166</v>
      </c>
      <c r="G48" s="10" t="s">
        <v>34</v>
      </c>
      <c r="H48" s="31">
        <v>7125000</v>
      </c>
    </row>
    <row r="49" spans="1:8" x14ac:dyDescent="0.35">
      <c r="A49" s="20" t="s">
        <v>206</v>
      </c>
      <c r="B49" s="20" t="s">
        <v>11</v>
      </c>
      <c r="C49" s="20" t="s">
        <v>79</v>
      </c>
      <c r="D49" s="7">
        <v>23</v>
      </c>
      <c r="E49" s="16">
        <v>25568</v>
      </c>
      <c r="F49" s="16" t="s">
        <v>321</v>
      </c>
      <c r="G49" s="10" t="s">
        <v>34</v>
      </c>
      <c r="H49" s="31">
        <v>1187500</v>
      </c>
    </row>
    <row r="50" spans="1:8" x14ac:dyDescent="0.35">
      <c r="A50" s="20" t="s">
        <v>207</v>
      </c>
      <c r="B50" s="20" t="s">
        <v>11</v>
      </c>
      <c r="C50" s="20" t="s">
        <v>80</v>
      </c>
      <c r="D50" s="7">
        <v>23</v>
      </c>
      <c r="E50" s="16">
        <v>25568</v>
      </c>
      <c r="F50" s="16">
        <v>64568</v>
      </c>
      <c r="G50" s="10" t="s">
        <v>34</v>
      </c>
      <c r="H50" s="31">
        <v>7125000</v>
      </c>
    </row>
    <row r="51" spans="1:8" x14ac:dyDescent="0.35">
      <c r="A51" s="20" t="s">
        <v>208</v>
      </c>
      <c r="B51" s="20" t="s">
        <v>29</v>
      </c>
      <c r="C51" s="20" t="s">
        <v>81</v>
      </c>
      <c r="D51" s="7">
        <v>23</v>
      </c>
      <c r="E51" s="16">
        <v>25568</v>
      </c>
      <c r="F51" s="16" t="s">
        <v>322</v>
      </c>
      <c r="G51" s="10" t="s">
        <v>34</v>
      </c>
      <c r="H51" s="31">
        <v>1425000</v>
      </c>
    </row>
    <row r="52" spans="1:8" x14ac:dyDescent="0.35">
      <c r="A52" s="20" t="s">
        <v>209</v>
      </c>
      <c r="B52" s="20" t="s">
        <v>15</v>
      </c>
      <c r="C52" s="20" t="s">
        <v>82</v>
      </c>
      <c r="D52" s="7">
        <v>23</v>
      </c>
      <c r="E52" s="16">
        <v>25568</v>
      </c>
      <c r="F52" s="16">
        <v>68130</v>
      </c>
      <c r="G52" s="10" t="s">
        <v>34</v>
      </c>
      <c r="H52" s="31">
        <v>16146846</v>
      </c>
    </row>
    <row r="53" spans="1:8" x14ac:dyDescent="0.35">
      <c r="A53" s="20" t="s">
        <v>209</v>
      </c>
      <c r="B53" s="20" t="s">
        <v>15</v>
      </c>
      <c r="C53" s="20" t="s">
        <v>82</v>
      </c>
      <c r="D53" s="7">
        <v>23</v>
      </c>
      <c r="E53" s="16">
        <v>25622</v>
      </c>
      <c r="F53" s="16">
        <v>68130</v>
      </c>
      <c r="G53" s="10" t="s">
        <v>34</v>
      </c>
      <c r="H53" s="31">
        <v>953154</v>
      </c>
    </row>
    <row r="54" spans="1:8" x14ac:dyDescent="0.35">
      <c r="A54" s="20" t="s">
        <v>210</v>
      </c>
      <c r="B54" s="20" t="s">
        <v>16</v>
      </c>
      <c r="C54" s="20" t="s">
        <v>83</v>
      </c>
      <c r="D54" s="7">
        <v>23</v>
      </c>
      <c r="E54" s="16">
        <v>25622</v>
      </c>
      <c r="F54" s="16">
        <v>68130</v>
      </c>
      <c r="G54" s="10" t="s">
        <v>34</v>
      </c>
      <c r="H54" s="31">
        <v>7125000</v>
      </c>
    </row>
    <row r="55" spans="1:8" x14ac:dyDescent="0.35">
      <c r="A55" s="20" t="s">
        <v>211</v>
      </c>
      <c r="B55" s="20" t="s">
        <v>11</v>
      </c>
      <c r="C55" s="20" t="s">
        <v>84</v>
      </c>
      <c r="D55" s="7">
        <v>23</v>
      </c>
      <c r="E55" s="16">
        <v>25622</v>
      </c>
      <c r="F55" s="16">
        <v>64592</v>
      </c>
      <c r="G55" s="10" t="s">
        <v>34</v>
      </c>
      <c r="H55" s="31">
        <v>14250000</v>
      </c>
    </row>
    <row r="56" spans="1:8" x14ac:dyDescent="0.35">
      <c r="A56" s="20" t="s">
        <v>212</v>
      </c>
      <c r="B56" s="20" t="s">
        <v>21</v>
      </c>
      <c r="C56" s="20" t="s">
        <v>85</v>
      </c>
      <c r="D56" s="7">
        <v>23</v>
      </c>
      <c r="E56" s="16">
        <v>25622</v>
      </c>
      <c r="F56" s="16">
        <v>63131</v>
      </c>
      <c r="G56" s="10" t="s">
        <v>34</v>
      </c>
      <c r="H56" s="31">
        <v>2850000</v>
      </c>
    </row>
    <row r="57" spans="1:8" x14ac:dyDescent="0.35">
      <c r="A57" s="20" t="s">
        <v>213</v>
      </c>
      <c r="B57" s="20" t="s">
        <v>295</v>
      </c>
      <c r="C57" s="20" t="s">
        <v>86</v>
      </c>
      <c r="D57" s="7">
        <v>23</v>
      </c>
      <c r="E57" s="16">
        <v>25622</v>
      </c>
      <c r="F57" s="16">
        <v>67470</v>
      </c>
      <c r="G57" s="10" t="s">
        <v>34</v>
      </c>
      <c r="H57" s="31">
        <v>7125000</v>
      </c>
    </row>
    <row r="58" spans="1:8" x14ac:dyDescent="0.35">
      <c r="A58" s="20" t="s">
        <v>214</v>
      </c>
      <c r="B58" s="20" t="s">
        <v>21</v>
      </c>
      <c r="C58" s="20" t="s">
        <v>87</v>
      </c>
      <c r="D58" s="7">
        <v>23</v>
      </c>
      <c r="E58" s="16">
        <v>25622</v>
      </c>
      <c r="F58" s="16">
        <v>63149</v>
      </c>
      <c r="G58" s="10" t="s">
        <v>34</v>
      </c>
      <c r="H58" s="31">
        <v>4750000</v>
      </c>
    </row>
    <row r="59" spans="1:8" x14ac:dyDescent="0.35">
      <c r="A59" s="20" t="s">
        <v>215</v>
      </c>
      <c r="B59" s="20" t="s">
        <v>23</v>
      </c>
      <c r="C59" s="20" t="s">
        <v>88</v>
      </c>
      <c r="D59" s="7">
        <v>23</v>
      </c>
      <c r="E59" s="16">
        <v>25622</v>
      </c>
      <c r="F59" s="16">
        <v>66548</v>
      </c>
      <c r="G59" s="10" t="s">
        <v>34</v>
      </c>
      <c r="H59" s="31">
        <v>2375000</v>
      </c>
    </row>
    <row r="60" spans="1:8" x14ac:dyDescent="0.35">
      <c r="A60" s="20" t="s">
        <v>216</v>
      </c>
      <c r="B60" s="20" t="s">
        <v>11</v>
      </c>
      <c r="C60" s="20" t="s">
        <v>89</v>
      </c>
      <c r="D60" s="7">
        <v>23</v>
      </c>
      <c r="E60" s="16">
        <v>25622</v>
      </c>
      <c r="F60" s="16" t="s">
        <v>323</v>
      </c>
      <c r="G60" s="10" t="s">
        <v>34</v>
      </c>
      <c r="H60" s="31">
        <v>8787500</v>
      </c>
    </row>
    <row r="61" spans="1:8" x14ac:dyDescent="0.35">
      <c r="A61" s="20" t="s">
        <v>217</v>
      </c>
      <c r="B61" s="20" t="s">
        <v>296</v>
      </c>
      <c r="C61" s="20" t="s">
        <v>90</v>
      </c>
      <c r="D61" s="7">
        <v>23</v>
      </c>
      <c r="E61" s="16">
        <v>25622</v>
      </c>
      <c r="F61" s="16">
        <v>67090</v>
      </c>
      <c r="G61" s="10" t="s">
        <v>34</v>
      </c>
      <c r="H61" s="31">
        <v>8787500</v>
      </c>
    </row>
    <row r="62" spans="1:8" x14ac:dyDescent="0.35">
      <c r="A62" s="20" t="s">
        <v>218</v>
      </c>
      <c r="B62" s="20" t="s">
        <v>14</v>
      </c>
      <c r="C62" s="20" t="s">
        <v>91</v>
      </c>
      <c r="D62" s="7">
        <v>23</v>
      </c>
      <c r="E62" s="16">
        <v>25622</v>
      </c>
      <c r="F62" s="16">
        <v>62240</v>
      </c>
      <c r="G62" s="10" t="s">
        <v>34</v>
      </c>
      <c r="H62" s="31">
        <v>7837500</v>
      </c>
    </row>
    <row r="63" spans="1:8" x14ac:dyDescent="0.35">
      <c r="A63" s="20" t="s">
        <v>219</v>
      </c>
      <c r="B63" s="20" t="s">
        <v>13</v>
      </c>
      <c r="C63" s="20" t="s">
        <v>92</v>
      </c>
      <c r="D63" s="7">
        <v>23</v>
      </c>
      <c r="E63" s="16">
        <v>25622</v>
      </c>
      <c r="F63" s="16" t="s">
        <v>324</v>
      </c>
      <c r="G63" s="10" t="s">
        <v>34</v>
      </c>
      <c r="H63" s="31">
        <v>12350000</v>
      </c>
    </row>
    <row r="64" spans="1:8" x14ac:dyDescent="0.35">
      <c r="A64" s="20" t="s">
        <v>220</v>
      </c>
      <c r="B64" s="20" t="s">
        <v>10</v>
      </c>
      <c r="C64" s="20" t="s">
        <v>93</v>
      </c>
      <c r="D64" s="7">
        <v>23</v>
      </c>
      <c r="E64" s="16">
        <v>25622</v>
      </c>
      <c r="F64" s="16">
        <v>62901</v>
      </c>
      <c r="G64" s="10" t="s">
        <v>34</v>
      </c>
      <c r="H64" s="31">
        <v>5462500</v>
      </c>
    </row>
    <row r="65" spans="1:8" x14ac:dyDescent="0.35">
      <c r="A65" s="20" t="s">
        <v>221</v>
      </c>
      <c r="B65" s="20" t="s">
        <v>15</v>
      </c>
      <c r="C65" s="20" t="s">
        <v>94</v>
      </c>
      <c r="D65" s="7">
        <v>23</v>
      </c>
      <c r="E65" s="16">
        <v>25622</v>
      </c>
      <c r="F65" s="16">
        <v>63560</v>
      </c>
      <c r="G65" s="10" t="s">
        <v>34</v>
      </c>
      <c r="H65" s="31">
        <v>2850000</v>
      </c>
    </row>
    <row r="66" spans="1:8" x14ac:dyDescent="0.35">
      <c r="A66" s="20" t="s">
        <v>222</v>
      </c>
      <c r="B66" s="20" t="s">
        <v>11</v>
      </c>
      <c r="C66" s="20" t="s">
        <v>95</v>
      </c>
      <c r="D66" s="7">
        <v>23</v>
      </c>
      <c r="E66" s="16">
        <v>25622</v>
      </c>
      <c r="F66" s="16">
        <v>64667</v>
      </c>
      <c r="G66" s="10" t="s">
        <v>34</v>
      </c>
      <c r="H66" s="31">
        <v>30400000</v>
      </c>
    </row>
    <row r="67" spans="1:8" x14ac:dyDescent="0.35">
      <c r="A67" s="20" t="s">
        <v>223</v>
      </c>
      <c r="B67" s="20" t="s">
        <v>14</v>
      </c>
      <c r="C67" s="20" t="s">
        <v>96</v>
      </c>
      <c r="D67" s="7">
        <v>23</v>
      </c>
      <c r="E67" s="16">
        <v>25622</v>
      </c>
      <c r="F67" s="16">
        <v>62281</v>
      </c>
      <c r="G67" s="10" t="s">
        <v>34</v>
      </c>
      <c r="H67" s="31">
        <v>3087500</v>
      </c>
    </row>
    <row r="68" spans="1:8" x14ac:dyDescent="0.35">
      <c r="A68" s="20" t="s">
        <v>224</v>
      </c>
      <c r="B68" s="20" t="s">
        <v>18</v>
      </c>
      <c r="C68" s="20" t="s">
        <v>97</v>
      </c>
      <c r="D68" s="7">
        <v>23</v>
      </c>
      <c r="E68" s="16">
        <v>25622</v>
      </c>
      <c r="F68" s="16">
        <v>65730</v>
      </c>
      <c r="G68" s="10" t="s">
        <v>34</v>
      </c>
      <c r="H68" s="31">
        <v>2137500</v>
      </c>
    </row>
    <row r="69" spans="1:8" x14ac:dyDescent="0.35">
      <c r="A69" s="20" t="s">
        <v>225</v>
      </c>
      <c r="B69" s="20" t="s">
        <v>16</v>
      </c>
      <c r="C69" s="20" t="s">
        <v>98</v>
      </c>
      <c r="D69" s="7">
        <v>23</v>
      </c>
      <c r="E69" s="16">
        <v>25622</v>
      </c>
      <c r="F69" s="16">
        <v>68205</v>
      </c>
      <c r="G69" s="10" t="s">
        <v>34</v>
      </c>
      <c r="H69" s="31">
        <v>5700000</v>
      </c>
    </row>
    <row r="70" spans="1:8" x14ac:dyDescent="0.35">
      <c r="A70" s="20" t="s">
        <v>226</v>
      </c>
      <c r="B70" s="20" t="s">
        <v>11</v>
      </c>
      <c r="C70" s="20" t="s">
        <v>99</v>
      </c>
      <c r="D70" s="7">
        <v>23</v>
      </c>
      <c r="E70" s="16">
        <v>25622</v>
      </c>
      <c r="F70" s="16">
        <v>10199</v>
      </c>
      <c r="G70" s="10" t="s">
        <v>34</v>
      </c>
      <c r="H70" s="31">
        <v>2137500</v>
      </c>
    </row>
    <row r="71" spans="1:8" x14ac:dyDescent="0.35">
      <c r="A71" s="20" t="s">
        <v>227</v>
      </c>
      <c r="B71" s="20" t="s">
        <v>11</v>
      </c>
      <c r="C71" s="21" t="s">
        <v>100</v>
      </c>
      <c r="D71" s="7">
        <v>23</v>
      </c>
      <c r="E71" s="16">
        <v>25622</v>
      </c>
      <c r="F71" s="16">
        <v>64733</v>
      </c>
      <c r="G71" s="10" t="s">
        <v>34</v>
      </c>
      <c r="H71" s="31">
        <v>30162500</v>
      </c>
    </row>
    <row r="72" spans="1:8" x14ac:dyDescent="0.35">
      <c r="A72" s="20" t="s">
        <v>228</v>
      </c>
      <c r="B72" s="20" t="s">
        <v>11</v>
      </c>
      <c r="C72" s="20" t="s">
        <v>101</v>
      </c>
      <c r="D72" s="7">
        <v>23</v>
      </c>
      <c r="E72" s="16">
        <v>25622</v>
      </c>
      <c r="F72" s="16">
        <v>64774</v>
      </c>
      <c r="G72" s="10" t="s">
        <v>34</v>
      </c>
      <c r="H72" s="31">
        <v>24462500</v>
      </c>
    </row>
    <row r="73" spans="1:8" x14ac:dyDescent="0.35">
      <c r="A73" s="20" t="s">
        <v>229</v>
      </c>
      <c r="B73" s="20" t="s">
        <v>17</v>
      </c>
      <c r="C73" s="20" t="s">
        <v>102</v>
      </c>
      <c r="D73" s="7">
        <v>23</v>
      </c>
      <c r="E73" s="16">
        <v>25622</v>
      </c>
      <c r="F73" s="16">
        <v>65243</v>
      </c>
      <c r="G73" s="10" t="s">
        <v>34</v>
      </c>
      <c r="H73" s="31">
        <v>14725000</v>
      </c>
    </row>
    <row r="74" spans="1:8" x14ac:dyDescent="0.35">
      <c r="A74" s="20" t="s">
        <v>230</v>
      </c>
      <c r="B74" s="20" t="s">
        <v>23</v>
      </c>
      <c r="C74" s="20" t="s">
        <v>103</v>
      </c>
      <c r="D74" s="7">
        <v>23</v>
      </c>
      <c r="E74" s="16">
        <v>25622</v>
      </c>
      <c r="F74" s="16">
        <v>66589</v>
      </c>
      <c r="G74" s="10" t="s">
        <v>34</v>
      </c>
      <c r="H74" s="31">
        <v>2850000</v>
      </c>
    </row>
    <row r="75" spans="1:8" x14ac:dyDescent="0.35">
      <c r="A75" s="20" t="s">
        <v>231</v>
      </c>
      <c r="B75" s="20" t="s">
        <v>11</v>
      </c>
      <c r="C75" s="20" t="s">
        <v>104</v>
      </c>
      <c r="D75" s="7">
        <v>23</v>
      </c>
      <c r="E75" s="16">
        <v>25622</v>
      </c>
      <c r="F75" s="16" t="s">
        <v>325</v>
      </c>
      <c r="G75" s="10" t="s">
        <v>34</v>
      </c>
      <c r="H75" s="31">
        <v>1425000</v>
      </c>
    </row>
    <row r="76" spans="1:8" x14ac:dyDescent="0.35">
      <c r="A76" s="20" t="s">
        <v>232</v>
      </c>
      <c r="B76" s="20" t="s">
        <v>11</v>
      </c>
      <c r="C76" s="20" t="s">
        <v>105</v>
      </c>
      <c r="D76" s="7">
        <v>23</v>
      </c>
      <c r="E76" s="16">
        <v>25622</v>
      </c>
      <c r="F76" s="16" t="s">
        <v>325</v>
      </c>
      <c r="G76" s="10" t="s">
        <v>34</v>
      </c>
      <c r="H76" s="31">
        <v>1425000</v>
      </c>
    </row>
    <row r="77" spans="1:8" x14ac:dyDescent="0.35">
      <c r="A77" s="20" t="s">
        <v>233</v>
      </c>
      <c r="B77" s="20" t="s">
        <v>11</v>
      </c>
      <c r="C77" s="20" t="s">
        <v>106</v>
      </c>
      <c r="D77" s="7">
        <v>23</v>
      </c>
      <c r="E77" s="16">
        <v>25622</v>
      </c>
      <c r="F77" s="16" t="s">
        <v>326</v>
      </c>
      <c r="G77" s="10" t="s">
        <v>34</v>
      </c>
      <c r="H77" s="31">
        <v>1425000</v>
      </c>
    </row>
    <row r="78" spans="1:8" x14ac:dyDescent="0.35">
      <c r="A78" s="20" t="s">
        <v>234</v>
      </c>
      <c r="B78" s="20" t="s">
        <v>11</v>
      </c>
      <c r="C78" s="20" t="s">
        <v>107</v>
      </c>
      <c r="D78" s="7">
        <v>23</v>
      </c>
      <c r="E78" s="16">
        <v>25622</v>
      </c>
      <c r="F78" s="16" t="s">
        <v>327</v>
      </c>
      <c r="G78" s="10" t="s">
        <v>34</v>
      </c>
      <c r="H78" s="31">
        <v>1187500</v>
      </c>
    </row>
    <row r="79" spans="1:8" x14ac:dyDescent="0.35">
      <c r="A79" s="20" t="s">
        <v>235</v>
      </c>
      <c r="B79" s="20" t="s">
        <v>11</v>
      </c>
      <c r="C79" s="20" t="s">
        <v>108</v>
      </c>
      <c r="D79" s="7">
        <v>23</v>
      </c>
      <c r="E79" s="16">
        <v>25622</v>
      </c>
      <c r="F79" s="16" t="s">
        <v>328</v>
      </c>
      <c r="G79" s="10" t="s">
        <v>34</v>
      </c>
      <c r="H79" s="31">
        <v>712500</v>
      </c>
    </row>
    <row r="80" spans="1:8" x14ac:dyDescent="0.35">
      <c r="A80" s="20" t="s">
        <v>236</v>
      </c>
      <c r="B80" s="20" t="s">
        <v>11</v>
      </c>
      <c r="C80" s="20" t="s">
        <v>109</v>
      </c>
      <c r="D80" s="7">
        <v>23</v>
      </c>
      <c r="E80" s="16">
        <v>25622</v>
      </c>
      <c r="F80" s="16" t="s">
        <v>329</v>
      </c>
      <c r="G80" s="10" t="s">
        <v>34</v>
      </c>
      <c r="H80" s="31">
        <v>1187500</v>
      </c>
    </row>
    <row r="81" spans="1:8" x14ac:dyDescent="0.35">
      <c r="A81" s="20" t="s">
        <v>237</v>
      </c>
      <c r="B81" s="20" t="s">
        <v>11</v>
      </c>
      <c r="C81" s="20" t="s">
        <v>110</v>
      </c>
      <c r="D81" s="7">
        <v>23</v>
      </c>
      <c r="E81" s="16">
        <v>25622</v>
      </c>
      <c r="F81" s="16" t="s">
        <v>330</v>
      </c>
      <c r="G81" s="10" t="s">
        <v>34</v>
      </c>
      <c r="H81" s="31">
        <v>1187500</v>
      </c>
    </row>
    <row r="82" spans="1:8" x14ac:dyDescent="0.35">
      <c r="A82" s="20" t="s">
        <v>238</v>
      </c>
      <c r="B82" s="20" t="s">
        <v>23</v>
      </c>
      <c r="C82" s="20" t="s">
        <v>111</v>
      </c>
      <c r="D82" s="7">
        <v>23</v>
      </c>
      <c r="E82" s="16">
        <v>25622</v>
      </c>
      <c r="F82" s="16" t="s">
        <v>331</v>
      </c>
      <c r="G82" s="10" t="s">
        <v>34</v>
      </c>
      <c r="H82" s="31">
        <v>1425000</v>
      </c>
    </row>
    <row r="83" spans="1:8" x14ac:dyDescent="0.35">
      <c r="A83" s="20" t="s">
        <v>239</v>
      </c>
      <c r="B83" s="20" t="s">
        <v>297</v>
      </c>
      <c r="C83" s="20" t="s">
        <v>112</v>
      </c>
      <c r="D83" s="7">
        <v>23</v>
      </c>
      <c r="E83" s="16">
        <v>25622</v>
      </c>
      <c r="F83" s="16">
        <v>73692</v>
      </c>
      <c r="G83" s="10" t="s">
        <v>34</v>
      </c>
      <c r="H83" s="31">
        <v>1425000</v>
      </c>
    </row>
    <row r="84" spans="1:8" x14ac:dyDescent="0.35">
      <c r="A84" s="20" t="s">
        <v>240</v>
      </c>
      <c r="B84" s="20" t="s">
        <v>28</v>
      </c>
      <c r="C84" s="20" t="s">
        <v>113</v>
      </c>
      <c r="D84" s="7">
        <v>23</v>
      </c>
      <c r="E84" s="16">
        <v>25622</v>
      </c>
      <c r="F84" s="16">
        <v>10215</v>
      </c>
      <c r="G84" s="10" t="s">
        <v>34</v>
      </c>
      <c r="H84" s="31">
        <v>1425000</v>
      </c>
    </row>
    <row r="85" spans="1:8" x14ac:dyDescent="0.35">
      <c r="A85" s="20" t="s">
        <v>241</v>
      </c>
      <c r="B85" s="20" t="s">
        <v>298</v>
      </c>
      <c r="C85" s="20" t="s">
        <v>114</v>
      </c>
      <c r="D85" s="7">
        <v>23</v>
      </c>
      <c r="E85" s="16">
        <v>25622</v>
      </c>
      <c r="F85" s="16">
        <v>72736</v>
      </c>
      <c r="G85" s="10" t="s">
        <v>34</v>
      </c>
      <c r="H85" s="31">
        <v>13537500</v>
      </c>
    </row>
    <row r="86" spans="1:8" x14ac:dyDescent="0.35">
      <c r="A86" s="20" t="s">
        <v>242</v>
      </c>
      <c r="B86" s="20" t="s">
        <v>11</v>
      </c>
      <c r="C86" s="20" t="s">
        <v>115</v>
      </c>
      <c r="D86" s="7">
        <v>23</v>
      </c>
      <c r="E86" s="16">
        <v>25622</v>
      </c>
      <c r="F86" s="16" t="s">
        <v>332</v>
      </c>
      <c r="G86" s="10" t="s">
        <v>34</v>
      </c>
      <c r="H86" s="31">
        <v>1425000</v>
      </c>
    </row>
    <row r="87" spans="1:8" x14ac:dyDescent="0.35">
      <c r="A87" s="20" t="s">
        <v>243</v>
      </c>
      <c r="B87" s="20" t="s">
        <v>9</v>
      </c>
      <c r="C87" s="20" t="s">
        <v>116</v>
      </c>
      <c r="D87" s="7">
        <v>23</v>
      </c>
      <c r="E87" s="16">
        <v>25622</v>
      </c>
      <c r="F87" s="16">
        <v>69583</v>
      </c>
      <c r="G87" s="10" t="s">
        <v>34</v>
      </c>
      <c r="H87" s="31">
        <v>2612500</v>
      </c>
    </row>
    <row r="88" spans="1:8" x14ac:dyDescent="0.35">
      <c r="A88" s="20" t="s">
        <v>244</v>
      </c>
      <c r="B88" s="20" t="s">
        <v>16</v>
      </c>
      <c r="C88" s="20" t="s">
        <v>117</v>
      </c>
      <c r="D88" s="7">
        <v>23</v>
      </c>
      <c r="E88" s="16">
        <v>25622</v>
      </c>
      <c r="F88" s="16">
        <v>68213</v>
      </c>
      <c r="G88" s="10" t="s">
        <v>34</v>
      </c>
      <c r="H88" s="31">
        <v>4275000</v>
      </c>
    </row>
    <row r="89" spans="1:8" x14ac:dyDescent="0.35">
      <c r="A89" s="20" t="s">
        <v>245</v>
      </c>
      <c r="B89" s="20" t="s">
        <v>24</v>
      </c>
      <c r="C89" s="20" t="s">
        <v>118</v>
      </c>
      <c r="D89" s="7">
        <v>23</v>
      </c>
      <c r="E89" s="16">
        <v>25622</v>
      </c>
      <c r="F89" s="16">
        <v>66266</v>
      </c>
      <c r="G89" s="10" t="s">
        <v>34</v>
      </c>
      <c r="H89" s="31">
        <v>2612500</v>
      </c>
    </row>
    <row r="90" spans="1:8" x14ac:dyDescent="0.35">
      <c r="A90" s="20" t="s">
        <v>246</v>
      </c>
      <c r="B90" s="20" t="s">
        <v>11</v>
      </c>
      <c r="C90" s="20" t="s">
        <v>119</v>
      </c>
      <c r="D90" s="7">
        <v>23</v>
      </c>
      <c r="E90" s="16">
        <v>25622</v>
      </c>
      <c r="F90" s="16" t="s">
        <v>333</v>
      </c>
      <c r="G90" s="10" t="s">
        <v>34</v>
      </c>
      <c r="H90" s="31">
        <v>712500</v>
      </c>
    </row>
    <row r="91" spans="1:8" x14ac:dyDescent="0.35">
      <c r="A91" s="20" t="s">
        <v>247</v>
      </c>
      <c r="B91" s="20" t="s">
        <v>12</v>
      </c>
      <c r="C91" s="20" t="s">
        <v>120</v>
      </c>
      <c r="D91" s="7">
        <v>23</v>
      </c>
      <c r="E91" s="16">
        <v>25622</v>
      </c>
      <c r="F91" s="16">
        <v>73825</v>
      </c>
      <c r="G91" s="10" t="s">
        <v>34</v>
      </c>
      <c r="H91" s="31">
        <v>6175000</v>
      </c>
    </row>
    <row r="92" spans="1:8" x14ac:dyDescent="0.35">
      <c r="A92" s="20" t="s">
        <v>248</v>
      </c>
      <c r="B92" s="20" t="s">
        <v>11</v>
      </c>
      <c r="C92" s="20" t="s">
        <v>121</v>
      </c>
      <c r="D92" s="7">
        <v>23</v>
      </c>
      <c r="E92" s="16">
        <v>25622</v>
      </c>
      <c r="F92" s="16">
        <v>64840</v>
      </c>
      <c r="G92" s="10" t="s">
        <v>34</v>
      </c>
      <c r="H92" s="31">
        <v>6887500</v>
      </c>
    </row>
    <row r="93" spans="1:8" x14ac:dyDescent="0.35">
      <c r="A93" s="20" t="s">
        <v>249</v>
      </c>
      <c r="B93" s="20" t="s">
        <v>20</v>
      </c>
      <c r="C93" s="20" t="s">
        <v>122</v>
      </c>
      <c r="D93" s="7">
        <v>23</v>
      </c>
      <c r="E93" s="16">
        <v>25622</v>
      </c>
      <c r="F93" s="16">
        <v>72017</v>
      </c>
      <c r="G93" s="10" t="s">
        <v>34</v>
      </c>
      <c r="H93" s="31">
        <v>1425000</v>
      </c>
    </row>
    <row r="94" spans="1:8" x14ac:dyDescent="0.35">
      <c r="A94" s="20" t="s">
        <v>250</v>
      </c>
      <c r="B94" s="20" t="s">
        <v>13</v>
      </c>
      <c r="C94" s="20" t="s">
        <v>123</v>
      </c>
      <c r="D94" s="7">
        <v>23</v>
      </c>
      <c r="E94" s="16">
        <v>25622</v>
      </c>
      <c r="F94" s="16" t="s">
        <v>334</v>
      </c>
      <c r="G94" s="10" t="s">
        <v>34</v>
      </c>
      <c r="H94" s="31">
        <v>7600000</v>
      </c>
    </row>
    <row r="95" spans="1:8" x14ac:dyDescent="0.35">
      <c r="A95" s="20" t="s">
        <v>251</v>
      </c>
      <c r="B95" s="20" t="s">
        <v>13</v>
      </c>
      <c r="C95" s="20" t="s">
        <v>124</v>
      </c>
      <c r="D95" s="7">
        <v>23</v>
      </c>
      <c r="E95" s="16">
        <v>25622</v>
      </c>
      <c r="F95" s="16">
        <v>61259</v>
      </c>
      <c r="G95" s="10" t="s">
        <v>34</v>
      </c>
      <c r="H95" s="31">
        <v>8312500</v>
      </c>
    </row>
    <row r="96" spans="1:8" x14ac:dyDescent="0.35">
      <c r="A96" s="20" t="s">
        <v>252</v>
      </c>
      <c r="B96" s="20" t="s">
        <v>13</v>
      </c>
      <c r="C96" s="20" t="s">
        <v>125</v>
      </c>
      <c r="D96" s="7">
        <v>23</v>
      </c>
      <c r="E96" s="16">
        <v>25622</v>
      </c>
      <c r="F96" s="16" t="s">
        <v>335</v>
      </c>
      <c r="G96" s="10" t="s">
        <v>34</v>
      </c>
      <c r="H96" s="31">
        <v>1900000</v>
      </c>
    </row>
    <row r="97" spans="1:8" x14ac:dyDescent="0.35">
      <c r="A97" s="20" t="s">
        <v>253</v>
      </c>
      <c r="B97" s="20" t="s">
        <v>23</v>
      </c>
      <c r="C97" s="22" t="s">
        <v>126</v>
      </c>
      <c r="D97" s="7">
        <v>23</v>
      </c>
      <c r="E97" s="16">
        <v>25622</v>
      </c>
      <c r="F97" s="16">
        <v>66621</v>
      </c>
      <c r="G97" s="10" t="s">
        <v>34</v>
      </c>
      <c r="H97" s="31">
        <v>2850000</v>
      </c>
    </row>
    <row r="98" spans="1:8" x14ac:dyDescent="0.35">
      <c r="A98" s="20" t="s">
        <v>254</v>
      </c>
      <c r="B98" s="20" t="s">
        <v>11</v>
      </c>
      <c r="C98" s="20" t="s">
        <v>127</v>
      </c>
      <c r="D98" s="7">
        <v>23</v>
      </c>
      <c r="E98" s="16">
        <v>25622</v>
      </c>
      <c r="F98" s="16" t="s">
        <v>336</v>
      </c>
      <c r="G98" s="10" t="s">
        <v>34</v>
      </c>
      <c r="H98" s="31">
        <v>5462500</v>
      </c>
    </row>
    <row r="99" spans="1:8" x14ac:dyDescent="0.35">
      <c r="A99" s="20" t="s">
        <v>255</v>
      </c>
      <c r="B99" s="20" t="s">
        <v>14</v>
      </c>
      <c r="C99" s="20" t="s">
        <v>128</v>
      </c>
      <c r="D99" s="7">
        <v>23</v>
      </c>
      <c r="E99" s="16">
        <v>25622</v>
      </c>
      <c r="F99" s="16">
        <v>62364</v>
      </c>
      <c r="G99" s="10" t="s">
        <v>34</v>
      </c>
      <c r="H99" s="31">
        <v>3562500</v>
      </c>
    </row>
    <row r="100" spans="1:8" x14ac:dyDescent="0.35">
      <c r="A100" s="20" t="s">
        <v>256</v>
      </c>
      <c r="B100" s="20" t="s">
        <v>11</v>
      </c>
      <c r="C100" s="20" t="s">
        <v>129</v>
      </c>
      <c r="D100" s="7">
        <v>23</v>
      </c>
      <c r="E100" s="16">
        <v>25622</v>
      </c>
      <c r="F100" s="16">
        <v>64881</v>
      </c>
      <c r="G100" s="10" t="s">
        <v>34</v>
      </c>
      <c r="H100" s="31">
        <v>3325000</v>
      </c>
    </row>
    <row r="101" spans="1:8" x14ac:dyDescent="0.35">
      <c r="A101" s="20" t="s">
        <v>257</v>
      </c>
      <c r="B101" s="20" t="s">
        <v>11</v>
      </c>
      <c r="C101" s="20" t="s">
        <v>130</v>
      </c>
      <c r="D101" s="7">
        <v>23</v>
      </c>
      <c r="E101" s="16">
        <v>25622</v>
      </c>
      <c r="F101" s="16">
        <v>64907</v>
      </c>
      <c r="G101" s="10" t="s">
        <v>34</v>
      </c>
      <c r="H101" s="31">
        <v>10687500</v>
      </c>
    </row>
    <row r="102" spans="1:8" x14ac:dyDescent="0.35">
      <c r="A102" s="20" t="s">
        <v>258</v>
      </c>
      <c r="B102" s="20" t="s">
        <v>30</v>
      </c>
      <c r="C102" s="20" t="s">
        <v>131</v>
      </c>
      <c r="D102" s="7">
        <v>23</v>
      </c>
      <c r="E102" s="16">
        <v>25622</v>
      </c>
      <c r="F102" s="16">
        <v>71621</v>
      </c>
      <c r="G102" s="10" t="s">
        <v>34</v>
      </c>
      <c r="H102" s="31">
        <v>8787500</v>
      </c>
    </row>
    <row r="103" spans="1:8" x14ac:dyDescent="0.35">
      <c r="A103" s="20" t="s">
        <v>259</v>
      </c>
      <c r="B103" s="20" t="s">
        <v>31</v>
      </c>
      <c r="C103" s="20" t="s">
        <v>132</v>
      </c>
      <c r="D103" s="7">
        <v>23</v>
      </c>
      <c r="E103" s="16">
        <v>25622</v>
      </c>
      <c r="F103" s="16">
        <v>69005</v>
      </c>
      <c r="G103" s="10" t="s">
        <v>34</v>
      </c>
      <c r="H103" s="31">
        <v>5225000</v>
      </c>
    </row>
    <row r="104" spans="1:8" x14ac:dyDescent="0.35">
      <c r="A104" s="20" t="s">
        <v>260</v>
      </c>
      <c r="B104" s="20" t="s">
        <v>26</v>
      </c>
      <c r="C104" s="20" t="s">
        <v>133</v>
      </c>
      <c r="D104" s="7">
        <v>23</v>
      </c>
      <c r="E104" s="16">
        <v>25622</v>
      </c>
      <c r="F104" s="16">
        <v>73932</v>
      </c>
      <c r="G104" s="10" t="s">
        <v>34</v>
      </c>
      <c r="H104" s="31">
        <v>4987500</v>
      </c>
    </row>
    <row r="105" spans="1:8" x14ac:dyDescent="0.35">
      <c r="A105" s="20" t="s">
        <v>261</v>
      </c>
      <c r="B105" s="20" t="s">
        <v>35</v>
      </c>
      <c r="C105" s="20" t="s">
        <v>134</v>
      </c>
      <c r="D105" s="7">
        <v>23</v>
      </c>
      <c r="E105" s="16">
        <v>25622</v>
      </c>
      <c r="F105" s="16" t="s">
        <v>337</v>
      </c>
      <c r="G105" s="10" t="s">
        <v>34</v>
      </c>
      <c r="H105" s="31">
        <v>1900000</v>
      </c>
    </row>
    <row r="106" spans="1:8" x14ac:dyDescent="0.35">
      <c r="A106" s="20" t="s">
        <v>262</v>
      </c>
      <c r="B106" s="20" t="s">
        <v>19</v>
      </c>
      <c r="C106" s="20" t="s">
        <v>135</v>
      </c>
      <c r="D106" s="7">
        <v>23</v>
      </c>
      <c r="E106" s="16">
        <v>25622</v>
      </c>
      <c r="F106" s="16">
        <v>67439</v>
      </c>
      <c r="G106" s="10" t="s">
        <v>34</v>
      </c>
      <c r="H106" s="31">
        <v>15912500</v>
      </c>
    </row>
    <row r="107" spans="1:8" x14ac:dyDescent="0.35">
      <c r="A107" s="20" t="s">
        <v>263</v>
      </c>
      <c r="B107" s="20" t="s">
        <v>16</v>
      </c>
      <c r="C107" s="20" t="s">
        <v>136</v>
      </c>
      <c r="D107" s="7">
        <v>23</v>
      </c>
      <c r="E107" s="16">
        <v>25622</v>
      </c>
      <c r="F107" s="16">
        <v>68338</v>
      </c>
      <c r="G107" s="10" t="s">
        <v>34</v>
      </c>
      <c r="H107" s="31">
        <v>26362500</v>
      </c>
    </row>
    <row r="108" spans="1:8" x14ac:dyDescent="0.35">
      <c r="A108" s="20" t="s">
        <v>264</v>
      </c>
      <c r="B108" s="20" t="s">
        <v>299</v>
      </c>
      <c r="C108" s="20" t="s">
        <v>137</v>
      </c>
      <c r="D108" s="7">
        <v>23</v>
      </c>
      <c r="E108" s="16">
        <v>25622</v>
      </c>
      <c r="F108" s="16">
        <v>68478</v>
      </c>
      <c r="G108" s="10" t="s">
        <v>34</v>
      </c>
      <c r="H108" s="31">
        <v>23037500</v>
      </c>
    </row>
    <row r="109" spans="1:8" x14ac:dyDescent="0.35">
      <c r="A109" s="20" t="s">
        <v>265</v>
      </c>
      <c r="B109" s="20" t="s">
        <v>11</v>
      </c>
      <c r="C109" s="23" t="s">
        <v>138</v>
      </c>
      <c r="D109" s="7">
        <v>23</v>
      </c>
      <c r="E109" s="16">
        <v>25622</v>
      </c>
      <c r="F109" s="16">
        <v>75291</v>
      </c>
      <c r="G109" s="10" t="s">
        <v>34</v>
      </c>
      <c r="H109" s="31">
        <v>3325000</v>
      </c>
    </row>
    <row r="110" spans="1:8" x14ac:dyDescent="0.35">
      <c r="A110" s="20" t="s">
        <v>266</v>
      </c>
      <c r="B110" s="20" t="s">
        <v>13</v>
      </c>
      <c r="C110" s="20" t="s">
        <v>139</v>
      </c>
      <c r="D110" s="7">
        <v>23</v>
      </c>
      <c r="E110" s="16">
        <v>25622</v>
      </c>
      <c r="F110" s="16">
        <v>61291</v>
      </c>
      <c r="G110" s="10" t="s">
        <v>34</v>
      </c>
      <c r="H110" s="31">
        <v>10450000</v>
      </c>
    </row>
    <row r="111" spans="1:8" x14ac:dyDescent="0.35">
      <c r="A111" s="24" t="s">
        <v>267</v>
      </c>
      <c r="B111" s="20" t="s">
        <v>16</v>
      </c>
      <c r="C111" s="20" t="s">
        <v>140</v>
      </c>
      <c r="D111" s="7">
        <v>23</v>
      </c>
      <c r="E111" s="16">
        <v>25622</v>
      </c>
      <c r="F111" s="16">
        <v>73791</v>
      </c>
      <c r="G111" s="10" t="s">
        <v>34</v>
      </c>
      <c r="H111" s="31">
        <v>1425000</v>
      </c>
    </row>
    <row r="112" spans="1:8" x14ac:dyDescent="0.35">
      <c r="A112" s="20" t="s">
        <v>268</v>
      </c>
      <c r="B112" s="20" t="s">
        <v>28</v>
      </c>
      <c r="C112" s="20" t="s">
        <v>141</v>
      </c>
      <c r="D112" s="7">
        <v>23</v>
      </c>
      <c r="E112" s="16">
        <v>25622</v>
      </c>
      <c r="F112" s="16">
        <v>65466</v>
      </c>
      <c r="G112" s="10" t="s">
        <v>34</v>
      </c>
      <c r="H112" s="31">
        <v>6887500</v>
      </c>
    </row>
    <row r="113" spans="1:8" x14ac:dyDescent="0.35">
      <c r="A113" s="20" t="s">
        <v>269</v>
      </c>
      <c r="B113" s="20" t="s">
        <v>14</v>
      </c>
      <c r="C113" s="20" t="s">
        <v>142</v>
      </c>
      <c r="D113" s="7">
        <v>23</v>
      </c>
      <c r="E113" s="16">
        <v>25622</v>
      </c>
      <c r="F113" s="16">
        <v>62414</v>
      </c>
      <c r="G113" s="10" t="s">
        <v>34</v>
      </c>
      <c r="H113" s="31">
        <v>6412500</v>
      </c>
    </row>
    <row r="114" spans="1:8" x14ac:dyDescent="0.35">
      <c r="A114" s="20" t="s">
        <v>270</v>
      </c>
      <c r="B114" s="20" t="s">
        <v>23</v>
      </c>
      <c r="C114" s="20" t="s">
        <v>143</v>
      </c>
      <c r="D114" s="7">
        <v>23</v>
      </c>
      <c r="E114" s="16">
        <v>25622</v>
      </c>
      <c r="F114" s="16">
        <v>66670</v>
      </c>
      <c r="G114" s="10" t="s">
        <v>34</v>
      </c>
      <c r="H114" s="31">
        <v>10925000</v>
      </c>
    </row>
    <row r="115" spans="1:8" x14ac:dyDescent="0.35">
      <c r="A115" s="20" t="s">
        <v>271</v>
      </c>
      <c r="B115" s="20" t="s">
        <v>9</v>
      </c>
      <c r="C115" s="20" t="s">
        <v>144</v>
      </c>
      <c r="D115" s="7">
        <v>23</v>
      </c>
      <c r="E115" s="16">
        <v>25622</v>
      </c>
      <c r="F115" s="16">
        <v>10439</v>
      </c>
      <c r="G115" s="10" t="s">
        <v>34</v>
      </c>
      <c r="H115" s="31">
        <v>6175000</v>
      </c>
    </row>
    <row r="116" spans="1:8" x14ac:dyDescent="0.35">
      <c r="A116" s="20" t="s">
        <v>272</v>
      </c>
      <c r="B116" s="20" t="s">
        <v>27</v>
      </c>
      <c r="C116" s="20" t="s">
        <v>145</v>
      </c>
      <c r="D116" s="7">
        <v>23</v>
      </c>
      <c r="E116" s="16">
        <v>25622</v>
      </c>
      <c r="F116" s="16">
        <v>10447</v>
      </c>
      <c r="G116" s="10" t="s">
        <v>34</v>
      </c>
      <c r="H116" s="31">
        <v>712500</v>
      </c>
    </row>
    <row r="117" spans="1:8" x14ac:dyDescent="0.35">
      <c r="A117" s="20" t="s">
        <v>273</v>
      </c>
      <c r="B117" s="20" t="s">
        <v>14</v>
      </c>
      <c r="C117" s="20" t="s">
        <v>146</v>
      </c>
      <c r="D117" s="7">
        <v>23</v>
      </c>
      <c r="E117" s="16">
        <v>25622</v>
      </c>
      <c r="F117" s="16">
        <v>62430</v>
      </c>
      <c r="G117" s="10" t="s">
        <v>34</v>
      </c>
      <c r="H117" s="31">
        <v>13062500</v>
      </c>
    </row>
    <row r="118" spans="1:8" x14ac:dyDescent="0.35">
      <c r="A118" s="20" t="s">
        <v>274</v>
      </c>
      <c r="B118" s="20" t="s">
        <v>32</v>
      </c>
      <c r="C118" s="20" t="s">
        <v>147</v>
      </c>
      <c r="D118" s="7">
        <v>23</v>
      </c>
      <c r="E118" s="16">
        <v>25622</v>
      </c>
      <c r="F118" s="16" t="s">
        <v>338</v>
      </c>
      <c r="G118" s="10" t="s">
        <v>34</v>
      </c>
      <c r="H118" s="31">
        <v>712500</v>
      </c>
    </row>
    <row r="119" spans="1:8" x14ac:dyDescent="0.35">
      <c r="A119" s="20" t="s">
        <v>275</v>
      </c>
      <c r="B119" s="20" t="s">
        <v>293</v>
      </c>
      <c r="C119" s="20" t="s">
        <v>148</v>
      </c>
      <c r="D119" s="7">
        <v>23</v>
      </c>
      <c r="E119" s="16">
        <v>25622</v>
      </c>
      <c r="F119" s="16">
        <v>10454</v>
      </c>
      <c r="G119" s="10" t="s">
        <v>34</v>
      </c>
      <c r="H119" s="31">
        <v>16625000</v>
      </c>
    </row>
    <row r="120" spans="1:8" x14ac:dyDescent="0.35">
      <c r="A120" s="20" t="s">
        <v>276</v>
      </c>
      <c r="B120" s="20" t="s">
        <v>28</v>
      </c>
      <c r="C120" s="20" t="s">
        <v>149</v>
      </c>
      <c r="D120" s="7">
        <v>23</v>
      </c>
      <c r="E120" s="16">
        <v>25622</v>
      </c>
      <c r="F120" s="16">
        <v>73361</v>
      </c>
      <c r="G120" s="10" t="s">
        <v>34</v>
      </c>
      <c r="H120" s="31">
        <v>2137500</v>
      </c>
    </row>
    <row r="121" spans="1:8" x14ac:dyDescent="0.35">
      <c r="A121" s="20" t="s">
        <v>277</v>
      </c>
      <c r="B121" s="20" t="s">
        <v>12</v>
      </c>
      <c r="C121" s="20" t="s">
        <v>150</v>
      </c>
      <c r="D121" s="7">
        <v>23</v>
      </c>
      <c r="E121" s="16">
        <v>25622</v>
      </c>
      <c r="F121" s="16">
        <v>75440</v>
      </c>
      <c r="G121" s="10" t="s">
        <v>34</v>
      </c>
      <c r="H121" s="31">
        <v>2850000</v>
      </c>
    </row>
    <row r="122" spans="1:8" x14ac:dyDescent="0.35">
      <c r="A122" s="20" t="s">
        <v>278</v>
      </c>
      <c r="B122" s="20" t="s">
        <v>23</v>
      </c>
      <c r="C122" s="20" t="s">
        <v>151</v>
      </c>
      <c r="D122" s="7">
        <v>23</v>
      </c>
      <c r="E122" s="16">
        <v>25622</v>
      </c>
      <c r="F122" s="16" t="s">
        <v>339</v>
      </c>
      <c r="G122" s="10" t="s">
        <v>34</v>
      </c>
      <c r="H122" s="31">
        <v>1187500</v>
      </c>
    </row>
    <row r="123" spans="1:8" x14ac:dyDescent="0.35">
      <c r="A123" s="20" t="s">
        <v>279</v>
      </c>
      <c r="B123" s="20" t="s">
        <v>20</v>
      </c>
      <c r="C123" s="20" t="s">
        <v>152</v>
      </c>
      <c r="D123" s="7">
        <v>23</v>
      </c>
      <c r="E123" s="16">
        <v>25622</v>
      </c>
      <c r="F123" s="16">
        <v>72231</v>
      </c>
      <c r="G123" s="10" t="s">
        <v>34</v>
      </c>
      <c r="H123" s="31">
        <v>16862500</v>
      </c>
    </row>
    <row r="124" spans="1:8" x14ac:dyDescent="0.35">
      <c r="A124" s="20" t="s">
        <v>280</v>
      </c>
      <c r="B124" s="20" t="s">
        <v>23</v>
      </c>
      <c r="C124" s="20" t="s">
        <v>153</v>
      </c>
      <c r="D124" s="7">
        <v>23</v>
      </c>
      <c r="E124" s="16">
        <v>25622</v>
      </c>
      <c r="F124" s="16">
        <v>73643</v>
      </c>
      <c r="G124" s="10" t="s">
        <v>34</v>
      </c>
      <c r="H124" s="31">
        <v>7600000</v>
      </c>
    </row>
    <row r="125" spans="1:8" x14ac:dyDescent="0.35">
      <c r="A125" s="20" t="s">
        <v>281</v>
      </c>
      <c r="B125" s="20" t="s">
        <v>20</v>
      </c>
      <c r="C125" s="20" t="s">
        <v>154</v>
      </c>
      <c r="D125" s="7">
        <v>23</v>
      </c>
      <c r="E125" s="16">
        <v>25622</v>
      </c>
      <c r="F125" s="16">
        <v>72256</v>
      </c>
      <c r="G125" s="10" t="s">
        <v>34</v>
      </c>
      <c r="H125" s="31">
        <v>2612500</v>
      </c>
    </row>
    <row r="126" spans="1:8" x14ac:dyDescent="0.35">
      <c r="A126" s="20" t="s">
        <v>282</v>
      </c>
      <c r="B126" s="20" t="s">
        <v>16</v>
      </c>
      <c r="C126" s="20" t="s">
        <v>155</v>
      </c>
      <c r="D126" s="7">
        <v>23</v>
      </c>
      <c r="E126" s="16">
        <v>25622</v>
      </c>
      <c r="F126" s="16">
        <v>68452</v>
      </c>
      <c r="G126" s="10" t="s">
        <v>34</v>
      </c>
      <c r="H126" s="31">
        <v>13775000</v>
      </c>
    </row>
    <row r="127" spans="1:8" x14ac:dyDescent="0.35">
      <c r="A127" s="24" t="s">
        <v>283</v>
      </c>
      <c r="B127" s="20" t="s">
        <v>9</v>
      </c>
      <c r="C127" s="20" t="s">
        <v>156</v>
      </c>
      <c r="D127" s="7">
        <v>23</v>
      </c>
      <c r="E127" s="16">
        <v>25622</v>
      </c>
      <c r="F127" s="16" t="s">
        <v>340</v>
      </c>
      <c r="G127" s="10" t="s">
        <v>34</v>
      </c>
      <c r="H127" s="31">
        <v>5700000</v>
      </c>
    </row>
    <row r="128" spans="1:8" x14ac:dyDescent="0.35">
      <c r="A128" s="20" t="s">
        <v>284</v>
      </c>
      <c r="B128" s="20" t="s">
        <v>22</v>
      </c>
      <c r="C128" s="20" t="s">
        <v>157</v>
      </c>
      <c r="D128" s="7">
        <v>23</v>
      </c>
      <c r="E128" s="16">
        <v>25622</v>
      </c>
      <c r="F128" s="16">
        <v>72694</v>
      </c>
      <c r="G128" s="10" t="s">
        <v>34</v>
      </c>
      <c r="H128" s="31">
        <v>4275000</v>
      </c>
    </row>
    <row r="129" spans="1:12" x14ac:dyDescent="0.35">
      <c r="A129" s="24" t="s">
        <v>285</v>
      </c>
      <c r="B129" s="20" t="s">
        <v>29</v>
      </c>
      <c r="C129" s="20" t="s">
        <v>158</v>
      </c>
      <c r="D129" s="7">
        <v>23</v>
      </c>
      <c r="E129" s="16">
        <v>25622</v>
      </c>
      <c r="F129" s="16">
        <v>70482</v>
      </c>
      <c r="G129" s="10" t="s">
        <v>34</v>
      </c>
      <c r="H129" s="31">
        <v>1187500</v>
      </c>
    </row>
    <row r="130" spans="1:12" x14ac:dyDescent="0.35">
      <c r="A130" s="20" t="s">
        <v>286</v>
      </c>
      <c r="B130" s="20" t="s">
        <v>25</v>
      </c>
      <c r="C130" s="20" t="s">
        <v>159</v>
      </c>
      <c r="D130" s="7">
        <v>23</v>
      </c>
      <c r="E130" s="16">
        <v>25622</v>
      </c>
      <c r="F130" s="16">
        <v>61796</v>
      </c>
      <c r="G130" s="10" t="s">
        <v>34</v>
      </c>
      <c r="H130" s="31">
        <v>5700000</v>
      </c>
    </row>
    <row r="131" spans="1:12" x14ac:dyDescent="0.35">
      <c r="A131" s="20" t="s">
        <v>287</v>
      </c>
      <c r="B131" s="20" t="s">
        <v>11</v>
      </c>
      <c r="C131" s="20" t="s">
        <v>160</v>
      </c>
      <c r="D131" s="7">
        <v>23</v>
      </c>
      <c r="E131" s="16">
        <v>25622</v>
      </c>
      <c r="F131" s="16">
        <v>65094</v>
      </c>
      <c r="G131" s="10" t="s">
        <v>34</v>
      </c>
      <c r="H131" s="31">
        <v>8312500</v>
      </c>
    </row>
    <row r="132" spans="1:12" x14ac:dyDescent="0.35">
      <c r="A132" s="20" t="s">
        <v>288</v>
      </c>
      <c r="B132" s="20" t="s">
        <v>11</v>
      </c>
      <c r="C132" s="20" t="s">
        <v>161</v>
      </c>
      <c r="D132" s="7">
        <v>23</v>
      </c>
      <c r="E132" s="16">
        <v>25622</v>
      </c>
      <c r="F132" s="16">
        <v>65110</v>
      </c>
      <c r="G132" s="10" t="s">
        <v>34</v>
      </c>
      <c r="H132" s="31">
        <v>10450000</v>
      </c>
    </row>
    <row r="133" spans="1:12" x14ac:dyDescent="0.35">
      <c r="A133" s="20" t="s">
        <v>289</v>
      </c>
      <c r="B133" s="20" t="s">
        <v>11</v>
      </c>
      <c r="C133" s="20" t="s">
        <v>162</v>
      </c>
      <c r="D133" s="7">
        <v>23</v>
      </c>
      <c r="E133" s="16">
        <v>25622</v>
      </c>
      <c r="F133" s="16">
        <v>65151</v>
      </c>
      <c r="G133" s="10" t="s">
        <v>34</v>
      </c>
      <c r="H133" s="31">
        <v>1425000</v>
      </c>
      <c r="L133" s="4" t="s">
        <v>341</v>
      </c>
    </row>
    <row r="134" spans="1:12" x14ac:dyDescent="0.35">
      <c r="A134" s="20" t="s">
        <v>290</v>
      </c>
      <c r="B134" s="20" t="s">
        <v>33</v>
      </c>
      <c r="C134" s="20" t="s">
        <v>163</v>
      </c>
      <c r="D134" s="7">
        <v>23</v>
      </c>
      <c r="E134" s="16">
        <v>25622</v>
      </c>
      <c r="F134" s="16">
        <v>10140</v>
      </c>
      <c r="G134" s="10" t="s">
        <v>34</v>
      </c>
      <c r="H134" s="31">
        <v>1425000</v>
      </c>
    </row>
    <row r="135" spans="1:12" x14ac:dyDescent="0.35">
      <c r="A135" s="25" t="s">
        <v>8</v>
      </c>
      <c r="B135" s="26"/>
      <c r="C135" s="27"/>
      <c r="D135" s="28"/>
      <c r="E135" s="29"/>
      <c r="F135" s="29"/>
      <c r="G135" s="30"/>
      <c r="H135" s="32">
        <f>SUBTOTAL(109,Table1[Total])</f>
        <v>749312500</v>
      </c>
    </row>
    <row r="136" spans="1:12" x14ac:dyDescent="0.35">
      <c r="A136" s="13"/>
      <c r="B136" s="4"/>
      <c r="C136" s="1"/>
      <c r="D136" s="2"/>
      <c r="E136" s="2"/>
      <c r="F136" s="2"/>
      <c r="G136" s="2"/>
      <c r="H136" s="17"/>
    </row>
  </sheetData>
  <conditionalFormatting sqref="C20">
    <cfRule type="duplicateValues" dxfId="39" priority="34"/>
  </conditionalFormatting>
  <conditionalFormatting sqref="C21">
    <cfRule type="duplicateValues" dxfId="38" priority="21"/>
  </conditionalFormatting>
  <conditionalFormatting sqref="C26">
    <cfRule type="duplicateValues" dxfId="37" priority="33"/>
  </conditionalFormatting>
  <conditionalFormatting sqref="C30">
    <cfRule type="duplicateValues" dxfId="36" priority="32"/>
  </conditionalFormatting>
  <conditionalFormatting sqref="C32">
    <cfRule type="duplicateValues" dxfId="35" priority="2"/>
  </conditionalFormatting>
  <conditionalFormatting sqref="C34">
    <cfRule type="duplicateValues" dxfId="34" priority="31"/>
  </conditionalFormatting>
  <conditionalFormatting sqref="C38">
    <cfRule type="duplicateValues" dxfId="33" priority="15"/>
  </conditionalFormatting>
  <conditionalFormatting sqref="C39:C40">
    <cfRule type="duplicateValues" dxfId="32" priority="30"/>
  </conditionalFormatting>
  <conditionalFormatting sqref="C43">
    <cfRule type="duplicateValues" dxfId="31" priority="28"/>
  </conditionalFormatting>
  <conditionalFormatting sqref="C55">
    <cfRule type="duplicateValues" dxfId="30" priority="25"/>
  </conditionalFormatting>
  <conditionalFormatting sqref="C56">
    <cfRule type="duplicateValues" dxfId="29" priority="1"/>
  </conditionalFormatting>
  <conditionalFormatting sqref="C57:C58">
    <cfRule type="duplicateValues" dxfId="28" priority="24"/>
  </conditionalFormatting>
  <conditionalFormatting sqref="C65">
    <cfRule type="duplicateValues" dxfId="27" priority="23"/>
  </conditionalFormatting>
  <conditionalFormatting sqref="C68">
    <cfRule type="duplicateValues" dxfId="26" priority="22"/>
  </conditionalFormatting>
  <conditionalFormatting sqref="C70">
    <cfRule type="duplicateValues" dxfId="25" priority="9"/>
  </conditionalFormatting>
  <conditionalFormatting sqref="C73">
    <cfRule type="duplicateValues" dxfId="24" priority="19"/>
  </conditionalFormatting>
  <conditionalFormatting sqref="C74">
    <cfRule type="duplicateValues" dxfId="23" priority="18"/>
  </conditionalFormatting>
  <conditionalFormatting sqref="C75">
    <cfRule type="duplicateValues" dxfId="22" priority="17"/>
  </conditionalFormatting>
  <conditionalFormatting sqref="C76">
    <cfRule type="duplicateValues" dxfId="21" priority="8"/>
  </conditionalFormatting>
  <conditionalFormatting sqref="C77:C78">
    <cfRule type="duplicateValues" dxfId="20" priority="37"/>
  </conditionalFormatting>
  <conditionalFormatting sqref="C79">
    <cfRule type="duplicateValues" dxfId="19" priority="20"/>
  </conditionalFormatting>
  <conditionalFormatting sqref="C80:C82">
    <cfRule type="duplicateValues" dxfId="18" priority="13"/>
  </conditionalFormatting>
  <conditionalFormatting sqref="C84">
    <cfRule type="duplicateValues" dxfId="17" priority="29"/>
  </conditionalFormatting>
  <conditionalFormatting sqref="C85">
    <cfRule type="duplicateValues" dxfId="16" priority="12"/>
  </conditionalFormatting>
  <conditionalFormatting sqref="C87">
    <cfRule type="duplicateValues" dxfId="15" priority="11"/>
  </conditionalFormatting>
  <conditionalFormatting sqref="C88">
    <cfRule type="duplicateValues" dxfId="14" priority="10"/>
  </conditionalFormatting>
  <conditionalFormatting sqref="C91">
    <cfRule type="duplicateValues" dxfId="13" priority="14"/>
  </conditionalFormatting>
  <conditionalFormatting sqref="C92">
    <cfRule type="duplicateValues" dxfId="12" priority="38"/>
  </conditionalFormatting>
  <conditionalFormatting sqref="C97">
    <cfRule type="duplicateValues" dxfId="11" priority="27"/>
  </conditionalFormatting>
  <conditionalFormatting sqref="C98">
    <cfRule type="duplicateValues" dxfId="10" priority="26"/>
  </conditionalFormatting>
  <conditionalFormatting sqref="C99">
    <cfRule type="duplicateValues" dxfId="9" priority="7"/>
  </conditionalFormatting>
  <conditionalFormatting sqref="C100 C86">
    <cfRule type="duplicateValues" dxfId="8" priority="16"/>
  </conditionalFormatting>
  <conditionalFormatting sqref="C101:C106">
    <cfRule type="duplicateValues" dxfId="7" priority="39"/>
  </conditionalFormatting>
  <conditionalFormatting sqref="C106">
    <cfRule type="duplicateValues" dxfId="6" priority="6"/>
  </conditionalFormatting>
  <conditionalFormatting sqref="C107">
    <cfRule type="duplicateValues" dxfId="5" priority="36"/>
  </conditionalFormatting>
  <conditionalFormatting sqref="C108">
    <cfRule type="duplicateValues" dxfId="4" priority="4"/>
  </conditionalFormatting>
  <conditionalFormatting sqref="C110">
    <cfRule type="duplicateValues" dxfId="3" priority="5"/>
  </conditionalFormatting>
  <conditionalFormatting sqref="C117 C110 C119:C133">
    <cfRule type="duplicateValues" dxfId="2" priority="40"/>
  </conditionalFormatting>
  <conditionalFormatting sqref="C118">
    <cfRule type="duplicateValues" dxfId="1" priority="3"/>
  </conditionalFormatting>
  <conditionalFormatting sqref="C134 C107 C83 C54 C27:C29 C31 C35:C37 C66:C67 C69 C72 C41:C42 C89:C90 C33 C59:C64 C95:C96 C45:C50 C6:C19 C22:C25">
    <cfRule type="duplicateValues" dxfId="0" priority="35"/>
  </conditionalFormatting>
  <dataValidations count="1">
    <dataValidation allowBlank="1" showInputMessage="1" showErrorMessage="1" promptTitle="LEA CDS Code" prompt="Enter the two-digit County Code - five-digit District Code - seven-digit School Code._x000a_Example: 01-11111-1234567" sqref="A117" xr:uid="{F3C33F73-7412-4B99-AD72-46E1A15F4080}"/>
  </dataValidations>
  <pageMargins left="0.7" right="0.7" top="0.75" bottom="0.75" header="0.3" footer="0.3"/>
  <pageSetup scale="84" orientation="landscape" r:id="rId1"/>
  <ignoredErrors>
    <ignoredError sqref="A53:G53 I53:XFD53" numberStoredAsText="1"/>
  </ignoredError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CCSPP Funding Results IG-C2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Results-23: CCSPP Implementation (CA Dept of Education)</dc:title>
  <dc:subject>California Community Schools Partnership Program (CCSPP) Implementation Grant Cohort 2 funding results.</dc:subject>
  <dc:creator/>
  <cp:lastModifiedBy/>
  <dcterms:created xsi:type="dcterms:W3CDTF">2024-07-18T23:19:49Z</dcterms:created>
  <dcterms:modified xsi:type="dcterms:W3CDTF">2024-12-19T19:25:40Z</dcterms:modified>
</cp:coreProperties>
</file>