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85DEAA06-6495-46BE-A735-EA284F13A5FF}" xr6:coauthVersionLast="47" xr6:coauthVersionMax="47" xr10:uidLastSave="{00000000-0000-0000-0000-000000000000}"/>
  <bookViews>
    <workbookView xWindow="-120" yWindow="-120" windowWidth="29040" windowHeight="15720" tabRatio="763" xr2:uid="{84376BE6-2603-4C39-8922-019C386A4BD8}"/>
  </bookViews>
  <sheets>
    <sheet name="Instructions" sheetId="1" r:id="rId1"/>
    <sheet name="1. CalWORKs Signature Page" sheetId="2" r:id="rId2"/>
    <sheet name="2. County Allocation (AE-ROCP)" sheetId="9" r:id="rId3"/>
    <sheet name="3. Adult Education" sheetId="13" r:id="rId4"/>
    <sheet name="4. ROCP" sheetId="17" r:id="rId5"/>
  </sheets>
  <externalReferences>
    <externalReference r:id="rId6"/>
  </externalReferences>
  <definedNames>
    <definedName name="_Hlk49781805" localSheetId="0">Instructions!$A$20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9" l="1"/>
  <c r="B3" i="9"/>
  <c r="B2" i="13" l="1"/>
  <c r="F37" i="13"/>
  <c r="G37" i="13"/>
  <c r="F37" i="17"/>
  <c r="G37" i="17"/>
  <c r="B2" i="17" l="1"/>
</calcChain>
</file>

<file path=xl/sharedStrings.xml><?xml version="1.0" encoding="utf-8"?>
<sst xmlns="http://schemas.openxmlformats.org/spreadsheetml/2006/main" count="98" uniqueCount="80">
  <si>
    <t>Approval Date:</t>
  </si>
  <si>
    <t>County Code:</t>
  </si>
  <si>
    <t>Adult Education Allocation Requested:</t>
  </si>
  <si>
    <t>ROCP Allocation Requested:</t>
  </si>
  <si>
    <t>Total Amount Requested:</t>
  </si>
  <si>
    <t xml:space="preserve">County Name: </t>
  </si>
  <si>
    <t>Coordinator Name:</t>
  </si>
  <si>
    <t>Agency Name:</t>
  </si>
  <si>
    <t>Mailing Address:</t>
  </si>
  <si>
    <t>City:</t>
  </si>
  <si>
    <t>Zip Code:</t>
  </si>
  <si>
    <t>Phone Number:</t>
  </si>
  <si>
    <t>Email Address:</t>
  </si>
  <si>
    <t>Superintendent Name:</t>
  </si>
  <si>
    <t>Street Address:</t>
  </si>
  <si>
    <t>Superintendent/Designee Signature:</t>
  </si>
  <si>
    <t>Director Name:</t>
  </si>
  <si>
    <t>Signature of County Director:</t>
  </si>
  <si>
    <t>Superintendent/Designee Name:</t>
  </si>
  <si>
    <t>District Name</t>
  </si>
  <si>
    <t>Adult School Name</t>
  </si>
  <si>
    <t xml:space="preserve">County Code (2-digits) </t>
  </si>
  <si>
    <t>District Code (5-digits)</t>
  </si>
  <si>
    <t>School Code (7-digits)</t>
  </si>
  <si>
    <t>List each individual Adult School.</t>
  </si>
  <si>
    <t>ROCP Name</t>
  </si>
  <si>
    <t>Funds Requested</t>
  </si>
  <si>
    <t>County Director Signature:</t>
  </si>
  <si>
    <t>General Information</t>
  </si>
  <si>
    <t xml:space="preserve">The California Work Opportunity and Responsibility to Kids (CalWORKs) funding for adult schools and regional occupational centers and programs (ROCPs) must be used to provide education and training to achieve the following objectives:       </t>
  </si>
  <si>
    <t>Annually, each county prepares a CalWORKs County Joint Application consistent with each county’s most current Instructional and Job Training Plan. The application must identify the amount of CalWORKs funds to be distributed to each participating adult school and ROCP within the county and should not exceed the total amount of funds designated by the CDE for the county. The County Superintendent and County Director of Social Services must sign the application.</t>
  </si>
  <si>
    <t>The CDE will review all applications for approval and distribution of CalWORKs funds in the following priority order:</t>
  </si>
  <si>
    <t>1. Adult schools and ROCPs identified in the application will be paid CalWORKs funds as authorized through the application process.</t>
  </si>
  <si>
    <r>
      <rPr>
        <b/>
        <sz val="12"/>
        <rFont val="Arial"/>
        <family val="2"/>
      </rPr>
      <t>1. Designate a CalWORKs county Coordinator:</t>
    </r>
    <r>
      <rPr>
        <sz val="12"/>
        <rFont val="Arial"/>
        <family val="2"/>
      </rPr>
      <t xml:space="preserve"> Each county should designate a CalWORKs county coordinator for this program. The coordinator's responsibilities are: (1) coordinate communications about the application requirements and activities within the county; and (2) complete and submit the application to the CDE.</t>
    </r>
  </si>
  <si>
    <r>
      <rPr>
        <b/>
        <sz val="12"/>
        <color theme="1"/>
        <rFont val="Arial"/>
        <family val="2"/>
      </rPr>
      <t>3. Determine adult school and ROCP allocations:</t>
    </r>
    <r>
      <rPr>
        <sz val="12"/>
        <rFont val="Arial"/>
        <family val="2"/>
      </rPr>
      <t xml:space="preserve"> Review the enclosed CalWORKs County Allocation Chart for the amount allocated to your county. There is a designated amount for ROCPs and a designated amount for Adult Education Programs. The total funds needed within a county cannot exceed the county's designated allocation amount.</t>
    </r>
  </si>
  <si>
    <t>Application Submission</t>
  </si>
  <si>
    <t>For Adult Schools and Regional Occupational Centers and Programs (ROCP)</t>
  </si>
  <si>
    <t>Total</t>
  </si>
  <si>
    <t>Adult Education/ROCP Allocation Amounts</t>
  </si>
  <si>
    <t>Adult Education/ROCP Allocation Amounts Entry</t>
  </si>
  <si>
    <t>List each individual ROCP.</t>
  </si>
  <si>
    <t>The California Department of Education (CDE) determines and allocates CalWORKs funds to each county based on the percentage of the county’s CalWORKs recipients to the total state client population.</t>
  </si>
  <si>
    <t>2. Schedule a countywide planning meeting: The CalWORKs county coordinator and the director of social services, along with representatives from the county office of education, each adult school, and each ROCP should review and discuss prior to completing the application to: (1) the educational and job training needs of CalWORKs recipients within the county; (2) the county’s Instructional and Job Training Plan; (3) the funding of current programs offered by adult schools and ROCPs; and (4) grant priority for citizenship and naturalization preparation services to the extent possible for immigrants facing the loss of federal benefits under the federal Personal Responsibility and Work Opportunity Reconciliation Act of 1996 (P.L. 104-193).</t>
  </si>
  <si>
    <t>2. Assist employed recipients receiving subsidies or supportive services to advance toward higher employment and self-sufficiency.</t>
  </si>
  <si>
    <t>2. Unclaimed CalWORKs funds will be redistributed throughout the state proportionately by number of recipients.</t>
  </si>
  <si>
    <t>1. Prepare CalWORKs recipients for entry-level employment.</t>
  </si>
  <si>
    <t>3. Direct CalWORKs recipients into short-term education and training programs leading to employment.</t>
  </si>
  <si>
    <t>Before completing the CalWORKs County Joint Application:</t>
  </si>
  <si>
    <t>2026–27 California Work Opportunity and Responsibility to Kids (CalWORKs) County Joint Application Instructions</t>
  </si>
  <si>
    <t>4. Enrollment of CalWORKs recipients: Indicate the total enrollment (unduplicated) of CalWORKs recipients served in the 2025–26 school year for each adult school and ROCP who will be receiving CalWORKs funds for the 2025–26 school year.
Note: Counties may allocate funds only to adult schools and ROCPs providing educational services to CalWORKs recipients. No other agencies may apply.</t>
  </si>
  <si>
    <t>Applications must be received by: Wednesday, November 18, 2026 at 11:59 p.m. (PST)</t>
  </si>
  <si>
    <t>2026–27 CalWORKs County Joint Application</t>
  </si>
  <si>
    <t>2026–27 CalWORKs County Joint Application - Adult Education</t>
  </si>
  <si>
    <t>2026–27 CalWORKs County Joint Application - Regional Occupational Centers and Programs (ROCP)</t>
  </si>
  <si>
    <t>2025-26 CalWORKs Clients Received Services (Unduplicated)</t>
  </si>
  <si>
    <t>Funding to provide Instructional and Job Training for Adult Schools and ROCPs</t>
  </si>
  <si>
    <t xml:space="preserve">The applicant guarantees that programs funded with CalWORKs funds will comply with Title VI and Title VII </t>
  </si>
  <si>
    <t xml:space="preserve">of the Civil Rights Act of 1964, the California Fair Employment Practices Act, and Chapter 4 </t>
  </si>
  <si>
    <t>(commencing with Section 30) of Division I of Title 5, California Administrative Code.</t>
  </si>
  <si>
    <t>A statement of compliance with Title VI of the Civil Rights Act of 1964 has been filed with the</t>
  </si>
  <si>
    <t>State Superintendent of Public Instruction. The applicant also guarantees that programs funded with</t>
  </si>
  <si>
    <t>CalWORKs funds will comply with the Title IX (nondiscrimination on the basis of sex) of the</t>
  </si>
  <si>
    <t>Education Amendments of 1972 and the Age Discrimination Act of 1975.</t>
  </si>
  <si>
    <t xml:space="preserve">The applicant agrees to make programs funded with CalWORKs available to handicapped persons in </t>
  </si>
  <si>
    <t xml:space="preserve">compliance with the Americans with Disabilities Act of 1990, Section 3, and Section 504 of the </t>
  </si>
  <si>
    <t>Rehabilitation Act of 1973.</t>
  </si>
  <si>
    <t xml:space="preserve">The applicant certifies to use its CalWORKs funds for educational activities designed to </t>
  </si>
  <si>
    <t>increase self-sufficiency, job training, and work for CalWORKs recipients.</t>
  </si>
  <si>
    <t>Information Entry</t>
  </si>
  <si>
    <t>CalWORKs Application Information</t>
  </si>
  <si>
    <t>County Code: Do Not Enter (Auto Populates)</t>
  </si>
  <si>
    <t>County Name: Do Not Enter (Auto Populates)</t>
  </si>
  <si>
    <t>0</t>
  </si>
  <si>
    <t>Posted By: CA Dept. of Education - September, 2026</t>
  </si>
  <si>
    <t>Lookup your County-District-School (CDS) Code</t>
  </si>
  <si>
    <t>calworks@cde.ca.gov</t>
  </si>
  <si>
    <t>For questions contact Charlene Cowan, Education Programs Consultant, High School Innovations and Initiatives Office at:</t>
  </si>
  <si>
    <t>ccowan@cde.ca.gov</t>
  </si>
  <si>
    <t xml:space="preserve">Applications must be submitted by email only. The application must be received by Wednesday, November 18, 2026 by 11:59 p.m. Email signed and completed application to: </t>
  </si>
  <si>
    <t xml:space="preserve">Email signed and completed application 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</si>
</sst>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9"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name val="Arial"/>
      <family val="2"/>
    </font>
    <font>
      <sz val="10"/>
      <name val="Arial"/>
      <family val="2"/>
    </font>
    <font>
      <sz val="12"/>
      <color theme="1"/>
      <name val="Arial"/>
      <family val="2"/>
    </font>
    <font>
      <b/>
      <sz val="12"/>
      <name val="Arial"/>
      <family val="2"/>
    </font>
    <font>
      <b/>
      <sz val="12"/>
      <color theme="1"/>
      <name val="Arial"/>
      <family val="2"/>
    </font>
    <font>
      <sz val="12"/>
      <color indexed="8"/>
      <name val="Arial"/>
      <family val="2"/>
    </font>
    <font>
      <sz val="12"/>
      <color rgb="FF000000"/>
      <name val="Arial"/>
      <family val="2"/>
    </font>
    <font>
      <b/>
      <sz val="12"/>
      <color theme="3"/>
      <name val="Arial"/>
      <family val="2"/>
    </font>
    <font>
      <b/>
      <sz val="14"/>
      <color theme="3"/>
      <name val="Arial"/>
      <family val="2"/>
    </font>
    <font>
      <b/>
      <sz val="12"/>
      <color theme="0"/>
      <name val="Arial"/>
      <family val="2"/>
    </font>
    <font>
      <b/>
      <sz val="14"/>
      <color theme="0"/>
      <name val="Arial"/>
      <family val="2"/>
    </font>
    <font>
      <sz val="11"/>
      <color theme="1"/>
      <name val="Arial"/>
      <family val="2"/>
    </font>
    <font>
      <b/>
      <sz val="14"/>
      <name val="Arial"/>
      <family val="2"/>
    </font>
    <font>
      <b/>
      <sz val="14"/>
      <color rgb="FF44546A"/>
      <name val="Arial"/>
      <family val="2"/>
    </font>
    <font>
      <b/>
      <sz val="12"/>
      <color rgb="FF44546A"/>
      <name val="Arial"/>
      <family val="2"/>
    </font>
    <font>
      <b/>
      <sz val="16"/>
      <color rgb="FF44546A"/>
      <name val="Arial"/>
      <family val="2"/>
    </font>
    <font>
      <sz val="11"/>
      <color rgb="FF44546A"/>
      <name val="Calibri"/>
      <family val="2"/>
      <scheme val="minor"/>
    </font>
    <font>
      <b/>
      <sz val="16"/>
      <color theme="1"/>
      <name val="Arial"/>
      <family val="2"/>
    </font>
    <font>
      <sz val="14"/>
      <color theme="1"/>
      <name val="Arial"/>
      <family val="2"/>
    </font>
    <font>
      <sz val="12"/>
      <color theme="0"/>
      <name val="Arial"/>
      <family val="2"/>
    </font>
    <font>
      <b/>
      <sz val="16"/>
      <color theme="3"/>
      <name val="Arial"/>
      <family val="2"/>
    </font>
    <font>
      <u/>
      <sz val="11"/>
      <color theme="10"/>
      <name val="Calibri"/>
      <family val="2"/>
      <scheme val="minor"/>
    </font>
    <font>
      <u/>
      <sz val="12"/>
      <color theme="10"/>
      <name val="Arial"/>
      <family val="2"/>
    </font>
    <font>
      <sz val="8"/>
      <name val="Calibri"/>
      <family val="2"/>
      <scheme val="minor"/>
    </font>
    <font>
      <b/>
      <u/>
      <sz val="12"/>
      <color theme="10"/>
      <name val="Arial"/>
      <family val="2"/>
    </font>
  </fonts>
  <fills count="8">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4472C4"/>
        <bgColor theme="4"/>
      </patternFill>
    </fill>
    <fill>
      <patternFill patternType="solid">
        <fgColor theme="4"/>
        <bgColor indexed="64"/>
      </patternFill>
    </fill>
  </fills>
  <borders count="4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thin">
        <color auto="1"/>
      </top>
      <bottom style="thin">
        <color auto="1"/>
      </bottom>
      <diagonal/>
    </border>
    <border>
      <left style="thin">
        <color theme="4" tint="0.39997558519241921"/>
      </left>
      <right/>
      <top style="thin">
        <color auto="1"/>
      </top>
      <bottom style="thin">
        <color auto="1"/>
      </bottom>
      <diagonal/>
    </border>
    <border>
      <left/>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right style="thin">
        <color indexed="64"/>
      </right>
      <top style="thin">
        <color indexed="64"/>
      </top>
      <bottom/>
      <diagonal/>
    </border>
    <border>
      <left style="thin">
        <color indexed="64"/>
      </left>
      <right/>
      <top style="thin">
        <color indexed="64"/>
      </top>
      <bottom/>
      <diagonal/>
    </border>
    <border>
      <left style="thin">
        <color theme="2" tint="-9.9978637043366805E-2"/>
      </left>
      <right/>
      <top/>
      <bottom/>
      <diagonal/>
    </border>
    <border>
      <left style="thin">
        <color theme="2" tint="-9.9978637043366805E-2"/>
      </left>
      <right/>
      <top style="thin">
        <color theme="2" tint="-9.9978637043366805E-2"/>
      </top>
      <bottom style="thin">
        <color theme="2" tint="-9.9978637043366805E-2"/>
      </bottom>
      <diagonal/>
    </border>
    <border>
      <left style="thin">
        <color auto="1"/>
      </left>
      <right style="thin">
        <color auto="1"/>
      </right>
      <top/>
      <bottom style="thin">
        <color auto="1"/>
      </bottom>
      <diagonal/>
    </border>
    <border>
      <left/>
      <right style="thin">
        <color theme="2" tint="-9.9978637043366805E-2"/>
      </right>
      <top style="thin">
        <color theme="2" tint="-9.9978637043366805E-2"/>
      </top>
      <bottom style="thin">
        <color theme="2" tint="-9.9978637043366805E-2"/>
      </bottom>
      <diagonal/>
    </border>
    <border>
      <left style="thin">
        <color theme="1"/>
      </left>
      <right/>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diagonal/>
    </border>
    <border>
      <left style="thin">
        <color theme="0" tint="-0.14999847407452621"/>
      </left>
      <right/>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top/>
      <bottom style="thin">
        <color auto="1"/>
      </bottom>
      <diagonal/>
    </border>
    <border>
      <left/>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style="thin">
        <color theme="0" tint="-0.14996795556505021"/>
      </bottom>
      <diagonal/>
    </border>
    <border>
      <left style="thin">
        <color theme="0" tint="-0.14999847407452621"/>
      </left>
      <right style="thin">
        <color theme="0" tint="-0.14999847407452621"/>
      </right>
      <top style="thin">
        <color auto="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auto="1"/>
      </top>
      <bottom style="thin">
        <color theme="0" tint="-0.14999847407452621"/>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style="thin">
        <color theme="0" tint="-0.14999847407452621"/>
      </top>
      <bottom style="thin">
        <color auto="1"/>
      </bottom>
      <diagonal/>
    </border>
    <border>
      <left/>
      <right style="thin">
        <color theme="0" tint="-0.14999847407452621"/>
      </right>
      <top style="thin">
        <color theme="0" tint="-0.1499984740745262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theme="0" tint="-0.14999847407452621"/>
      </bottom>
      <diagonal/>
    </border>
    <border>
      <left style="thin">
        <color theme="0" tint="-0.14999847407452621"/>
      </left>
      <right style="thin">
        <color theme="0" tint="-0.14999847407452621"/>
      </right>
      <top/>
      <bottom/>
      <diagonal/>
    </border>
    <border>
      <left/>
      <right style="thin">
        <color auto="1"/>
      </right>
      <top/>
      <bottom/>
      <diagonal/>
    </border>
    <border>
      <left/>
      <right style="thin">
        <color indexed="64"/>
      </right>
      <top/>
      <bottom style="thick">
        <color theme="4" tint="0.499984740745262"/>
      </bottom>
      <diagonal/>
    </border>
    <border>
      <left/>
      <right style="thin">
        <color indexed="64"/>
      </right>
      <top/>
      <bottom style="thick">
        <color theme="4"/>
      </bottom>
      <diagonal/>
    </border>
    <border>
      <left style="thin">
        <color indexed="64"/>
      </left>
      <right style="thin">
        <color indexed="64"/>
      </right>
      <top/>
      <bottom/>
      <diagonal/>
    </border>
    <border>
      <left style="thin">
        <color theme="0" tint="-0.14999847407452621"/>
      </left>
      <right style="thin">
        <color theme="0" tint="-0.14999847407452621"/>
      </right>
      <top style="thin">
        <color theme="0" tint="-0.14999847407452621"/>
      </top>
      <bottom style="thin">
        <color theme="0" tint="-0.14996795556505021"/>
      </bottom>
      <diagonal/>
    </border>
    <border>
      <left/>
      <right style="thin">
        <color theme="1"/>
      </right>
      <top style="thin">
        <color auto="1"/>
      </top>
      <bottom style="thin">
        <color theme="0" tint="-0.14999847407452621"/>
      </bottom>
      <diagonal/>
    </border>
    <border>
      <left style="thin">
        <color indexed="64"/>
      </left>
      <right/>
      <top style="thin">
        <color indexed="64"/>
      </top>
      <bottom style="thin">
        <color theme="0" tint="-0.14999847407452621"/>
      </bottom>
      <diagonal/>
    </border>
    <border>
      <left/>
      <right/>
      <top style="thin">
        <color auto="1"/>
      </top>
      <bottom style="thin">
        <color theme="0" tint="-0.14999847407452621"/>
      </bottom>
      <diagonal/>
    </border>
  </borders>
  <cellStyleXfs count="5">
    <xf numFmtId="0" fontId="0" fillId="0" borderId="0"/>
    <xf numFmtId="0" fontId="24" fillId="0" borderId="1" applyNumberFormat="0" applyFill="0" applyAlignment="0" applyProtection="0"/>
    <xf numFmtId="0" fontId="12" fillId="0" borderId="2" applyNumberFormat="0" applyFill="0" applyAlignment="0" applyProtection="0"/>
    <xf numFmtId="0" fontId="5" fillId="0" borderId="0"/>
    <xf numFmtId="0" fontId="25" fillId="0" borderId="0" applyNumberFormat="0" applyFill="0" applyBorder="0" applyAlignment="0" applyProtection="0"/>
  </cellStyleXfs>
  <cellXfs count="142">
    <xf numFmtId="0" fontId="0" fillId="0" borderId="0" xfId="0"/>
    <xf numFmtId="0" fontId="0" fillId="0" borderId="0" xfId="0" applyAlignment="1">
      <alignment vertical="center"/>
    </xf>
    <xf numFmtId="0" fontId="0" fillId="0" borderId="0" xfId="0" applyAlignment="1">
      <alignment vertical="center" wrapText="1"/>
    </xf>
    <xf numFmtId="0" fontId="6" fillId="0" borderId="0" xfId="0" applyFont="1" applyAlignment="1">
      <alignment horizontal="left" vertical="center"/>
    </xf>
    <xf numFmtId="0" fontId="15" fillId="0" borderId="0" xfId="0" applyFont="1"/>
    <xf numFmtId="0" fontId="16" fillId="0" borderId="0" xfId="1" applyFont="1" applyBorder="1" applyAlignment="1" applyProtection="1">
      <alignment horizontal="left" vertical="center"/>
      <protection locked="0"/>
    </xf>
    <xf numFmtId="0" fontId="0" fillId="0" borderId="0" xfId="0" applyAlignment="1">
      <alignment horizontal="center"/>
    </xf>
    <xf numFmtId="0" fontId="15" fillId="0" borderId="0" xfId="0" applyFont="1" applyAlignment="1">
      <alignment horizontal="center"/>
    </xf>
    <xf numFmtId="0" fontId="17" fillId="0" borderId="0" xfId="1" applyFont="1" applyBorder="1" applyAlignment="1" applyProtection="1">
      <alignment vertical="center"/>
      <protection locked="0"/>
    </xf>
    <xf numFmtId="0" fontId="20" fillId="0" borderId="0" xfId="0" applyFont="1"/>
    <xf numFmtId="0" fontId="10" fillId="0" borderId="0" xfId="0" applyFont="1" applyAlignment="1">
      <alignment vertical="center"/>
    </xf>
    <xf numFmtId="0" fontId="14" fillId="3" borderId="4" xfId="0" applyFont="1" applyFill="1" applyBorder="1" applyAlignment="1">
      <alignment vertical="center" wrapText="1"/>
    </xf>
    <xf numFmtId="0" fontId="14" fillId="3" borderId="3" xfId="0" applyFont="1" applyFill="1" applyBorder="1" applyAlignment="1">
      <alignment vertical="center" wrapText="1"/>
    </xf>
    <xf numFmtId="0" fontId="10" fillId="0" borderId="3" xfId="0" applyFont="1" applyBorder="1" applyAlignment="1">
      <alignment vertical="top" wrapText="1"/>
    </xf>
    <xf numFmtId="0" fontId="10" fillId="0" borderId="3" xfId="0" applyFont="1" applyBorder="1" applyAlignment="1">
      <alignment horizontal="left" vertical="top"/>
    </xf>
    <xf numFmtId="0" fontId="10" fillId="0" borderId="3" xfId="0" applyFont="1" applyBorder="1" applyAlignment="1">
      <alignment horizontal="left" vertical="top" wrapText="1"/>
    </xf>
    <xf numFmtId="0" fontId="10" fillId="0" borderId="3" xfId="0" applyFont="1" applyBorder="1" applyAlignment="1">
      <alignment vertical="top"/>
    </xf>
    <xf numFmtId="0" fontId="4" fillId="0" borderId="3" xfId="0" applyFont="1" applyBorder="1" applyAlignment="1">
      <alignment vertical="top" wrapText="1"/>
    </xf>
    <xf numFmtId="0" fontId="6" fillId="0" borderId="3" xfId="0" applyFont="1" applyBorder="1" applyAlignment="1">
      <alignment horizontal="left" vertical="top" wrapText="1"/>
    </xf>
    <xf numFmtId="0" fontId="9" fillId="0" borderId="3" xfId="0" applyFont="1" applyBorder="1" applyAlignment="1">
      <alignment horizontal="left" vertical="top" wrapText="1"/>
    </xf>
    <xf numFmtId="0" fontId="19" fillId="0" borderId="0" xfId="2" applyFont="1" applyBorder="1" applyAlignment="1">
      <alignment vertical="center"/>
    </xf>
    <xf numFmtId="0" fontId="24" fillId="0" borderId="1" xfId="1" applyAlignment="1" applyProtection="1">
      <alignment vertical="center"/>
      <protection locked="0"/>
    </xf>
    <xf numFmtId="0" fontId="14" fillId="6" borderId="8" xfId="0" applyFont="1" applyFill="1" applyBorder="1" applyAlignment="1">
      <alignmen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0" xfId="0" applyAlignment="1">
      <alignment wrapText="1"/>
    </xf>
    <xf numFmtId="0" fontId="0" fillId="0" borderId="0" xfId="0" applyAlignment="1">
      <alignment vertical="top" wrapText="1"/>
    </xf>
    <xf numFmtId="0" fontId="0" fillId="0" borderId="12" xfId="0" applyBorder="1"/>
    <xf numFmtId="0" fontId="6" fillId="0" borderId="7" xfId="0" applyFont="1" applyBorder="1" applyAlignment="1">
      <alignment horizontal="left" vertical="top"/>
    </xf>
    <xf numFmtId="1" fontId="3" fillId="0" borderId="6" xfId="0" applyNumberFormat="1"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22" fillId="2" borderId="15" xfId="0" applyFont="1" applyFill="1" applyBorder="1" applyAlignment="1">
      <alignment horizontal="center" wrapText="1"/>
    </xf>
    <xf numFmtId="0" fontId="22" fillId="2" borderId="13" xfId="0" applyFont="1" applyFill="1" applyBorder="1" applyAlignment="1">
      <alignment horizontal="center" wrapText="1"/>
    </xf>
    <xf numFmtId="0" fontId="14" fillId="3" borderId="17" xfId="0" applyFont="1" applyFill="1" applyBorder="1" applyAlignment="1">
      <alignment horizontal="left" vertical="top" wrapText="1"/>
    </xf>
    <xf numFmtId="164" fontId="6" fillId="5" borderId="18" xfId="0" applyNumberFormat="1" applyFont="1" applyFill="1" applyBorder="1" applyAlignment="1" applyProtection="1">
      <alignment horizontal="left" vertical="center"/>
      <protection locked="0"/>
    </xf>
    <xf numFmtId="0" fontId="3" fillId="0" borderId="6" xfId="0" applyFont="1" applyBorder="1" applyAlignment="1" applyProtection="1">
      <alignment horizontal="left"/>
      <protection locked="0"/>
    </xf>
    <xf numFmtId="0" fontId="3" fillId="0" borderId="0" xfId="0" applyFont="1" applyProtection="1">
      <protection locked="0"/>
    </xf>
    <xf numFmtId="0" fontId="15" fillId="2" borderId="22" xfId="0" applyFont="1" applyFill="1" applyBorder="1" applyAlignment="1">
      <alignment horizontal="center" wrapText="1"/>
    </xf>
    <xf numFmtId="0" fontId="24" fillId="0" borderId="1" xfId="1" applyAlignment="1" applyProtection="1">
      <alignment horizontal="left" vertical="center"/>
      <protection locked="0"/>
    </xf>
    <xf numFmtId="164" fontId="6" fillId="0" borderId="0" xfId="0" applyNumberFormat="1" applyFont="1" applyAlignment="1">
      <alignment horizontal="left" vertical="center"/>
    </xf>
    <xf numFmtId="0" fontId="7" fillId="5" borderId="3" xfId="0" applyFont="1" applyFill="1" applyBorder="1" applyAlignment="1">
      <alignment horizontal="left" vertical="center" wrapText="1"/>
    </xf>
    <xf numFmtId="0" fontId="15" fillId="0" borderId="20" xfId="0" applyFont="1" applyBorder="1"/>
    <xf numFmtId="0" fontId="16" fillId="0" borderId="20" xfId="1" applyFont="1" applyBorder="1" applyAlignment="1" applyProtection="1">
      <alignment horizontal="left" vertical="center"/>
      <protection locked="0"/>
    </xf>
    <xf numFmtId="0" fontId="15" fillId="0" borderId="25" xfId="0" applyFont="1" applyBorder="1"/>
    <xf numFmtId="0" fontId="15" fillId="0" borderId="26" xfId="0" applyFont="1" applyBorder="1" applyAlignment="1">
      <alignment horizontal="center"/>
    </xf>
    <xf numFmtId="0" fontId="16" fillId="2" borderId="23" xfId="0" applyFont="1" applyFill="1" applyBorder="1" applyAlignment="1">
      <alignment horizontal="left" vertical="center"/>
    </xf>
    <xf numFmtId="49" fontId="13" fillId="3" borderId="14" xfId="0" applyNumberFormat="1" applyFont="1" applyFill="1" applyBorder="1" applyAlignment="1">
      <alignment horizontal="center" vertical="center" wrapText="1"/>
    </xf>
    <xf numFmtId="49" fontId="13" fillId="6" borderId="14" xfId="0" applyNumberFormat="1" applyFont="1" applyFill="1" applyBorder="1" applyAlignment="1">
      <alignment horizontal="center" vertical="center" wrapText="1"/>
    </xf>
    <xf numFmtId="49" fontId="13" fillId="3" borderId="23" xfId="0" applyNumberFormat="1" applyFont="1" applyFill="1" applyBorder="1" applyAlignment="1">
      <alignment horizontal="center" vertical="center" wrapText="1"/>
    </xf>
    <xf numFmtId="0" fontId="13" fillId="2" borderId="5" xfId="0" applyFont="1" applyFill="1" applyBorder="1" applyAlignment="1">
      <alignment horizontal="right"/>
    </xf>
    <xf numFmtId="0" fontId="15" fillId="0" borderId="28" xfId="0" applyFont="1" applyBorder="1"/>
    <xf numFmtId="0" fontId="15" fillId="0" borderId="29" xfId="0" applyFont="1" applyBorder="1"/>
    <xf numFmtId="0" fontId="15" fillId="0" borderId="29" xfId="0" applyFont="1" applyBorder="1" applyAlignment="1">
      <alignment horizontal="center"/>
    </xf>
    <xf numFmtId="0" fontId="15" fillId="0" borderId="30" xfId="0" applyFont="1" applyBorder="1"/>
    <xf numFmtId="0" fontId="13" fillId="2" borderId="31" xfId="0" applyFont="1" applyFill="1" applyBorder="1" applyAlignment="1">
      <alignment horizontal="right"/>
    </xf>
    <xf numFmtId="0" fontId="13" fillId="2" borderId="27" xfId="0" applyFont="1" applyFill="1" applyBorder="1" applyAlignment="1">
      <alignment horizontal="right"/>
    </xf>
    <xf numFmtId="0" fontId="13" fillId="2" borderId="27" xfId="0" applyFont="1" applyFill="1" applyBorder="1" applyAlignment="1">
      <alignment horizontal="center"/>
    </xf>
    <xf numFmtId="0" fontId="23" fillId="7" borderId="5" xfId="0" applyFont="1" applyFill="1" applyBorder="1"/>
    <xf numFmtId="0" fontId="23" fillId="7" borderId="5" xfId="0" applyFont="1" applyFill="1" applyBorder="1" applyAlignment="1">
      <alignment horizontal="center"/>
    </xf>
    <xf numFmtId="164" fontId="23" fillId="7" borderId="5" xfId="0" applyNumberFormat="1" applyFont="1" applyFill="1" applyBorder="1" applyAlignment="1">
      <alignment horizontal="left"/>
    </xf>
    <xf numFmtId="0" fontId="21" fillId="2" borderId="33" xfId="0" applyFont="1" applyFill="1" applyBorder="1" applyAlignment="1">
      <alignment horizontal="center"/>
    </xf>
    <xf numFmtId="0" fontId="0" fillId="0" borderId="34" xfId="0" applyBorder="1"/>
    <xf numFmtId="0" fontId="15" fillId="2" borderId="25" xfId="0" applyFont="1" applyFill="1" applyBorder="1" applyAlignment="1">
      <alignment horizontal="center"/>
    </xf>
    <xf numFmtId="0" fontId="0" fillId="0" borderId="20" xfId="0" applyBorder="1"/>
    <xf numFmtId="0" fontId="0" fillId="0" borderId="32" xfId="0" applyBorder="1"/>
    <xf numFmtId="0" fontId="15" fillId="2" borderId="30" xfId="0" applyFont="1" applyFill="1" applyBorder="1" applyAlignment="1">
      <alignment horizontal="center"/>
    </xf>
    <xf numFmtId="0" fontId="0" fillId="0" borderId="21" xfId="0" applyBorder="1"/>
    <xf numFmtId="0" fontId="0" fillId="0" borderId="30" xfId="0" applyBorder="1"/>
    <xf numFmtId="0" fontId="0" fillId="0" borderId="25" xfId="0" applyBorder="1"/>
    <xf numFmtId="0" fontId="16" fillId="0" borderId="35" xfId="1" applyFont="1" applyBorder="1" applyAlignment="1" applyProtection="1">
      <alignment horizontal="left" vertical="center"/>
      <protection locked="0"/>
    </xf>
    <xf numFmtId="0" fontId="23" fillId="7" borderId="36" xfId="0" applyFont="1" applyFill="1" applyBorder="1" applyAlignment="1">
      <alignment horizontal="left"/>
    </xf>
    <xf numFmtId="0" fontId="23" fillId="7" borderId="36" xfId="0" applyFont="1" applyFill="1" applyBorder="1" applyAlignment="1">
      <alignment horizontal="left" vertical="center"/>
    </xf>
    <xf numFmtId="0" fontId="23" fillId="7" borderId="36" xfId="0" applyFont="1" applyFill="1" applyBorder="1" applyAlignment="1">
      <alignment horizontal="center" vertical="center"/>
    </xf>
    <xf numFmtId="0" fontId="13" fillId="2" borderId="28" xfId="0" applyFont="1" applyFill="1" applyBorder="1" applyAlignment="1">
      <alignment horizontal="right"/>
    </xf>
    <xf numFmtId="0" fontId="13" fillId="2" borderId="29" xfId="0" applyFont="1" applyFill="1" applyBorder="1" applyAlignment="1">
      <alignment horizontal="right"/>
    </xf>
    <xf numFmtId="0" fontId="13" fillId="2" borderId="22" xfId="0" applyFont="1" applyFill="1" applyBorder="1" applyAlignment="1">
      <alignment horizontal="right"/>
    </xf>
    <xf numFmtId="0" fontId="0" fillId="0" borderId="24" xfId="0" applyBorder="1"/>
    <xf numFmtId="0" fontId="13" fillId="2" borderId="25" xfId="0" applyFont="1" applyFill="1" applyBorder="1" applyAlignment="1">
      <alignment horizontal="center"/>
    </xf>
    <xf numFmtId="1" fontId="23" fillId="7" borderId="37" xfId="0" applyNumberFormat="1" applyFont="1" applyFill="1" applyBorder="1" applyAlignment="1">
      <alignment horizontal="center"/>
    </xf>
    <xf numFmtId="164" fontId="23" fillId="7" borderId="11" xfId="0" applyNumberFormat="1" applyFont="1" applyFill="1" applyBorder="1" applyAlignment="1">
      <alignment horizontal="left"/>
    </xf>
    <xf numFmtId="0" fontId="2" fillId="0" borderId="6" xfId="0" applyFont="1" applyBorder="1" applyAlignment="1" applyProtection="1">
      <alignment horizontal="left" vertical="center"/>
      <protection locked="0"/>
    </xf>
    <xf numFmtId="0" fontId="15" fillId="0" borderId="3" xfId="0" applyFont="1" applyBorder="1" applyAlignment="1" applyProtection="1">
      <alignment horizontal="center"/>
      <protection locked="0"/>
    </xf>
    <xf numFmtId="164" fontId="15" fillId="0" borderId="6" xfId="0" applyNumberFormat="1" applyFont="1" applyBorder="1" applyAlignment="1" applyProtection="1">
      <alignment horizontal="left"/>
      <protection locked="0"/>
    </xf>
    <xf numFmtId="0" fontId="15" fillId="5" borderId="3" xfId="0" applyFont="1" applyFill="1" applyBorder="1" applyAlignment="1" applyProtection="1">
      <alignment horizontal="center"/>
      <protection locked="0"/>
    </xf>
    <xf numFmtId="164" fontId="15" fillId="5" borderId="6" xfId="0" applyNumberFormat="1" applyFont="1" applyFill="1" applyBorder="1" applyAlignment="1" applyProtection="1">
      <alignment horizontal="left"/>
      <protection locked="0"/>
    </xf>
    <xf numFmtId="0" fontId="15" fillId="0" borderId="3" xfId="0" applyFont="1" applyBorder="1" applyAlignment="1" applyProtection="1">
      <alignment horizontal="left"/>
      <protection locked="0"/>
    </xf>
    <xf numFmtId="49" fontId="6" fillId="0" borderId="3" xfId="0" applyNumberFormat="1" applyFont="1" applyBorder="1" applyAlignment="1" applyProtection="1">
      <alignment horizontal="left" vertical="center"/>
      <protection locked="0"/>
    </xf>
    <xf numFmtId="1" fontId="6" fillId="0" borderId="3" xfId="0" applyNumberFormat="1" applyFont="1" applyBorder="1" applyAlignment="1" applyProtection="1">
      <alignment horizontal="center" vertical="center"/>
      <protection locked="0"/>
    </xf>
    <xf numFmtId="0" fontId="15" fillId="5" borderId="3" xfId="0" applyFont="1" applyFill="1" applyBorder="1" applyAlignment="1" applyProtection="1">
      <alignment horizontal="left"/>
      <protection locked="0"/>
    </xf>
    <xf numFmtId="49" fontId="6" fillId="4" borderId="3" xfId="0" applyNumberFormat="1" applyFont="1" applyFill="1" applyBorder="1" applyAlignment="1" applyProtection="1">
      <alignment horizontal="left" vertical="center"/>
      <protection locked="0"/>
    </xf>
    <xf numFmtId="1" fontId="6" fillId="4" borderId="3" xfId="0" applyNumberFormat="1" applyFont="1" applyFill="1" applyBorder="1" applyAlignment="1" applyProtection="1">
      <alignment horizontal="center" vertical="center"/>
      <protection locked="0"/>
    </xf>
    <xf numFmtId="49" fontId="15" fillId="0" borderId="3" xfId="0" applyNumberFormat="1" applyFont="1" applyBorder="1" applyAlignment="1" applyProtection="1">
      <alignment horizontal="left"/>
      <protection locked="0"/>
    </xf>
    <xf numFmtId="49" fontId="6" fillId="0" borderId="3" xfId="0" applyNumberFormat="1" applyFont="1" applyBorder="1" applyAlignment="1" applyProtection="1">
      <alignment horizontal="center" vertical="center"/>
      <protection locked="0"/>
    </xf>
    <xf numFmtId="49" fontId="6" fillId="4" borderId="3" xfId="0" applyNumberFormat="1" applyFont="1" applyFill="1" applyBorder="1" applyAlignment="1" applyProtection="1">
      <alignment horizontal="center" vertical="center"/>
      <protection locked="0"/>
    </xf>
    <xf numFmtId="0" fontId="15" fillId="0" borderId="36" xfId="0" applyFont="1" applyBorder="1" applyAlignment="1" applyProtection="1">
      <alignment horizontal="left"/>
      <protection locked="0"/>
    </xf>
    <xf numFmtId="49" fontId="6" fillId="0" borderId="36" xfId="0" applyNumberFormat="1" applyFont="1" applyBorder="1" applyAlignment="1" applyProtection="1">
      <alignment horizontal="left" vertical="center"/>
      <protection locked="0"/>
    </xf>
    <xf numFmtId="49" fontId="6" fillId="0" borderId="36" xfId="0" applyNumberFormat="1" applyFont="1" applyBorder="1" applyAlignment="1" applyProtection="1">
      <alignment horizontal="center" vertical="center"/>
      <protection locked="0"/>
    </xf>
    <xf numFmtId="0" fontId="15" fillId="0" borderId="36" xfId="0" applyFont="1" applyBorder="1" applyAlignment="1" applyProtection="1">
      <alignment horizontal="center"/>
      <protection locked="0"/>
    </xf>
    <xf numFmtId="164" fontId="15" fillId="0" borderId="11" xfId="0" applyNumberFormat="1" applyFont="1" applyBorder="1" applyAlignment="1" applyProtection="1">
      <alignment horizontal="left"/>
      <protection locked="0"/>
    </xf>
    <xf numFmtId="0" fontId="9" fillId="0" borderId="3" xfId="0" applyFont="1" applyBorder="1" applyAlignment="1">
      <alignment horizontal="left" vertical="center" wrapText="1"/>
    </xf>
    <xf numFmtId="164" fontId="7" fillId="5" borderId="3" xfId="0" applyNumberFormat="1" applyFont="1" applyFill="1" applyBorder="1" applyAlignment="1">
      <alignment horizontal="left" vertical="center"/>
    </xf>
    <xf numFmtId="164" fontId="13" fillId="2" borderId="38" xfId="0" applyNumberFormat="1" applyFont="1" applyFill="1" applyBorder="1"/>
    <xf numFmtId="49" fontId="13" fillId="0" borderId="0" xfId="0" applyNumberFormat="1" applyFont="1" applyAlignment="1">
      <alignment horizontal="center" vertical="center" wrapText="1"/>
    </xf>
    <xf numFmtId="0" fontId="15" fillId="0" borderId="0" xfId="0" applyFont="1" applyAlignment="1" applyProtection="1">
      <alignment horizontal="center"/>
      <protection locked="0"/>
    </xf>
    <xf numFmtId="164" fontId="13" fillId="2" borderId="25" xfId="0" applyNumberFormat="1" applyFont="1" applyFill="1" applyBorder="1"/>
    <xf numFmtId="0" fontId="23" fillId="0" borderId="0" xfId="0" applyFont="1" applyAlignment="1">
      <alignment horizontal="center"/>
    </xf>
    <xf numFmtId="0" fontId="11" fillId="0" borderId="0" xfId="1" applyFont="1" applyBorder="1" applyAlignment="1" applyProtection="1">
      <alignment vertical="center"/>
      <protection locked="0"/>
    </xf>
    <xf numFmtId="0" fontId="26" fillId="0" borderId="0" xfId="4" applyFont="1" applyBorder="1" applyAlignment="1" applyProtection="1">
      <alignment vertical="center"/>
      <protection locked="0"/>
    </xf>
    <xf numFmtId="0" fontId="18" fillId="0" borderId="0" xfId="1" applyFont="1" applyBorder="1" applyAlignment="1" applyProtection="1">
      <alignment vertical="center" wrapText="1"/>
      <protection locked="0"/>
    </xf>
    <xf numFmtId="0" fontId="24" fillId="0" borderId="39" xfId="1" applyBorder="1" applyAlignment="1" applyProtection="1">
      <alignment vertical="center"/>
      <protection locked="0"/>
    </xf>
    <xf numFmtId="0" fontId="26" fillId="0" borderId="39" xfId="4" applyFont="1" applyBorder="1"/>
    <xf numFmtId="0" fontId="24" fillId="0" borderId="41" xfId="1" applyBorder="1" applyAlignment="1">
      <alignment vertical="center" wrapText="1"/>
    </xf>
    <xf numFmtId="0" fontId="12" fillId="0" borderId="40" xfId="2" applyFill="1" applyBorder="1" applyAlignment="1" applyProtection="1">
      <alignment horizontal="left" vertical="center" wrapText="1"/>
    </xf>
    <xf numFmtId="0" fontId="1" fillId="0" borderId="39" xfId="0" applyFont="1" applyBorder="1"/>
    <xf numFmtId="0" fontId="1" fillId="0" borderId="3" xfId="0" applyFont="1" applyBorder="1" applyAlignment="1">
      <alignment horizontal="left" vertical="top" wrapText="1"/>
    </xf>
    <xf numFmtId="0" fontId="6" fillId="0" borderId="0" xfId="0" applyFont="1" applyAlignment="1">
      <alignment vertical="top" wrapText="1"/>
    </xf>
    <xf numFmtId="0" fontId="12" fillId="0" borderId="0" xfId="2" applyBorder="1" applyAlignment="1" applyProtection="1">
      <alignment vertical="center"/>
      <protection locked="0"/>
    </xf>
    <xf numFmtId="0" fontId="1" fillId="0" borderId="7" xfId="0" applyFont="1" applyBorder="1" applyAlignment="1">
      <alignment horizontal="left" vertical="center"/>
    </xf>
    <xf numFmtId="0" fontId="1" fillId="0" borderId="10" xfId="0" applyFont="1" applyBorder="1" applyAlignment="1">
      <alignment horizontal="left" vertical="center"/>
    </xf>
    <xf numFmtId="0" fontId="3" fillId="0" borderId="11" xfId="0" applyFont="1" applyBorder="1" applyAlignment="1" applyProtection="1">
      <alignment horizontal="left"/>
      <protection locked="0"/>
    </xf>
    <xf numFmtId="0" fontId="1" fillId="0" borderId="42" xfId="0" applyFont="1" applyBorder="1"/>
    <xf numFmtId="0" fontId="1" fillId="0" borderId="42" xfId="0" applyFont="1" applyBorder="1" applyAlignment="1">
      <alignment vertical="top" wrapText="1"/>
    </xf>
    <xf numFmtId="0" fontId="1" fillId="0" borderId="42" xfId="0" applyFont="1" applyBorder="1" applyAlignment="1">
      <alignment wrapText="1"/>
    </xf>
    <xf numFmtId="0" fontId="1" fillId="0" borderId="14" xfId="0" applyFont="1" applyBorder="1"/>
    <xf numFmtId="0" fontId="12" fillId="0" borderId="39" xfId="2" applyBorder="1" applyAlignment="1" applyProtection="1">
      <alignment vertical="center"/>
      <protection locked="0"/>
    </xf>
    <xf numFmtId="164" fontId="1" fillId="0" borderId="18" xfId="0" applyNumberFormat="1" applyFont="1" applyBorder="1" applyAlignment="1">
      <alignment horizontal="left"/>
    </xf>
    <xf numFmtId="0" fontId="7" fillId="5" borderId="3" xfId="0" applyFont="1" applyFill="1" applyBorder="1" applyAlignment="1">
      <alignment horizontal="left" vertical="center"/>
    </xf>
    <xf numFmtId="0" fontId="1" fillId="5" borderId="17" xfId="0" applyFont="1" applyFill="1" applyBorder="1" applyAlignment="1">
      <alignment horizontal="left" vertical="center" wrapText="1"/>
    </xf>
    <xf numFmtId="0" fontId="14" fillId="3" borderId="19" xfId="0" applyFont="1" applyFill="1" applyBorder="1" applyAlignment="1">
      <alignment horizontal="left" vertical="top" wrapText="1"/>
    </xf>
    <xf numFmtId="0" fontId="14" fillId="0" borderId="0" xfId="0" applyFont="1" applyAlignment="1">
      <alignment horizontal="left" vertical="top" wrapText="1"/>
    </xf>
    <xf numFmtId="0" fontId="1" fillId="0" borderId="19" xfId="0" applyFont="1" applyBorder="1"/>
    <xf numFmtId="0" fontId="6" fillId="2" borderId="17" xfId="0" applyFont="1" applyFill="1" applyBorder="1" applyAlignment="1">
      <alignment horizontal="left" vertical="center" wrapText="1"/>
    </xf>
    <xf numFmtId="164" fontId="6" fillId="2" borderId="16" xfId="0" applyNumberFormat="1" applyFont="1" applyFill="1" applyBorder="1" applyAlignment="1" applyProtection="1">
      <alignment horizontal="left" vertical="center"/>
      <protection locked="0"/>
    </xf>
    <xf numFmtId="0" fontId="1" fillId="0" borderId="0" xfId="0" applyFont="1" applyAlignment="1">
      <alignment vertical="center"/>
    </xf>
    <xf numFmtId="0" fontId="25" fillId="2" borderId="43" xfId="4" applyFill="1" applyBorder="1" applyAlignment="1">
      <alignment horizontal="left" vertical="center"/>
    </xf>
    <xf numFmtId="0" fontId="15" fillId="0" borderId="39" xfId="0" applyFont="1" applyBorder="1"/>
    <xf numFmtId="0" fontId="26" fillId="0" borderId="44" xfId="4" applyFont="1" applyBorder="1" applyAlignment="1">
      <alignment vertical="center"/>
    </xf>
    <xf numFmtId="0" fontId="28" fillId="2" borderId="45" xfId="4" applyFont="1" applyFill="1" applyBorder="1" applyAlignment="1">
      <alignment horizontal="left" vertical="center"/>
    </xf>
    <xf numFmtId="0" fontId="28" fillId="2" borderId="46" xfId="4" applyFont="1" applyFill="1" applyBorder="1" applyAlignment="1">
      <alignment horizontal="left" vertical="center"/>
    </xf>
    <xf numFmtId="0" fontId="19" fillId="0" borderId="0" xfId="1" applyFont="1" applyBorder="1" applyAlignment="1" applyProtection="1">
      <alignment horizontal="left" vertical="center"/>
      <protection locked="0"/>
    </xf>
    <xf numFmtId="0" fontId="26" fillId="0" borderId="3" xfId="4" applyFont="1" applyBorder="1" applyAlignment="1">
      <alignment vertical="center"/>
    </xf>
    <xf numFmtId="0" fontId="1" fillId="0" borderId="0" xfId="0" applyFont="1"/>
  </cellXfs>
  <cellStyles count="5">
    <cellStyle name="Heading 1" xfId="1" builtinId="16" customBuiltin="1"/>
    <cellStyle name="Heading 2" xfId="2" builtinId="17" customBuiltin="1"/>
    <cellStyle name="Hyperlink" xfId="4" builtinId="8"/>
    <cellStyle name="Normal" xfId="0" builtinId="0"/>
    <cellStyle name="Normal 2" xfId="3" xr:uid="{FD1AC08B-C908-4BCE-91A8-A8F4C3D02F78}"/>
  </cellStyles>
  <dxfs count="52">
    <dxf>
      <font>
        <b val="0"/>
        <i val="0"/>
        <strike val="0"/>
        <condense val="0"/>
        <extend val="0"/>
        <outline val="0"/>
        <shadow val="0"/>
        <u val="none"/>
        <vertAlign val="baseline"/>
        <sz val="12"/>
        <color theme="0"/>
        <name val="Arial"/>
        <family val="2"/>
        <scheme val="none"/>
      </font>
      <numFmt numFmtId="164" formatCode="&quot;$&quot;#,##0"/>
      <fill>
        <patternFill patternType="solid">
          <fgColor indexed="64"/>
          <bgColor theme="4"/>
        </patternFill>
      </fill>
      <alignment horizontal="lef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Arial"/>
        <family val="2"/>
        <scheme val="none"/>
      </font>
      <numFmt numFmtId="164" formatCode="&quot;$&quot;#,##0"/>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0"/>
        <name val="Arial"/>
        <family val="2"/>
        <scheme val="none"/>
      </font>
      <numFmt numFmtId="1" formatCode="0"/>
      <fill>
        <patternFill patternType="solid">
          <fgColor indexed="64"/>
          <bgColor theme="4"/>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theme="0" tint="-0.14999847407452621"/>
        </bottom>
      </border>
    </dxf>
    <dxf>
      <font>
        <b val="0"/>
        <i val="0"/>
        <strike val="0"/>
        <condense val="0"/>
        <extend val="0"/>
        <outline val="0"/>
        <shadow val="0"/>
        <u val="none"/>
        <vertAlign val="baseline"/>
        <sz val="11"/>
        <color theme="1"/>
        <name val="Arial"/>
        <family val="2"/>
        <scheme val="none"/>
      </font>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theme="1"/>
        <name val="Arial"/>
        <family val="2"/>
        <scheme val="none"/>
      </font>
      <numFmt numFmtId="30" formatCode="@"/>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theme="1"/>
        <name val="Arial"/>
        <family val="2"/>
        <scheme val="none"/>
      </font>
      <numFmt numFmtId="30" formatCode="@"/>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alignment horizontal="left" vertical="bottom"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1"/>
        <color theme="1"/>
        <name val="Arial"/>
        <family val="2"/>
        <scheme val="none"/>
      </font>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border outline="0">
        <top style="thin">
          <color indexed="64"/>
        </top>
      </border>
    </dxf>
    <dxf>
      <font>
        <strike val="0"/>
        <outline val="0"/>
        <shadow val="0"/>
        <u val="none"/>
        <vertAlign val="baseline"/>
        <sz val="12"/>
        <color theme="0"/>
        <name val="Arial"/>
        <family val="2"/>
        <scheme val="none"/>
      </font>
      <fill>
        <patternFill patternType="solid">
          <fgColor indexed="64"/>
          <bgColor theme="4"/>
        </patternFill>
      </fill>
    </dxf>
    <dxf>
      <border outline="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theme="0"/>
        <name val="Arial"/>
        <family val="2"/>
        <scheme val="none"/>
      </font>
      <numFmt numFmtId="30" formatCode="@"/>
      <fill>
        <patternFill patternType="solid">
          <fgColor theme="4"/>
          <bgColor theme="4"/>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0"/>
        <name val="Arial"/>
        <family val="2"/>
        <scheme val="none"/>
      </font>
      <numFmt numFmtId="164" formatCode="&quot;$&quot;#,##0"/>
      <fill>
        <patternFill patternType="solid">
          <fgColor indexed="64"/>
          <bgColor theme="4"/>
        </patternFill>
      </fill>
      <alignment horizontal="left" vertical="bottom" textRotation="0" wrapText="0" indent="0" justifyLastLine="0" shrinkToFit="0" readingOrder="0"/>
      <border diagonalUp="0" diagonalDown="0" outline="0">
        <left/>
        <right/>
        <top style="thin">
          <color auto="1"/>
        </top>
        <bottom/>
      </border>
    </dxf>
    <dxf>
      <font>
        <name val="Arial"/>
        <family val="2"/>
        <scheme val="none"/>
      </font>
      <numFmt numFmtId="164" formatCode="&quot;$&quot;#,##0"/>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alignment horizontal="center" vertical="bottom" textRotation="0" wrapText="0" indent="0" justifyLastLine="0" shrinkToFit="0" readingOrder="0"/>
      <border diagonalUp="0" diagonalDown="0" outline="0">
        <left/>
        <right/>
        <top style="thin">
          <color auto="1"/>
        </top>
        <bottom/>
      </border>
    </dxf>
    <dxf>
      <font>
        <name val="Arial"/>
        <family val="2"/>
        <scheme val="none"/>
      </font>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border diagonalUp="0" diagonalDown="0" outline="0">
        <left/>
        <right/>
        <top style="thin">
          <color auto="1"/>
        </top>
        <bottom/>
      </border>
    </dxf>
    <dxf>
      <font>
        <sz val="12"/>
        <name val="Arial"/>
        <family val="2"/>
        <scheme val="none"/>
      </font>
      <numFmt numFmtId="1"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border diagonalUp="0" diagonalDown="0" outline="0">
        <left/>
        <right/>
        <top style="thin">
          <color auto="1"/>
        </top>
        <bottom/>
      </border>
    </dxf>
    <dxf>
      <font>
        <sz val="12"/>
        <name val="Arial"/>
        <family val="2"/>
        <scheme val="none"/>
      </font>
      <numFmt numFmtId="1"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border diagonalUp="0" diagonalDown="0" outline="0">
        <left/>
        <right/>
        <top style="thin">
          <color auto="1"/>
        </top>
        <bottom/>
      </border>
    </dxf>
    <dxf>
      <font>
        <sz val="12"/>
        <name val="Arial"/>
        <family val="2"/>
        <scheme val="none"/>
      </font>
      <numFmt numFmtId="1" formatCode="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border diagonalUp="0" diagonalDown="0" outline="0">
        <left/>
        <right/>
        <top style="thin">
          <color auto="1"/>
        </top>
        <bottom/>
      </border>
    </dxf>
    <dxf>
      <font>
        <sz val="12"/>
        <name val="Arial"/>
        <family val="2"/>
        <scheme val="none"/>
      </font>
      <numFmt numFmtId="30" formatCode="@"/>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0"/>
        <name val="Arial"/>
        <family val="2"/>
        <scheme val="none"/>
      </font>
      <fill>
        <patternFill patternType="solid">
          <fgColor indexed="64"/>
          <bgColor theme="4"/>
        </patternFill>
      </fill>
      <border diagonalUp="0" diagonalDown="0" outline="0">
        <left/>
        <right/>
        <top style="thin">
          <color auto="1"/>
        </top>
        <bottom/>
      </border>
    </dxf>
    <dxf>
      <font>
        <name val="Arial"/>
        <family val="2"/>
        <scheme val="none"/>
      </font>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border outline="0">
        <top style="thin">
          <color indexed="64"/>
        </top>
      </border>
    </dxf>
    <dxf>
      <font>
        <strike val="0"/>
        <outline val="0"/>
        <shadow val="0"/>
        <u val="none"/>
        <vertAlign val="baseline"/>
        <sz val="12"/>
        <color theme="0"/>
        <name val="Arial"/>
        <family val="2"/>
        <scheme val="none"/>
      </font>
      <fill>
        <patternFill patternType="solid">
          <fgColor indexed="64"/>
          <bgColor theme="4"/>
        </patternFill>
      </fill>
    </dxf>
    <dxf>
      <border outline="0">
        <right style="thin">
          <color auto="1"/>
        </right>
        <top style="thin">
          <color indexed="64"/>
        </top>
      </border>
    </dxf>
    <dxf>
      <border outline="0">
        <bottom style="thin">
          <color auto="1"/>
        </bottom>
      </border>
    </dxf>
    <dxf>
      <font>
        <b/>
        <i val="0"/>
        <strike val="0"/>
        <condense val="0"/>
        <extend val="0"/>
        <outline val="0"/>
        <shadow val="0"/>
        <u val="none"/>
        <vertAlign val="baseline"/>
        <sz val="12"/>
        <color theme="0"/>
        <name val="Arial"/>
        <family val="2"/>
        <scheme val="none"/>
      </font>
      <numFmt numFmtId="30" formatCode="@"/>
      <fill>
        <patternFill patternType="solid">
          <fgColor theme="4"/>
          <bgColor theme="4"/>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Arial"/>
        <family val="2"/>
        <scheme val="none"/>
      </font>
      <numFmt numFmtId="164" formatCode="&quot;$&quot;#,##0"/>
      <alignment horizontal="left" vertical="bottom" textRotation="0" wrapText="0" indent="0" justifyLastLine="0" shrinkToFit="0" readingOrder="0"/>
      <border diagonalUp="0" diagonalDown="0" outline="0">
        <left style="thin">
          <color theme="1"/>
        </left>
        <right/>
        <top style="thin">
          <color theme="1"/>
        </top>
        <bottom style="thin">
          <color theme="1"/>
        </bottom>
      </border>
    </dxf>
    <dxf>
      <border diagonalUp="0" diagonalDown="0">
        <left style="thin">
          <color theme="1"/>
        </left>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2"/>
        <color theme="1"/>
        <name val="Arial"/>
        <family val="2"/>
        <scheme val="none"/>
      </font>
      <border diagonalUp="0" diagonalDown="0" outline="0">
        <left/>
        <right style="thin">
          <color theme="1"/>
        </right>
        <top style="thin">
          <color theme="1"/>
        </top>
        <bottom style="thin">
          <color theme="1"/>
        </bottom>
      </border>
    </dxf>
    <dxf>
      <border diagonalUp="0" diagonalDown="0">
        <left/>
        <right style="thin">
          <color theme="1"/>
        </right>
        <top style="thin">
          <color theme="1"/>
        </top>
        <bottom style="thin">
          <color theme="1"/>
        </bottom>
        <vertical style="thin">
          <color theme="1"/>
        </vertical>
        <horizontal style="thin">
          <color theme="1"/>
        </horizontal>
      </border>
    </dxf>
    <dxf>
      <border>
        <top style="thin">
          <color theme="1"/>
        </top>
      </border>
    </dxf>
    <dxf>
      <font>
        <strike val="0"/>
        <outline val="0"/>
        <shadow val="0"/>
        <u val="none"/>
        <vertAlign val="baseline"/>
        <sz val="12"/>
        <color theme="1"/>
        <name val="Arial"/>
        <family val="2"/>
        <scheme val="none"/>
      </font>
      <border diagonalUp="0" diagonalDown="0">
        <left style="thin">
          <color theme="1"/>
        </left>
        <right style="thin">
          <color theme="1"/>
        </right>
        <top/>
        <bottom/>
        <vertical style="thin">
          <color theme="1"/>
        </vertical>
        <horizontal/>
      </border>
    </dxf>
    <dxf>
      <border diagonalUp="0" diagonalDown="0">
        <left style="thin">
          <color theme="1"/>
        </left>
        <right style="thin">
          <color theme="1"/>
        </right>
        <top style="thin">
          <color theme="1"/>
        </top>
        <bottom style="thin">
          <color theme="2" tint="-9.9978637043366805E-2"/>
        </bottom>
      </border>
    </dxf>
    <dxf>
      <border>
        <bottom style="thin">
          <color theme="1"/>
        </bottom>
      </border>
    </dxf>
    <dxf>
      <alignment horizontal="general" vertical="top" textRotation="0"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2"/>
        <color theme="1"/>
        <name val="Arial"/>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bottom style="thin">
          <color indexed="64"/>
        </bottom>
      </border>
    </dxf>
    <dxf>
      <border outline="0">
        <bottom style="thin">
          <color auto="1"/>
        </bottom>
      </border>
    </dxf>
    <dxf>
      <font>
        <b/>
        <i val="0"/>
        <strike val="0"/>
        <condense val="0"/>
        <extend val="0"/>
        <outline val="0"/>
        <shadow val="0"/>
        <u val="none"/>
        <vertAlign val="baseline"/>
        <sz val="14"/>
        <color theme="0"/>
        <name val="Arial"/>
        <family val="2"/>
        <scheme val="none"/>
      </font>
      <fill>
        <patternFill patternType="solid">
          <fgColor theme="4"/>
          <bgColor rgb="FF4472C4"/>
        </patternFill>
      </fill>
      <alignment horizontal="general" vertical="center" textRotation="0" wrapText="0" indent="0" justifyLastLine="0" shrinkToFit="0" readingOrder="0"/>
    </dxf>
  </dxfs>
  <tableStyles count="0" defaultTableStyle="TableStyleMedium2" defaultPivotStyle="PivotStyleLight16"/>
  <colors>
    <mruColors>
      <color rgb="FF44546A"/>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cworks25app.xlsx" TargetMode="External"/><Relationship Id="rId2" Type="http://schemas.openxmlformats.org/officeDocument/2006/relationships/externalLinkPath" Target="file:///C:\Users\JKeithline\Downloads\cworks25app.xlsx" TargetMode="External"/><Relationship Id="rId1" Type="http://schemas.openxmlformats.org/officeDocument/2006/relationships/externalLinkPath" Target="/Users/JKeithline/Downloads/cworks25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1. CalWORKs Signature Page"/>
      <sheetName val="2. County Allocation (AE-ROCP)"/>
      <sheetName val="3. Adult Education"/>
      <sheetName val="4. ROCP"/>
    </sheetNames>
    <sheetDataSet>
      <sheetData sheetId="0"/>
      <sheetData sheetId="1"/>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427D31-2CFA-4B09-B3E4-47C9858AF921}" name="Table2" displayName="Table2" ref="A18:B41" totalsRowShown="0" headerRowDxfId="51" headerRowBorderDxfId="50" tableBorderDxfId="49">
  <autoFilter ref="A18:B41" xr:uid="{DA427D31-2CFA-4B09-B3E4-47C9858AF921}">
    <filterColumn colId="0" hiddenButton="1"/>
    <filterColumn colId="1" hiddenButton="1"/>
  </autoFilter>
  <tableColumns count="2">
    <tableColumn id="1" xr3:uid="{34FE7EB0-0EE3-420B-9C54-84D4F36B1599}" name="CalWORKs Application Information" dataDxfId="48"/>
    <tableColumn id="2" xr3:uid="{A64165B2-AC56-463A-8865-FEC900440C4B}" name="Information Entry"/>
  </tableColumns>
  <tableStyleInfo name="TableStyleMedium2" showFirstColumn="0" showLastColumn="0" showRowStripes="1" showColumnStripes="0"/>
  <extLst>
    <ext xmlns:x14="http://schemas.microsoft.com/office/spreadsheetml/2009/9/main" uri="{504A1905-F514-4f6f-8877-14C23A59335A}">
      <x14:table altText="CalWORKS Application Information" altTextSummary="The CalWORKs information needed for the applicat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122C3F1-C350-4A22-A93F-3CF00267EB41}" name="Table3" displayName="Table3" ref="A2:B7" totalsRowCount="1" headerRowDxfId="47" totalsRowDxfId="44" headerRowBorderDxfId="46" tableBorderDxfId="45" totalsRowBorderDxfId="43">
  <autoFilter ref="A2:B6" xr:uid="{D122C3F1-C350-4A22-A93F-3CF00267EB41}">
    <filterColumn colId="0" hiddenButton="1"/>
    <filterColumn colId="1" hiddenButton="1"/>
  </autoFilter>
  <tableColumns count="2">
    <tableColumn id="1" xr3:uid="{D2256012-F815-4F13-A4FA-038733EC15BC}" name="County Code: Do Not Enter (Auto Populates)" totalsRowLabel="Total Amount Requested:" dataDxfId="42" totalsRowDxfId="41"/>
    <tableColumn id="2" xr3:uid="{2E703465-CD88-455F-88A5-A71C05A4D7E2}" name="0" totalsRowFunction="custom" dataDxfId="40" totalsRowDxfId="39">
      <totalsRowFormula>SUM(B5:B6)</totalsRowFormula>
    </tableColumn>
  </tableColumns>
  <tableStyleInfo name="TableStyleMedium2" showFirstColumn="0" showLastColumn="0" showRowStripes="1" showColumnStripes="0"/>
  <extLst>
    <ext xmlns:x14="http://schemas.microsoft.com/office/spreadsheetml/2009/9/main" uri="{504A1905-F514-4f6f-8877-14C23A59335A}">
      <x14:table altText="CalWORKs Allocations" altTextSummary="CalWORKs Adult Education and Regional Occupational Centers and Programs Allocation amount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A315DC-5014-4C17-A5F3-3BB48CD1E6BA}" name="Table4" displayName="Table4" ref="A5:G37" totalsRowCount="1" headerRowDxfId="38" totalsRowDxfId="35" headerRowBorderDxfId="37" tableBorderDxfId="36" totalsRowBorderDxfId="34">
  <autoFilter ref="A5:G36" xr:uid="{3AA315DC-5014-4C17-A5F3-3BB48CD1E6BA}">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9CCCB2C-3EC6-4468-9166-B47B825ADAAE}" name="District Name" totalsRowLabel="Total" dataDxfId="33" totalsRowDxfId="32"/>
    <tableColumn id="3" xr3:uid="{BB48D488-6312-4CA0-842F-4D3746FF6E1C}" name="Adult School Name" dataDxfId="31" totalsRowDxfId="30"/>
    <tableColumn id="4" xr3:uid="{A0005291-DD68-4997-8611-90F8398FBFBA}" name="County Code (2-digits) " dataDxfId="29" totalsRowDxfId="28"/>
    <tableColumn id="5" xr3:uid="{E09E3B0B-4EC5-4619-A00F-66DE3300384C}" name="District Code (5-digits)" dataDxfId="27" totalsRowDxfId="26"/>
    <tableColumn id="6" xr3:uid="{B5D961A9-40DD-4FDF-A314-57349452FF55}" name="School Code (7-digits)" dataDxfId="25" totalsRowDxfId="24"/>
    <tableColumn id="7" xr3:uid="{627AAA31-25E6-4F1B-868C-F3CA18D2CB51}" name="2025-26 CalWORKs Clients Received Services (Unduplicated)" totalsRowFunction="custom" dataDxfId="23" totalsRowDxfId="22">
      <totalsRowFormula>SUM(Table4[2025-26 CalWORKs Clients Received Services (Unduplicated)])</totalsRowFormula>
    </tableColumn>
    <tableColumn id="8" xr3:uid="{B8D92EFC-24F0-4E3F-BE61-3F5FA2F39251}" name="Funds Requested" totalsRowFunction="sum" dataDxfId="21" totalsRowDxfId="20"/>
  </tableColumns>
  <tableStyleInfo name="TableStyleMedium2" showFirstColumn="0" showLastColumn="0" showRowStripes="1" showColumnStripes="0"/>
  <extLst>
    <ext xmlns:x14="http://schemas.microsoft.com/office/spreadsheetml/2009/9/main" uri="{504A1905-F514-4f6f-8877-14C23A59335A}">
      <x14:table altText="CalWorks Adult Ed County Joint Appliction" altTextSummary="The Adult Education County Joint Application for CalWORK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80D0545-9B56-4F0C-8682-8B3D8A795FCC}" name="Table5" displayName="Table5" ref="A5:G37" totalsRowCount="1" headerRowDxfId="19" dataDxfId="17" totalsRowDxfId="15" headerRowBorderDxfId="18" tableBorderDxfId="16" totalsRowBorderDxfId="14">
  <autoFilter ref="A5:G36" xr:uid="{880D0545-9B56-4F0C-8682-8B3D8A795FC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2" xr3:uid="{08A80187-FDE4-4A29-AFDC-2B475B34A32A}" name="District Name" totalsRowLabel="Total" dataDxfId="13" totalsRowDxfId="12"/>
    <tableColumn id="3" xr3:uid="{C256CBDD-F1FA-4237-BA3B-C646EBB20EE6}" name="ROCP Name" dataDxfId="11" totalsRowDxfId="10"/>
    <tableColumn id="4" xr3:uid="{EA4857BB-A709-47EC-92EC-D7F597BFC60D}" name="County Code (2-digits) " dataDxfId="9" totalsRowDxfId="8"/>
    <tableColumn id="5" xr3:uid="{E54BE998-3D15-4FCB-A82D-209E0127FFAE}" name="District Code (5-digits)" dataDxfId="7" totalsRowDxfId="6"/>
    <tableColumn id="6" xr3:uid="{BBB55F01-81BD-4DEF-9C39-491266C0FEF1}" name="School Code (7-digits)" dataDxfId="5" totalsRowDxfId="4"/>
    <tableColumn id="7" xr3:uid="{79AF1993-1269-414A-802E-8B84B3133E92}" name="2025-26 CalWORKs Clients Received Services (Unduplicated)" totalsRowFunction="custom" dataDxfId="3" totalsRowDxfId="2">
      <totalsRowFormula>SUM(Table5[2025-26 CalWORKs Clients Received Services (Unduplicated)])</totalsRowFormula>
    </tableColumn>
    <tableColumn id="8" xr3:uid="{EFBED5AF-F95E-4790-96A4-3A8C098ACB62}" name="Funds Requested" totalsRowFunction="sum" dataDxfId="1" totalsRowDxfId="0"/>
  </tableColumns>
  <tableStyleInfo name="TableStyleMedium2" showFirstColumn="0" showLastColumn="0" showRowStripes="1" showColumnStripes="0"/>
  <extLst>
    <ext xmlns:x14="http://schemas.microsoft.com/office/spreadsheetml/2009/9/main" uri="{504A1905-F514-4f6f-8877-14C23A59335A}">
      <x14:table altText="CalWORKs ROCP County Joint Application" altTextSummary="The Regional Occupational Centers and Programs County Joint Application for CalWORKs."/>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cowan@cde.ca.gov" TargetMode="External"/><Relationship Id="rId1" Type="http://schemas.openxmlformats.org/officeDocument/2006/relationships/hyperlink" Target="mailto:calworks@cde.ca.gov"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mailto:calworks@cde.ca.gov"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https://www.cde.ca.gov/schooldirectory/"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www.cde.ca.gov/schooldirecto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5447-FE02-43AE-8AB6-B0BB5BB2D74D}">
  <dimension ref="A1:I23"/>
  <sheetViews>
    <sheetView tabSelected="1" zoomScaleNormal="100" workbookViewId="0"/>
  </sheetViews>
  <sheetFormatPr defaultColWidth="8.5703125" defaultRowHeight="15" x14ac:dyDescent="0.25"/>
  <cols>
    <col min="1" max="1" width="119.7109375" style="1" customWidth="1"/>
    <col min="2" max="4" width="8.5703125" style="1"/>
    <col min="5" max="5" width="14.85546875" style="1" customWidth="1"/>
    <col min="6" max="16384" width="8.5703125" style="1"/>
  </cols>
  <sheetData>
    <row r="1" spans="1:9" ht="42.75" customHeight="1" thickBot="1" x14ac:dyDescent="0.3">
      <c r="A1" s="111" t="s">
        <v>48</v>
      </c>
      <c r="B1" s="20"/>
      <c r="C1" s="20"/>
      <c r="D1" s="20"/>
      <c r="E1" s="20"/>
    </row>
    <row r="2" spans="1:9" ht="22.5" customHeight="1" thickTop="1" thickBot="1" x14ac:dyDescent="0.3">
      <c r="A2" s="112" t="s">
        <v>36</v>
      </c>
    </row>
    <row r="3" spans="1:9" ht="15.75" thickTop="1" x14ac:dyDescent="0.25">
      <c r="A3" s="133" t="s">
        <v>73</v>
      </c>
    </row>
    <row r="4" spans="1:9" ht="25.5" customHeight="1" x14ac:dyDescent="0.25">
      <c r="A4" s="12" t="s">
        <v>28</v>
      </c>
    </row>
    <row r="5" spans="1:9" ht="45" x14ac:dyDescent="0.25">
      <c r="A5" s="13" t="s">
        <v>29</v>
      </c>
    </row>
    <row r="6" spans="1:9" ht="20.25" customHeight="1" x14ac:dyDescent="0.25">
      <c r="A6" s="14" t="s">
        <v>45</v>
      </c>
      <c r="I6" s="10"/>
    </row>
    <row r="7" spans="1:9" ht="33" customHeight="1" x14ac:dyDescent="0.25">
      <c r="A7" s="15" t="s">
        <v>43</v>
      </c>
    </row>
    <row r="8" spans="1:9" ht="19.5" customHeight="1" x14ac:dyDescent="0.25">
      <c r="A8" s="16" t="s">
        <v>46</v>
      </c>
    </row>
    <row r="9" spans="1:9" ht="33.75" customHeight="1" x14ac:dyDescent="0.25">
      <c r="A9" s="13" t="s">
        <v>41</v>
      </c>
    </row>
    <row r="10" spans="1:9" ht="66" customHeight="1" x14ac:dyDescent="0.25">
      <c r="A10" s="13" t="s">
        <v>30</v>
      </c>
    </row>
    <row r="11" spans="1:9" ht="18.75" customHeight="1" x14ac:dyDescent="0.25">
      <c r="A11" s="14" t="s">
        <v>31</v>
      </c>
    </row>
    <row r="12" spans="1:9" ht="32.25" customHeight="1" x14ac:dyDescent="0.25">
      <c r="A12" s="13" t="s">
        <v>32</v>
      </c>
    </row>
    <row r="13" spans="1:9" ht="20.25" customHeight="1" x14ac:dyDescent="0.25">
      <c r="A13" s="16" t="s">
        <v>44</v>
      </c>
    </row>
    <row r="14" spans="1:9" ht="28.5" customHeight="1" x14ac:dyDescent="0.25">
      <c r="A14" s="12" t="s">
        <v>47</v>
      </c>
    </row>
    <row r="15" spans="1:9" ht="48" customHeight="1" x14ac:dyDescent="0.25">
      <c r="A15" s="17" t="s">
        <v>33</v>
      </c>
      <c r="B15" s="2"/>
    </row>
    <row r="16" spans="1:9" ht="105" x14ac:dyDescent="0.25">
      <c r="A16" s="17" t="s">
        <v>42</v>
      </c>
    </row>
    <row r="17" spans="1:1" ht="51.75" customHeight="1" x14ac:dyDescent="0.25">
      <c r="A17" s="18" t="s">
        <v>34</v>
      </c>
    </row>
    <row r="18" spans="1:1" ht="80.25" customHeight="1" x14ac:dyDescent="0.25">
      <c r="A18" s="114" t="s">
        <v>49</v>
      </c>
    </row>
    <row r="19" spans="1:1" ht="24.75" customHeight="1" x14ac:dyDescent="0.25">
      <c r="A19" s="11" t="s">
        <v>35</v>
      </c>
    </row>
    <row r="20" spans="1:1" ht="30" x14ac:dyDescent="0.25">
      <c r="A20" s="19" t="s">
        <v>78</v>
      </c>
    </row>
    <row r="21" spans="1:1" x14ac:dyDescent="0.25">
      <c r="A21" s="140" t="s">
        <v>75</v>
      </c>
    </row>
    <row r="22" spans="1:1" ht="30" x14ac:dyDescent="0.25">
      <c r="A22" s="99" t="s">
        <v>76</v>
      </c>
    </row>
    <row r="23" spans="1:1" x14ac:dyDescent="0.25">
      <c r="A23" s="140" t="s">
        <v>77</v>
      </c>
    </row>
  </sheetData>
  <hyperlinks>
    <hyperlink ref="A21" r:id="rId1" xr:uid="{F8FBDB26-23D6-41B5-BD1F-2739E05F82CD}"/>
    <hyperlink ref="A23" r:id="rId2" xr:uid="{56EAA0DE-4DE0-4CA1-9B3A-51F45CBC627A}"/>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70FF7-5785-4E74-AA73-158BF07F89F8}">
  <dimension ref="A1:C41"/>
  <sheetViews>
    <sheetView workbookViewId="0"/>
  </sheetViews>
  <sheetFormatPr defaultRowHeight="15" x14ac:dyDescent="0.25"/>
  <cols>
    <col min="1" max="1" width="106.5703125" customWidth="1"/>
    <col min="2" max="2" width="86.85546875" customWidth="1"/>
  </cols>
  <sheetData>
    <row r="1" spans="1:2" ht="20.25" x14ac:dyDescent="0.25">
      <c r="A1" s="109" t="s">
        <v>51</v>
      </c>
      <c r="B1" s="106"/>
    </row>
    <row r="2" spans="1:2" ht="24" customHeight="1" x14ac:dyDescent="0.25">
      <c r="A2" s="124" t="s">
        <v>55</v>
      </c>
      <c r="B2" s="116"/>
    </row>
    <row r="3" spans="1:2" ht="15.75" x14ac:dyDescent="0.25">
      <c r="A3" s="141" t="s">
        <v>79</v>
      </c>
    </row>
    <row r="4" spans="1:2" ht="19.5" customHeight="1" x14ac:dyDescent="0.25">
      <c r="A4" s="110" t="s">
        <v>75</v>
      </c>
      <c r="B4" s="107"/>
    </row>
    <row r="5" spans="1:2" ht="19.5" customHeight="1" x14ac:dyDescent="0.25">
      <c r="A5" s="113" t="s">
        <v>50</v>
      </c>
      <c r="B5" s="108"/>
    </row>
    <row r="6" spans="1:2" ht="15" customHeight="1" x14ac:dyDescent="0.25">
      <c r="A6" s="120" t="s">
        <v>56</v>
      </c>
      <c r="B6" s="115"/>
    </row>
    <row r="7" spans="1:2" s="26" customFormat="1" ht="15" customHeight="1" x14ac:dyDescent="0.25">
      <c r="A7" s="121" t="s">
        <v>57</v>
      </c>
      <c r="B7" s="115"/>
    </row>
    <row r="8" spans="1:2" s="25" customFormat="1" ht="15" customHeight="1" x14ac:dyDescent="0.25">
      <c r="A8" s="122" t="s">
        <v>58</v>
      </c>
      <c r="B8" s="115"/>
    </row>
    <row r="9" spans="1:2" ht="15" customHeight="1" x14ac:dyDescent="0.25">
      <c r="A9" s="120" t="s">
        <v>59</v>
      </c>
    </row>
    <row r="10" spans="1:2" ht="15" customHeight="1" x14ac:dyDescent="0.25">
      <c r="A10" s="120" t="s">
        <v>60</v>
      </c>
    </row>
    <row r="11" spans="1:2" ht="15" customHeight="1" x14ac:dyDescent="0.25">
      <c r="A11" s="120" t="s">
        <v>61</v>
      </c>
    </row>
    <row r="12" spans="1:2" ht="15" customHeight="1" x14ac:dyDescent="0.25">
      <c r="A12" s="120" t="s">
        <v>62</v>
      </c>
    </row>
    <row r="13" spans="1:2" ht="15" customHeight="1" x14ac:dyDescent="0.25">
      <c r="A13" s="120" t="s">
        <v>63</v>
      </c>
    </row>
    <row r="14" spans="1:2" ht="15" customHeight="1" x14ac:dyDescent="0.25">
      <c r="A14" s="120" t="s">
        <v>64</v>
      </c>
    </row>
    <row r="15" spans="1:2" ht="15" customHeight="1" x14ac:dyDescent="0.25">
      <c r="A15" s="120" t="s">
        <v>65</v>
      </c>
    </row>
    <row r="16" spans="1:2" ht="15" customHeight="1" x14ac:dyDescent="0.25">
      <c r="A16" s="120" t="s">
        <v>66</v>
      </c>
    </row>
    <row r="17" spans="1:2" ht="15" customHeight="1" x14ac:dyDescent="0.25">
      <c r="A17" s="123" t="s">
        <v>67</v>
      </c>
    </row>
    <row r="18" spans="1:2" ht="18" x14ac:dyDescent="0.25">
      <c r="A18" s="22" t="s">
        <v>69</v>
      </c>
      <c r="B18" s="22" t="s">
        <v>68</v>
      </c>
    </row>
    <row r="19" spans="1:2" x14ac:dyDescent="0.25">
      <c r="A19" s="23" t="s">
        <v>1</v>
      </c>
      <c r="B19" s="29"/>
    </row>
    <row r="20" spans="1:2" x14ac:dyDescent="0.25">
      <c r="A20" s="23" t="s">
        <v>5</v>
      </c>
      <c r="B20" s="80"/>
    </row>
    <row r="21" spans="1:2" x14ac:dyDescent="0.25">
      <c r="A21" s="23" t="s">
        <v>6</v>
      </c>
      <c r="B21" s="30"/>
    </row>
    <row r="22" spans="1:2" x14ac:dyDescent="0.25">
      <c r="A22" s="23" t="s">
        <v>7</v>
      </c>
      <c r="B22" s="30"/>
    </row>
    <row r="23" spans="1:2" x14ac:dyDescent="0.25">
      <c r="A23" s="24" t="s">
        <v>8</v>
      </c>
      <c r="B23" s="30"/>
    </row>
    <row r="24" spans="1:2" x14ac:dyDescent="0.25">
      <c r="A24" s="23" t="s">
        <v>9</v>
      </c>
      <c r="B24" s="30"/>
    </row>
    <row r="25" spans="1:2" x14ac:dyDescent="0.25">
      <c r="A25" s="23" t="s">
        <v>10</v>
      </c>
      <c r="B25" s="30"/>
    </row>
    <row r="26" spans="1:2" ht="39.950000000000003" customHeight="1" x14ac:dyDescent="0.25">
      <c r="A26" s="23" t="s">
        <v>11</v>
      </c>
      <c r="B26" s="30"/>
    </row>
    <row r="27" spans="1:2" ht="15.75" x14ac:dyDescent="0.25">
      <c r="A27" s="23" t="s">
        <v>12</v>
      </c>
      <c r="B27" s="36"/>
    </row>
    <row r="28" spans="1:2" x14ac:dyDescent="0.25">
      <c r="A28" s="23" t="s">
        <v>13</v>
      </c>
    </row>
    <row r="29" spans="1:2" x14ac:dyDescent="0.25">
      <c r="A29" s="23" t="s">
        <v>14</v>
      </c>
    </row>
    <row r="30" spans="1:2" ht="15.75" x14ac:dyDescent="0.25">
      <c r="A30" s="117" t="s">
        <v>9</v>
      </c>
      <c r="B30" s="35"/>
    </row>
    <row r="31" spans="1:2" ht="15.75" x14ac:dyDescent="0.25">
      <c r="A31" s="117" t="s">
        <v>10</v>
      </c>
      <c r="B31" s="35"/>
    </row>
    <row r="32" spans="1:2" ht="20.25" customHeight="1" x14ac:dyDescent="0.25">
      <c r="A32" s="117" t="s">
        <v>18</v>
      </c>
      <c r="B32" s="35"/>
    </row>
    <row r="33" spans="1:3" ht="13.5" customHeight="1" x14ac:dyDescent="0.25">
      <c r="A33" s="117" t="s">
        <v>15</v>
      </c>
      <c r="B33" s="35"/>
    </row>
    <row r="34" spans="1:3" ht="39.950000000000003" customHeight="1" x14ac:dyDescent="0.25">
      <c r="A34" s="117" t="s">
        <v>0</v>
      </c>
      <c r="B34" s="30"/>
    </row>
    <row r="35" spans="1:3" x14ac:dyDescent="0.25">
      <c r="A35" s="23" t="s">
        <v>16</v>
      </c>
      <c r="B35" s="30"/>
    </row>
    <row r="36" spans="1:3" x14ac:dyDescent="0.25">
      <c r="A36" s="23" t="s">
        <v>14</v>
      </c>
      <c r="B36" s="30"/>
      <c r="C36" s="27"/>
    </row>
    <row r="37" spans="1:3" x14ac:dyDescent="0.25">
      <c r="A37" s="28" t="s">
        <v>9</v>
      </c>
      <c r="C37" s="27"/>
    </row>
    <row r="38" spans="1:3" ht="15.75" x14ac:dyDescent="0.25">
      <c r="A38" s="117" t="s">
        <v>10</v>
      </c>
      <c r="B38" s="35"/>
    </row>
    <row r="39" spans="1:3" ht="15.75" x14ac:dyDescent="0.25">
      <c r="A39" s="117" t="s">
        <v>17</v>
      </c>
      <c r="B39" s="35"/>
    </row>
    <row r="40" spans="1:3" ht="15.75" x14ac:dyDescent="0.25">
      <c r="A40" s="117" t="s">
        <v>27</v>
      </c>
      <c r="B40" s="35"/>
    </row>
    <row r="41" spans="1:3" ht="15.75" x14ac:dyDescent="0.25">
      <c r="A41" s="118" t="s">
        <v>0</v>
      </c>
      <c r="B41" s="119"/>
    </row>
  </sheetData>
  <dataValidations xWindow="433" yWindow="225" count="1">
    <dataValidation allowBlank="1" showErrorMessage="1" sqref="B19:B27" xr:uid="{7E57CFCA-3240-4BBC-A812-CF1FD8836C76}"/>
  </dataValidations>
  <hyperlinks>
    <hyperlink ref="A4" r:id="rId1" xr:uid="{9700381A-832D-4B2C-BEB2-B9F5C15687BC}"/>
  </hyperlinks>
  <pageMargins left="0.7" right="0.7" top="0.75" bottom="0.75" header="0.3" footer="0.3"/>
  <pageSetup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A422F-C0E8-4332-9119-B5ABD5A05AFC}">
  <dimension ref="A1:C17"/>
  <sheetViews>
    <sheetView workbookViewId="0"/>
  </sheetViews>
  <sheetFormatPr defaultRowHeight="15" x14ac:dyDescent="0.25"/>
  <cols>
    <col min="1" max="1" width="63.140625" customWidth="1"/>
    <col min="2" max="2" width="67.5703125" customWidth="1"/>
  </cols>
  <sheetData>
    <row r="1" spans="1:3" ht="21" customHeight="1" thickBot="1" x14ac:dyDescent="0.3">
      <c r="A1" s="21" t="s">
        <v>51</v>
      </c>
      <c r="B1" s="8"/>
    </row>
    <row r="2" spans="1:3" ht="16.5" thickTop="1" x14ac:dyDescent="0.25">
      <c r="A2" s="40" t="s">
        <v>70</v>
      </c>
      <c r="B2" s="126" t="s">
        <v>72</v>
      </c>
    </row>
    <row r="3" spans="1:3" ht="15" customHeight="1" x14ac:dyDescent="0.25">
      <c r="A3" s="40" t="s">
        <v>71</v>
      </c>
      <c r="B3" s="126">
        <f>'[1]1. CalWORKs Signature Page'!B19</f>
        <v>0</v>
      </c>
    </row>
    <row r="4" spans="1:3" ht="23.25" customHeight="1" x14ac:dyDescent="0.25">
      <c r="A4" s="33" t="s">
        <v>38</v>
      </c>
      <c r="B4" s="128" t="s">
        <v>39</v>
      </c>
    </row>
    <row r="5" spans="1:3" ht="26.25" customHeight="1" x14ac:dyDescent="0.25">
      <c r="A5" s="131" t="s">
        <v>2</v>
      </c>
      <c r="B5" s="132"/>
    </row>
    <row r="6" spans="1:3" ht="23.25" customHeight="1" x14ac:dyDescent="0.25">
      <c r="A6" s="127" t="s">
        <v>3</v>
      </c>
      <c r="B6" s="34"/>
    </row>
    <row r="7" spans="1:3" ht="24.75" customHeight="1" x14ac:dyDescent="0.25">
      <c r="A7" s="130" t="s">
        <v>4</v>
      </c>
      <c r="B7" s="125">
        <f>SUM(B5:B6)</f>
        <v>0</v>
      </c>
    </row>
    <row r="8" spans="1:3" ht="24.75" customHeight="1" x14ac:dyDescent="0.25">
      <c r="A8" s="129"/>
      <c r="B8" s="129"/>
    </row>
    <row r="9" spans="1:3" ht="21.75" customHeight="1" x14ac:dyDescent="0.25"/>
    <row r="10" spans="1:3" ht="39.75" customHeight="1" x14ac:dyDescent="0.25">
      <c r="A10" s="3"/>
      <c r="B10" s="39"/>
    </row>
    <row r="11" spans="1:3" ht="15" customHeight="1" x14ac:dyDescent="0.25"/>
    <row r="13" spans="1:3" x14ac:dyDescent="0.25">
      <c r="C13" s="27"/>
    </row>
    <row r="14" spans="1:3" ht="18" x14ac:dyDescent="0.25">
      <c r="A14" s="31"/>
      <c r="B14" s="32"/>
    </row>
    <row r="17" spans="1:1" x14ac:dyDescent="0.25">
      <c r="A17" s="4"/>
    </row>
  </sheetData>
  <phoneticPr fontId="27" type="noConversion"/>
  <dataValidations count="1">
    <dataValidation allowBlank="1" showErrorMessage="1" sqref="B5:B6 B10" xr:uid="{E51541C0-B418-48D2-98EC-3C216E2A9B80}"/>
  </dataValidation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4CDD4-3376-4ABC-A4C6-7E6ACB1238F2}">
  <dimension ref="A1:I39"/>
  <sheetViews>
    <sheetView workbookViewId="0"/>
  </sheetViews>
  <sheetFormatPr defaultColWidth="9.140625" defaultRowHeight="14.25" x14ac:dyDescent="0.2"/>
  <cols>
    <col min="1" max="1" width="36.140625" style="4" customWidth="1"/>
    <col min="2" max="2" width="41.42578125" style="4" customWidth="1"/>
    <col min="3" max="3" width="37.140625" style="4" customWidth="1"/>
    <col min="4" max="4" width="30.140625" style="7" customWidth="1"/>
    <col min="5" max="5" width="32.140625" style="7" customWidth="1"/>
    <col min="6" max="6" width="29.140625" style="7" customWidth="1"/>
    <col min="7" max="7" width="30.85546875" style="7" customWidth="1"/>
    <col min="8" max="8" width="24.42578125" style="4" customWidth="1"/>
    <col min="9" max="16384" width="9.140625" style="4"/>
  </cols>
  <sheetData>
    <row r="1" spans="1:8" ht="24.75" customHeight="1" x14ac:dyDescent="0.2">
      <c r="A1" s="139" t="s">
        <v>52</v>
      </c>
      <c r="B1" s="43"/>
      <c r="C1" s="42"/>
    </row>
    <row r="2" spans="1:8" ht="31.5" x14ac:dyDescent="0.2">
      <c r="A2" s="40" t="s">
        <v>2</v>
      </c>
      <c r="B2" s="100">
        <f>'2. County Allocation (AE-ROCP)'!B5</f>
        <v>0</v>
      </c>
      <c r="C2" s="3"/>
      <c r="E2" s="37"/>
      <c r="F2" s="37"/>
    </row>
    <row r="3" spans="1:8" ht="15.75" x14ac:dyDescent="0.2">
      <c r="A3" s="138" t="s">
        <v>74</v>
      </c>
      <c r="B3" s="136"/>
      <c r="D3" s="44"/>
    </row>
    <row r="4" spans="1:8" ht="18" x14ac:dyDescent="0.2">
      <c r="A4" s="45" t="s">
        <v>24</v>
      </c>
      <c r="B4" s="135"/>
    </row>
    <row r="5" spans="1:8" ht="47.25" x14ac:dyDescent="0.2">
      <c r="A5" s="46" t="s">
        <v>19</v>
      </c>
      <c r="B5" s="47" t="s">
        <v>20</v>
      </c>
      <c r="C5" s="46" t="s">
        <v>21</v>
      </c>
      <c r="D5" s="46" t="s">
        <v>22</v>
      </c>
      <c r="E5" s="46" t="s">
        <v>23</v>
      </c>
      <c r="F5" s="46" t="s">
        <v>54</v>
      </c>
      <c r="G5" s="48" t="s">
        <v>26</v>
      </c>
      <c r="H5" s="102"/>
    </row>
    <row r="6" spans="1:8" ht="15" x14ac:dyDescent="0.2">
      <c r="A6" s="85"/>
      <c r="B6" s="86"/>
      <c r="C6" s="87"/>
      <c r="D6" s="87"/>
      <c r="E6" s="87"/>
      <c r="F6" s="81"/>
      <c r="G6" s="82"/>
      <c r="H6" s="103"/>
    </row>
    <row r="7" spans="1:8" ht="15" x14ac:dyDescent="0.2">
      <c r="A7" s="88"/>
      <c r="B7" s="89"/>
      <c r="C7" s="90"/>
      <c r="D7" s="90"/>
      <c r="E7" s="90"/>
      <c r="F7" s="83"/>
      <c r="G7" s="84"/>
      <c r="H7" s="103"/>
    </row>
    <row r="8" spans="1:8" ht="15" x14ac:dyDescent="0.2">
      <c r="A8" s="85"/>
      <c r="B8" s="86"/>
      <c r="C8" s="87"/>
      <c r="D8" s="87"/>
      <c r="E8" s="87"/>
      <c r="F8" s="81"/>
      <c r="G8" s="82"/>
      <c r="H8" s="103"/>
    </row>
    <row r="9" spans="1:8" ht="15" x14ac:dyDescent="0.2">
      <c r="A9" s="88"/>
      <c r="B9" s="89"/>
      <c r="C9" s="90"/>
      <c r="D9" s="90"/>
      <c r="E9" s="90"/>
      <c r="F9" s="83"/>
      <c r="G9" s="84"/>
      <c r="H9" s="103"/>
    </row>
    <row r="10" spans="1:8" ht="15" x14ac:dyDescent="0.2">
      <c r="A10" s="85"/>
      <c r="B10" s="86"/>
      <c r="C10" s="87"/>
      <c r="D10" s="87"/>
      <c r="E10" s="87"/>
      <c r="F10" s="81"/>
      <c r="G10" s="82"/>
      <c r="H10" s="103"/>
    </row>
    <row r="11" spans="1:8" ht="15" x14ac:dyDescent="0.2">
      <c r="A11" s="88"/>
      <c r="B11" s="89"/>
      <c r="C11" s="90"/>
      <c r="D11" s="90"/>
      <c r="E11" s="90"/>
      <c r="F11" s="83"/>
      <c r="G11" s="84"/>
      <c r="H11" s="103"/>
    </row>
    <row r="12" spans="1:8" ht="15" x14ac:dyDescent="0.2">
      <c r="A12" s="85"/>
      <c r="B12" s="86"/>
      <c r="C12" s="87"/>
      <c r="D12" s="87"/>
      <c r="E12" s="87"/>
      <c r="F12" s="81"/>
      <c r="G12" s="82"/>
      <c r="H12" s="103"/>
    </row>
    <row r="13" spans="1:8" ht="15" x14ac:dyDescent="0.2">
      <c r="A13" s="88"/>
      <c r="B13" s="89"/>
      <c r="C13" s="90"/>
      <c r="D13" s="90"/>
      <c r="E13" s="90"/>
      <c r="F13" s="83"/>
      <c r="G13" s="84"/>
      <c r="H13" s="103"/>
    </row>
    <row r="14" spans="1:8" ht="15" x14ac:dyDescent="0.2">
      <c r="A14" s="85"/>
      <c r="B14" s="86"/>
      <c r="C14" s="87"/>
      <c r="D14" s="87"/>
      <c r="E14" s="87"/>
      <c r="F14" s="81"/>
      <c r="G14" s="82"/>
      <c r="H14" s="103"/>
    </row>
    <row r="15" spans="1:8" ht="15" x14ac:dyDescent="0.2">
      <c r="A15" s="88"/>
      <c r="B15" s="89"/>
      <c r="C15" s="90"/>
      <c r="D15" s="90"/>
      <c r="E15" s="90"/>
      <c r="F15" s="83"/>
      <c r="G15" s="84"/>
      <c r="H15" s="103"/>
    </row>
    <row r="16" spans="1:8" ht="15" x14ac:dyDescent="0.2">
      <c r="A16" s="85"/>
      <c r="B16" s="86"/>
      <c r="C16" s="87"/>
      <c r="D16" s="87"/>
      <c r="E16" s="87"/>
      <c r="F16" s="81"/>
      <c r="G16" s="82"/>
      <c r="H16" s="103"/>
    </row>
    <row r="17" spans="1:8" ht="15" x14ac:dyDescent="0.2">
      <c r="A17" s="88"/>
      <c r="B17" s="89"/>
      <c r="C17" s="90"/>
      <c r="D17" s="90"/>
      <c r="E17" s="90"/>
      <c r="F17" s="83"/>
      <c r="G17" s="84"/>
      <c r="H17" s="103"/>
    </row>
    <row r="18" spans="1:8" ht="15" x14ac:dyDescent="0.2">
      <c r="A18" s="85"/>
      <c r="B18" s="86"/>
      <c r="C18" s="87"/>
      <c r="D18" s="87"/>
      <c r="E18" s="87"/>
      <c r="F18" s="81"/>
      <c r="G18" s="82"/>
      <c r="H18" s="103"/>
    </row>
    <row r="19" spans="1:8" ht="15" x14ac:dyDescent="0.2">
      <c r="A19" s="88"/>
      <c r="B19" s="89"/>
      <c r="C19" s="90"/>
      <c r="D19" s="90"/>
      <c r="E19" s="90"/>
      <c r="F19" s="83"/>
      <c r="G19" s="84"/>
      <c r="H19" s="103"/>
    </row>
    <row r="20" spans="1:8" ht="15" x14ac:dyDescent="0.2">
      <c r="A20" s="85"/>
      <c r="B20" s="86"/>
      <c r="C20" s="87"/>
      <c r="D20" s="87"/>
      <c r="E20" s="87"/>
      <c r="F20" s="81"/>
      <c r="G20" s="82"/>
      <c r="H20" s="103"/>
    </row>
    <row r="21" spans="1:8" ht="15" x14ac:dyDescent="0.2">
      <c r="A21" s="88"/>
      <c r="B21" s="89"/>
      <c r="C21" s="90"/>
      <c r="D21" s="90"/>
      <c r="E21" s="90"/>
      <c r="F21" s="83"/>
      <c r="G21" s="84"/>
      <c r="H21" s="103"/>
    </row>
    <row r="22" spans="1:8" ht="15" x14ac:dyDescent="0.2">
      <c r="A22" s="85"/>
      <c r="B22" s="86"/>
      <c r="C22" s="87"/>
      <c r="D22" s="87"/>
      <c r="E22" s="87"/>
      <c r="F22" s="81"/>
      <c r="G22" s="82"/>
      <c r="H22" s="103"/>
    </row>
    <row r="23" spans="1:8" ht="15" x14ac:dyDescent="0.2">
      <c r="A23" s="88"/>
      <c r="B23" s="89"/>
      <c r="C23" s="90"/>
      <c r="D23" s="90"/>
      <c r="E23" s="90"/>
      <c r="F23" s="83"/>
      <c r="G23" s="84"/>
      <c r="H23" s="103"/>
    </row>
    <row r="24" spans="1:8" ht="15" x14ac:dyDescent="0.2">
      <c r="A24" s="85"/>
      <c r="B24" s="86"/>
      <c r="C24" s="87"/>
      <c r="D24" s="87"/>
      <c r="E24" s="87"/>
      <c r="F24" s="81"/>
      <c r="G24" s="82"/>
      <c r="H24" s="103"/>
    </row>
    <row r="25" spans="1:8" ht="15" x14ac:dyDescent="0.2">
      <c r="A25" s="88"/>
      <c r="B25" s="89"/>
      <c r="C25" s="90"/>
      <c r="D25" s="90"/>
      <c r="E25" s="90"/>
      <c r="F25" s="83"/>
      <c r="G25" s="84"/>
      <c r="H25" s="103"/>
    </row>
    <row r="26" spans="1:8" ht="15" x14ac:dyDescent="0.2">
      <c r="A26" s="85"/>
      <c r="B26" s="86"/>
      <c r="C26" s="87"/>
      <c r="D26" s="87"/>
      <c r="E26" s="87"/>
      <c r="F26" s="81"/>
      <c r="G26" s="82"/>
      <c r="H26" s="103"/>
    </row>
    <row r="27" spans="1:8" ht="15" x14ac:dyDescent="0.2">
      <c r="A27" s="88"/>
      <c r="B27" s="89"/>
      <c r="C27" s="90"/>
      <c r="D27" s="90"/>
      <c r="E27" s="90"/>
      <c r="F27" s="83"/>
      <c r="G27" s="84"/>
      <c r="H27" s="103"/>
    </row>
    <row r="28" spans="1:8" ht="15" x14ac:dyDescent="0.2">
      <c r="A28" s="85"/>
      <c r="B28" s="86"/>
      <c r="C28" s="87"/>
      <c r="D28" s="87"/>
      <c r="E28" s="87"/>
      <c r="F28" s="81"/>
      <c r="G28" s="82"/>
      <c r="H28" s="103"/>
    </row>
    <row r="29" spans="1:8" ht="15" x14ac:dyDescent="0.2">
      <c r="A29" s="88"/>
      <c r="B29" s="89"/>
      <c r="C29" s="90"/>
      <c r="D29" s="90"/>
      <c r="E29" s="90"/>
      <c r="F29" s="83"/>
      <c r="G29" s="84"/>
      <c r="H29" s="103"/>
    </row>
    <row r="30" spans="1:8" ht="15" x14ac:dyDescent="0.2">
      <c r="A30" s="85"/>
      <c r="B30" s="86"/>
      <c r="C30" s="87"/>
      <c r="D30" s="87"/>
      <c r="E30" s="87"/>
      <c r="F30" s="81"/>
      <c r="G30" s="82"/>
      <c r="H30" s="103"/>
    </row>
    <row r="31" spans="1:8" ht="15" x14ac:dyDescent="0.2">
      <c r="A31" s="88"/>
      <c r="B31" s="89"/>
      <c r="C31" s="90"/>
      <c r="D31" s="90"/>
      <c r="E31" s="90"/>
      <c r="F31" s="83"/>
      <c r="G31" s="84"/>
      <c r="H31" s="103"/>
    </row>
    <row r="32" spans="1:8" ht="15" x14ac:dyDescent="0.2">
      <c r="A32" s="85"/>
      <c r="B32" s="86"/>
      <c r="C32" s="87"/>
      <c r="D32" s="87"/>
      <c r="E32" s="87"/>
      <c r="F32" s="81"/>
      <c r="G32" s="82"/>
      <c r="H32" s="103"/>
    </row>
    <row r="33" spans="1:9" ht="15" x14ac:dyDescent="0.2">
      <c r="A33" s="88"/>
      <c r="B33" s="89"/>
      <c r="C33" s="90"/>
      <c r="D33" s="90"/>
      <c r="E33" s="90"/>
      <c r="F33" s="83"/>
      <c r="G33" s="84"/>
      <c r="H33" s="103"/>
    </row>
    <row r="34" spans="1:9" ht="15" x14ac:dyDescent="0.2">
      <c r="A34" s="85"/>
      <c r="B34" s="86"/>
      <c r="C34" s="87"/>
      <c r="D34" s="87"/>
      <c r="E34" s="87"/>
      <c r="F34" s="81"/>
      <c r="G34" s="82"/>
      <c r="H34" s="103"/>
    </row>
    <row r="35" spans="1:9" ht="15" x14ac:dyDescent="0.2">
      <c r="A35" s="88"/>
      <c r="B35" s="89"/>
      <c r="C35" s="90"/>
      <c r="D35" s="90"/>
      <c r="E35" s="90"/>
      <c r="F35" s="83"/>
      <c r="G35" s="84"/>
      <c r="H35" s="103"/>
    </row>
    <row r="36" spans="1:9" ht="15" x14ac:dyDescent="0.2">
      <c r="A36" s="85"/>
      <c r="B36" s="86"/>
      <c r="C36" s="87"/>
      <c r="D36" s="87"/>
      <c r="E36" s="87"/>
      <c r="F36" s="81"/>
      <c r="G36" s="82"/>
      <c r="H36" s="103"/>
    </row>
    <row r="37" spans="1:9" ht="15.75" x14ac:dyDescent="0.25">
      <c r="A37" s="57" t="s">
        <v>37</v>
      </c>
      <c r="B37" s="57"/>
      <c r="C37" s="57"/>
      <c r="D37" s="57"/>
      <c r="E37" s="57"/>
      <c r="F37" s="58">
        <f>SUM(Table4[2025-26 CalWORKs Clients Received Services (Unduplicated)])</f>
        <v>0</v>
      </c>
      <c r="G37" s="59">
        <f>SUBTOTAL(109,Table4[Funds Requested])</f>
        <v>0</v>
      </c>
      <c r="H37" s="101"/>
      <c r="I37" s="41"/>
    </row>
    <row r="38" spans="1:9" ht="15.75" x14ac:dyDescent="0.25">
      <c r="A38" s="49"/>
      <c r="B38" s="54"/>
      <c r="C38" s="55"/>
      <c r="D38" s="49"/>
      <c r="E38" s="55"/>
      <c r="F38" s="49"/>
      <c r="G38" s="56"/>
      <c r="H38" s="53"/>
    </row>
    <row r="39" spans="1:9" x14ac:dyDescent="0.2">
      <c r="A39" s="50"/>
      <c r="B39" s="51"/>
      <c r="C39" s="51"/>
      <c r="D39" s="52"/>
      <c r="E39" s="52"/>
      <c r="F39" s="52"/>
      <c r="G39" s="52"/>
    </row>
  </sheetData>
  <phoneticPr fontId="27" type="noConversion"/>
  <hyperlinks>
    <hyperlink ref="A3" r:id="rId1" xr:uid="{F4750A74-CABE-47F4-BC92-3A01C83C3BC1}"/>
  </hyperlinks>
  <pageMargins left="0.7" right="0.7" top="0.75" bottom="0.75" header="0.3" footer="0.3"/>
  <pageSetup orientation="portrait"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28C2C-21A6-4C4B-A5A3-C1B1DAEDA7E8}">
  <dimension ref="A1:J39"/>
  <sheetViews>
    <sheetView zoomScaleNormal="100" workbookViewId="0"/>
  </sheetViews>
  <sheetFormatPr defaultRowHeight="15" x14ac:dyDescent="0.25"/>
  <cols>
    <col min="1" max="1" width="37.28515625" customWidth="1"/>
    <col min="2" max="2" width="34" customWidth="1"/>
    <col min="3" max="3" width="35.5703125" customWidth="1"/>
    <col min="4" max="4" width="30.140625" customWidth="1"/>
    <col min="5" max="6" width="32.140625" customWidth="1"/>
    <col min="7" max="7" width="30.28515625" customWidth="1"/>
    <col min="8" max="8" width="22.5703125" customWidth="1"/>
  </cols>
  <sheetData>
    <row r="1" spans="1:10" ht="24.75" customHeight="1" thickBot="1" x14ac:dyDescent="0.3">
      <c r="A1" s="38" t="s">
        <v>53</v>
      </c>
      <c r="B1" s="9"/>
      <c r="C1" s="5"/>
      <c r="D1" s="66"/>
    </row>
    <row r="2" spans="1:10" ht="32.25" customHeight="1" thickTop="1" x14ac:dyDescent="0.25">
      <c r="A2" s="40" t="s">
        <v>3</v>
      </c>
      <c r="B2" s="100">
        <f>'2. County Allocation (AE-ROCP)'!B6</f>
        <v>0</v>
      </c>
      <c r="C2" s="69"/>
      <c r="D2" s="68"/>
      <c r="E2" s="67"/>
      <c r="F2" s="64"/>
    </row>
    <row r="3" spans="1:10" ht="20.25" x14ac:dyDescent="0.3">
      <c r="A3" s="137" t="s">
        <v>74</v>
      </c>
      <c r="B3" s="136"/>
      <c r="C3" s="134"/>
      <c r="D3" s="60"/>
      <c r="E3" s="62"/>
      <c r="F3" s="65"/>
      <c r="G3" s="63"/>
    </row>
    <row r="4" spans="1:10" ht="18" x14ac:dyDescent="0.25">
      <c r="A4" s="45" t="s">
        <v>40</v>
      </c>
      <c r="B4" s="135"/>
      <c r="E4" s="61"/>
      <c r="F4" s="61"/>
      <c r="J4" s="6"/>
    </row>
    <row r="5" spans="1:10" ht="47.25" x14ac:dyDescent="0.25">
      <c r="A5" s="46" t="s">
        <v>19</v>
      </c>
      <c r="B5" s="46" t="s">
        <v>25</v>
      </c>
      <c r="C5" s="46" t="s">
        <v>21</v>
      </c>
      <c r="D5" s="46" t="s">
        <v>22</v>
      </c>
      <c r="E5" s="46" t="s">
        <v>23</v>
      </c>
      <c r="F5" s="46" t="s">
        <v>54</v>
      </c>
      <c r="G5" s="48" t="s">
        <v>26</v>
      </c>
      <c r="H5" s="102"/>
    </row>
    <row r="6" spans="1:10" x14ac:dyDescent="0.25">
      <c r="A6" s="91"/>
      <c r="B6" s="86"/>
      <c r="C6" s="92"/>
      <c r="D6" s="92"/>
      <c r="E6" s="92"/>
      <c r="F6" s="81"/>
      <c r="G6" s="82"/>
      <c r="H6" s="103"/>
    </row>
    <row r="7" spans="1:10" x14ac:dyDescent="0.25">
      <c r="A7" s="88"/>
      <c r="B7" s="89"/>
      <c r="C7" s="93"/>
      <c r="D7" s="93"/>
      <c r="E7" s="93"/>
      <c r="F7" s="83"/>
      <c r="G7" s="84"/>
      <c r="H7" s="103"/>
    </row>
    <row r="8" spans="1:10" x14ac:dyDescent="0.25">
      <c r="A8" s="85"/>
      <c r="B8" s="86"/>
      <c r="C8" s="92"/>
      <c r="D8" s="92"/>
      <c r="E8" s="92"/>
      <c r="F8" s="81"/>
      <c r="G8" s="82"/>
      <c r="H8" s="103"/>
    </row>
    <row r="9" spans="1:10" x14ac:dyDescent="0.25">
      <c r="A9" s="88"/>
      <c r="B9" s="89"/>
      <c r="C9" s="93"/>
      <c r="D9" s="93"/>
      <c r="E9" s="93"/>
      <c r="F9" s="83"/>
      <c r="G9" s="84"/>
      <c r="H9" s="103"/>
    </row>
    <row r="10" spans="1:10" x14ac:dyDescent="0.25">
      <c r="A10" s="85"/>
      <c r="B10" s="86"/>
      <c r="C10" s="92"/>
      <c r="D10" s="92"/>
      <c r="E10" s="92"/>
      <c r="F10" s="81"/>
      <c r="G10" s="82"/>
      <c r="H10" s="103"/>
    </row>
    <row r="11" spans="1:10" x14ac:dyDescent="0.25">
      <c r="A11" s="88"/>
      <c r="B11" s="89"/>
      <c r="C11" s="93"/>
      <c r="D11" s="93"/>
      <c r="E11" s="93"/>
      <c r="F11" s="83"/>
      <c r="G11" s="84"/>
      <c r="H11" s="103"/>
    </row>
    <row r="12" spans="1:10" x14ac:dyDescent="0.25">
      <c r="A12" s="85"/>
      <c r="B12" s="86"/>
      <c r="C12" s="92"/>
      <c r="D12" s="92"/>
      <c r="E12" s="92"/>
      <c r="F12" s="81"/>
      <c r="G12" s="82"/>
      <c r="H12" s="103"/>
    </row>
    <row r="13" spans="1:10" x14ac:dyDescent="0.25">
      <c r="A13" s="88"/>
      <c r="B13" s="89"/>
      <c r="C13" s="93"/>
      <c r="D13" s="93"/>
      <c r="E13" s="93"/>
      <c r="F13" s="83"/>
      <c r="G13" s="84"/>
      <c r="H13" s="103"/>
    </row>
    <row r="14" spans="1:10" x14ac:dyDescent="0.25">
      <c r="A14" s="85"/>
      <c r="B14" s="86"/>
      <c r="C14" s="92"/>
      <c r="D14" s="92"/>
      <c r="E14" s="92"/>
      <c r="F14" s="81"/>
      <c r="G14" s="82"/>
      <c r="H14" s="103"/>
    </row>
    <row r="15" spans="1:10" x14ac:dyDescent="0.25">
      <c r="A15" s="88"/>
      <c r="B15" s="89"/>
      <c r="C15" s="93"/>
      <c r="D15" s="93"/>
      <c r="E15" s="93"/>
      <c r="F15" s="83"/>
      <c r="G15" s="84"/>
      <c r="H15" s="103"/>
    </row>
    <row r="16" spans="1:10" x14ac:dyDescent="0.25">
      <c r="A16" s="85"/>
      <c r="B16" s="86"/>
      <c r="C16" s="92"/>
      <c r="D16" s="92"/>
      <c r="E16" s="92"/>
      <c r="F16" s="81"/>
      <c r="G16" s="82"/>
      <c r="H16" s="103"/>
    </row>
    <row r="17" spans="1:8" x14ac:dyDescent="0.25">
      <c r="A17" s="88"/>
      <c r="B17" s="89"/>
      <c r="C17" s="93"/>
      <c r="D17" s="93"/>
      <c r="E17" s="93"/>
      <c r="F17" s="83"/>
      <c r="G17" s="84"/>
      <c r="H17" s="103"/>
    </row>
    <row r="18" spans="1:8" x14ac:dyDescent="0.25">
      <c r="A18" s="85"/>
      <c r="B18" s="86"/>
      <c r="C18" s="92"/>
      <c r="D18" s="92"/>
      <c r="E18" s="92"/>
      <c r="F18" s="81"/>
      <c r="G18" s="82"/>
      <c r="H18" s="103"/>
    </row>
    <row r="19" spans="1:8" x14ac:dyDescent="0.25">
      <c r="A19" s="88"/>
      <c r="B19" s="89"/>
      <c r="C19" s="93"/>
      <c r="D19" s="93"/>
      <c r="E19" s="93"/>
      <c r="F19" s="83"/>
      <c r="G19" s="84"/>
      <c r="H19" s="103"/>
    </row>
    <row r="20" spans="1:8" x14ac:dyDescent="0.25">
      <c r="A20" s="85"/>
      <c r="B20" s="86"/>
      <c r="C20" s="92"/>
      <c r="D20" s="92"/>
      <c r="E20" s="92"/>
      <c r="F20" s="81"/>
      <c r="G20" s="82"/>
      <c r="H20" s="103"/>
    </row>
    <row r="21" spans="1:8" x14ac:dyDescent="0.25">
      <c r="A21" s="88"/>
      <c r="B21" s="89"/>
      <c r="C21" s="93"/>
      <c r="D21" s="93"/>
      <c r="E21" s="93"/>
      <c r="F21" s="83"/>
      <c r="G21" s="84"/>
      <c r="H21" s="103"/>
    </row>
    <row r="22" spans="1:8" x14ac:dyDescent="0.25">
      <c r="A22" s="85"/>
      <c r="B22" s="86"/>
      <c r="C22" s="92"/>
      <c r="D22" s="92"/>
      <c r="E22" s="92"/>
      <c r="F22" s="81"/>
      <c r="G22" s="82"/>
      <c r="H22" s="103"/>
    </row>
    <row r="23" spans="1:8" x14ac:dyDescent="0.25">
      <c r="A23" s="88"/>
      <c r="B23" s="89"/>
      <c r="C23" s="93"/>
      <c r="D23" s="93"/>
      <c r="E23" s="93"/>
      <c r="F23" s="83"/>
      <c r="G23" s="84"/>
      <c r="H23" s="103"/>
    </row>
    <row r="24" spans="1:8" x14ac:dyDescent="0.25">
      <c r="A24" s="85"/>
      <c r="B24" s="86"/>
      <c r="C24" s="92"/>
      <c r="D24" s="92"/>
      <c r="E24" s="92"/>
      <c r="F24" s="81"/>
      <c r="G24" s="82"/>
      <c r="H24" s="103"/>
    </row>
    <row r="25" spans="1:8" x14ac:dyDescent="0.25">
      <c r="A25" s="88"/>
      <c r="B25" s="89"/>
      <c r="C25" s="93"/>
      <c r="D25" s="93"/>
      <c r="E25" s="93"/>
      <c r="F25" s="83"/>
      <c r="G25" s="84"/>
      <c r="H25" s="103"/>
    </row>
    <row r="26" spans="1:8" x14ac:dyDescent="0.25">
      <c r="A26" s="85"/>
      <c r="B26" s="86"/>
      <c r="C26" s="92"/>
      <c r="D26" s="92"/>
      <c r="E26" s="92"/>
      <c r="F26" s="81"/>
      <c r="G26" s="82"/>
      <c r="H26" s="103"/>
    </row>
    <row r="27" spans="1:8" x14ac:dyDescent="0.25">
      <c r="A27" s="88"/>
      <c r="B27" s="89"/>
      <c r="C27" s="93"/>
      <c r="D27" s="93"/>
      <c r="E27" s="93"/>
      <c r="F27" s="83"/>
      <c r="G27" s="84"/>
      <c r="H27" s="103"/>
    </row>
    <row r="28" spans="1:8" ht="15.75" customHeight="1" x14ac:dyDescent="0.25">
      <c r="A28" s="85"/>
      <c r="B28" s="86"/>
      <c r="C28" s="92"/>
      <c r="D28" s="92"/>
      <c r="E28" s="92"/>
      <c r="F28" s="81"/>
      <c r="G28" s="82"/>
      <c r="H28" s="103"/>
    </row>
    <row r="29" spans="1:8" x14ac:dyDescent="0.25">
      <c r="A29" s="88"/>
      <c r="B29" s="89"/>
      <c r="C29" s="93"/>
      <c r="D29" s="93"/>
      <c r="E29" s="93"/>
      <c r="F29" s="83"/>
      <c r="G29" s="84"/>
      <c r="H29" s="103"/>
    </row>
    <row r="30" spans="1:8" x14ac:dyDescent="0.25">
      <c r="A30" s="85"/>
      <c r="B30" s="86"/>
      <c r="C30" s="92"/>
      <c r="D30" s="92"/>
      <c r="E30" s="92"/>
      <c r="F30" s="81"/>
      <c r="G30" s="82"/>
      <c r="H30" s="103"/>
    </row>
    <row r="31" spans="1:8" x14ac:dyDescent="0.25">
      <c r="A31" s="88"/>
      <c r="B31" s="89"/>
      <c r="C31" s="93"/>
      <c r="D31" s="93"/>
      <c r="E31" s="93"/>
      <c r="F31" s="83"/>
      <c r="G31" s="84"/>
      <c r="H31" s="103"/>
    </row>
    <row r="32" spans="1:8" x14ac:dyDescent="0.25">
      <c r="A32" s="85"/>
      <c r="B32" s="86"/>
      <c r="C32" s="92"/>
      <c r="D32" s="92"/>
      <c r="E32" s="92"/>
      <c r="F32" s="81"/>
      <c r="G32" s="82"/>
      <c r="H32" s="103"/>
    </row>
    <row r="33" spans="1:8" x14ac:dyDescent="0.25">
      <c r="A33" s="88"/>
      <c r="B33" s="89"/>
      <c r="C33" s="93"/>
      <c r="D33" s="93"/>
      <c r="E33" s="93"/>
      <c r="F33" s="83"/>
      <c r="G33" s="84"/>
      <c r="H33" s="103"/>
    </row>
    <row r="34" spans="1:8" x14ac:dyDescent="0.25">
      <c r="A34" s="85"/>
      <c r="B34" s="86"/>
      <c r="C34" s="92"/>
      <c r="D34" s="92"/>
      <c r="E34" s="92"/>
      <c r="F34" s="81"/>
      <c r="G34" s="82"/>
      <c r="H34" s="103"/>
    </row>
    <row r="35" spans="1:8" x14ac:dyDescent="0.25">
      <c r="A35" s="88"/>
      <c r="B35" s="89"/>
      <c r="C35" s="93"/>
      <c r="D35" s="93"/>
      <c r="E35" s="93"/>
      <c r="F35" s="83"/>
      <c r="G35" s="84"/>
      <c r="H35" s="103"/>
    </row>
    <row r="36" spans="1:8" x14ac:dyDescent="0.25">
      <c r="A36" s="94"/>
      <c r="B36" s="95"/>
      <c r="C36" s="96"/>
      <c r="D36" s="96"/>
      <c r="E36" s="96"/>
      <c r="F36" s="97"/>
      <c r="G36" s="98"/>
      <c r="H36" s="103"/>
    </row>
    <row r="37" spans="1:8" ht="15.75" x14ac:dyDescent="0.25">
      <c r="A37" s="70" t="s">
        <v>37</v>
      </c>
      <c r="B37" s="71"/>
      <c r="C37" s="72"/>
      <c r="D37" s="72"/>
      <c r="E37" s="72"/>
      <c r="F37" s="78">
        <f>SUM(Table5[2025-26 CalWORKs Clients Received Services (Unduplicated)])</f>
        <v>0</v>
      </c>
      <c r="G37" s="79">
        <f>SUBTOTAL(109,Table5[Funds Requested])</f>
        <v>0</v>
      </c>
      <c r="H37" s="105"/>
    </row>
    <row r="38" spans="1:8" ht="15.75" x14ac:dyDescent="0.25">
      <c r="A38" s="73"/>
      <c r="B38" s="73"/>
      <c r="C38" s="73"/>
      <c r="D38" s="75"/>
      <c r="E38" s="74"/>
      <c r="F38" s="75"/>
      <c r="G38" s="77"/>
      <c r="H38" s="104"/>
    </row>
    <row r="39" spans="1:8" x14ac:dyDescent="0.25">
      <c r="H39" s="76"/>
    </row>
  </sheetData>
  <phoneticPr fontId="27" type="noConversion"/>
  <hyperlinks>
    <hyperlink ref="A3" r:id="rId1" xr:uid="{8F3424BC-D858-47AE-883D-ED0507C039B3}"/>
  </hyperlinks>
  <pageMargins left="0.7" right="0.7" top="0.75" bottom="0.75" header="0.3" footer="0.3"/>
  <pageSetup orientation="portrait"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1. CalWORKs Signature Page</vt:lpstr>
      <vt:lpstr>2. County Allocation (AE-ROCP)</vt:lpstr>
      <vt:lpstr>3. Adult Education</vt:lpstr>
      <vt:lpstr>4. ROCP</vt:lpstr>
      <vt:lpstr>Instructions!_Hlk49781805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Att1-26: CalWORKs County Joint Application (CA Dept of Education)</dc:title>
  <dc:subject>2026-27 California Work Opportunity and Responsibility to Kids (CalWORKs) County Joint Application.</dc:subject>
  <dc:creator/>
  <cp:lastModifiedBy/>
  <dcterms:created xsi:type="dcterms:W3CDTF">2026-09-18T07:16:54Z</dcterms:created>
  <dcterms:modified xsi:type="dcterms:W3CDTF">2026-09-21T17:06:44Z</dcterms:modified>
</cp:coreProperties>
</file>