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jcooper\AppData\Local\Adobe\Contribute 6.5\en_US\Sites\Site1\fg\fo\r8\documents\"/>
    </mc:Choice>
  </mc:AlternateContent>
  <xr:revisionPtr revIDLastSave="0" documentId="13_ncr:1_{3997497C-59DE-4AD8-972E-D98C56B089C1}" xr6:coauthVersionLast="36" xr6:coauthVersionMax="36" xr10:uidLastSave="{00000000-0000-0000-0000-000000000000}"/>
  <bookViews>
    <workbookView xWindow="0" yWindow="0" windowWidth="23040" windowHeight="8780" tabRatio="805" xr2:uid="{00000000-000D-0000-FFFF-FFFF00000000}"/>
  </bookViews>
  <sheets>
    <sheet name="Instructions" sheetId="1" r:id="rId1"/>
    <sheet name="LEA Information" sheetId="14" r:id="rId2"/>
    <sheet name="LEA Fact Sheet" sheetId="7" r:id="rId3"/>
    <sheet name="Form A Year 1 Budget Narrative" sheetId="13" r:id="rId4"/>
    <sheet name="Form B Year 2 Budget Narrative" sheetId="10" r:id="rId5"/>
    <sheet name="Form C Proposed Budget Summary" sheetId="8" r:id="rId6"/>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8" l="1"/>
  <c r="D19" i="8"/>
  <c r="D18" i="8"/>
  <c r="D17" i="8"/>
  <c r="D16" i="8"/>
  <c r="D15" i="8"/>
  <c r="D14" i="8"/>
  <c r="D13" i="8"/>
  <c r="D12" i="8"/>
  <c r="D11" i="8"/>
  <c r="D10" i="8"/>
  <c r="D9" i="8"/>
  <c r="C19" i="8"/>
  <c r="C18" i="8"/>
  <c r="C17" i="8"/>
  <c r="C16" i="8"/>
  <c r="C15" i="8"/>
  <c r="C14" i="8"/>
  <c r="C13" i="8"/>
  <c r="C12" i="8"/>
  <c r="C11" i="8"/>
  <c r="C10" i="8"/>
  <c r="C9" i="8"/>
  <c r="D19" i="10" l="1"/>
  <c r="D19" i="13" l="1"/>
  <c r="E9" i="8" l="1"/>
  <c r="E10" i="8" l="1"/>
  <c r="E11" i="8"/>
  <c r="E13" i="8" l="1"/>
  <c r="E12" i="8" l="1"/>
  <c r="E15" i="8"/>
  <c r="E14" i="8" l="1"/>
  <c r="E18" i="8"/>
  <c r="E17" i="8" l="1"/>
  <c r="E20" i="8" l="1"/>
  <c r="E19" i="8"/>
  <c r="B22" i="14" l="1"/>
</calcChain>
</file>

<file path=xl/sharedStrings.xml><?xml version="1.0" encoding="utf-8"?>
<sst xmlns="http://schemas.openxmlformats.org/spreadsheetml/2006/main" count="183" uniqueCount="94">
  <si>
    <t>Local Educational Agency (LEA) Information, LEA Fact Sheet, Budget Summary and Budget Narrative Forms: Instructions</t>
  </si>
  <si>
    <t xml:space="preserve">Homeless Innovative Programs (HIP) Grant </t>
  </si>
  <si>
    <t>Student Achievement and Support Division</t>
  </si>
  <si>
    <t xml:space="preserve">California Department of Education </t>
  </si>
  <si>
    <t>Instructions:</t>
  </si>
  <si>
    <t>The applicant must complete the following tabs before submission; LEA Information, LEA Fact Sheet, Budget Narratives for Years 1 (Form A), Year 2 (Form B), and Proposed Budget Summary (Form C) which will auto populate. The Budget Summary and Budget Narrative Forms show proposed expenditures during the grant period of July 1, 2022, through September 30 2024. The total for the two years MUST not exceed $450,000. Funds may be spent all in one year or within the life of the grant (July 1, 2022 - September 30, 2024). Funds must supplement, not supplant the existing services and activities.The applicant must complete all grayed-in areas for each tab in the workbook before submission. Form C will auto populate.</t>
  </si>
  <si>
    <t xml:space="preserve">Period of Performance: </t>
  </si>
  <si>
    <t>Year 1 (July 1, 2022 - June 30, 2023)</t>
  </si>
  <si>
    <t>Year 2 (July 1, 2023 - September 30, 2024)</t>
  </si>
  <si>
    <t>Instructions for LEA Information:</t>
  </si>
  <si>
    <t>Please complete the requested information in the grayed-in areas.</t>
  </si>
  <si>
    <t>Instructions LEA Fact Sheet:</t>
  </si>
  <si>
    <t>Instructions for Completing the Proposed Budget Narrative (Forms A and B) for Years 1 and 2:</t>
  </si>
  <si>
    <t xml:space="preserve">Please complete the requested information in the grayed-in areas. Fill out the Proposed Budget Narratives (Forms A and B) to explain how grant funds will be used. Provide line detail/calculation for how amount totals were determined (e.g. Project Director Salary $1,000 x 12 months = $12,000; Model Innovative Practice Resource $100 x 50 students = $5,000). The information in the “Line Detail/Calculation” column needs to specify the planned activity. The description needs to be specific to the HIP Grant. </t>
  </si>
  <si>
    <t>Instructions for Completing the Proposed Budget Summary (Form C):</t>
  </si>
  <si>
    <t>The total on the Proposed Budget Summary (Form C) should match the total funds requested, not to exceed $450,000 for two years.</t>
  </si>
  <si>
    <t xml:space="preserve">HIP Grant funds can be rolled over from Year 1 to Year 2, as long as there is an approved Budget Revision Request, 30 days prior to the end of the budget year. </t>
  </si>
  <si>
    <t>Local Educational Agency Information</t>
  </si>
  <si>
    <t>Requested Information:</t>
  </si>
  <si>
    <t>Response:</t>
  </si>
  <si>
    <t>Local Educational Agency (LEA) Name:</t>
  </si>
  <si>
    <t>[Insert Response Here]</t>
  </si>
  <si>
    <t>Name of Superintendent:</t>
  </si>
  <si>
    <t>Type of LEA (County Office of Education, School District, or Charter):</t>
  </si>
  <si>
    <t>County / District / School Code:</t>
  </si>
  <si>
    <t>Street Address:</t>
  </si>
  <si>
    <t>City / Zip Code:</t>
  </si>
  <si>
    <t>Name of Homeless Liaison:</t>
  </si>
  <si>
    <t>Street Address of Homeless Liaison:</t>
  </si>
  <si>
    <t xml:space="preserve">Email Address of Homeless Liaison: </t>
  </si>
  <si>
    <t>Phone Number of Homeless Liaison:</t>
  </si>
  <si>
    <t>Name of Fiscal Agent:</t>
  </si>
  <si>
    <t>Street Address of Fiscal Agent:</t>
  </si>
  <si>
    <t>City / Zip Code of Fiscal Agent:</t>
  </si>
  <si>
    <t>Email Address of Fiscal Agent :</t>
  </si>
  <si>
    <t>Phone Number of Fiscal Agent :</t>
  </si>
  <si>
    <t>Grant Amount Requested:</t>
  </si>
  <si>
    <t xml:space="preserve">Innovative Practice Title: </t>
  </si>
  <si>
    <t>Number of Schools in the LEA: </t>
  </si>
  <si>
    <t>Number of Total Students in LEA in 2021-2022: </t>
  </si>
  <si>
    <t xml:space="preserve">Grade Level Span of LEA: </t>
  </si>
  <si>
    <t xml:space="preserve">Amount of Title I, Part A Funds Reserved for Homeless Education for the 2021-22 SY: </t>
  </si>
  <si>
    <t>Amount of Education for Homeless Children and Youth for the 2021-24 Funding Cycle:</t>
  </si>
  <si>
    <t>Amount of American Rescue Plan - Homeless Children and Youth Funds I: </t>
  </si>
  <si>
    <t>Amount of American Rescue Plan - Homeless Children and Youth Funds II: </t>
  </si>
  <si>
    <t xml:space="preserve">LEA Geographic Size in Square Miles: </t>
  </si>
  <si>
    <t xml:space="preserve">Approved Homeless Education Board Policy: </t>
  </si>
  <si>
    <t xml:space="preserve">Approved Homeless Education Administrative Regulations: </t>
  </si>
  <si>
    <t>Community Information (enter Urban or Rural):</t>
  </si>
  <si>
    <t>Proposed Budget Narrative for Year 1</t>
  </si>
  <si>
    <t>California Department of Education</t>
  </si>
  <si>
    <t>The Total for the two years MUST not exceed $450,000. Funds may be spent all in one year, for the life of the grant (July 1, 2022 - September 30, 2024).</t>
  </si>
  <si>
    <t>Provide a detailed Budget Narrative to explain the calculations that led to the budget figures in the Proposed Budget Summary.</t>
  </si>
  <si>
    <t>Object Codes</t>
  </si>
  <si>
    <t>Line Items</t>
  </si>
  <si>
    <t>Detailed Budget Narrative</t>
  </si>
  <si>
    <t>Total Proposed Budget</t>
  </si>
  <si>
    <t>Certificated Salaries</t>
  </si>
  <si>
    <t>[Insert Detail/Calculation/Breakdown Here]</t>
  </si>
  <si>
    <t>Classified Salaries</t>
  </si>
  <si>
    <t>Employee Benefits</t>
  </si>
  <si>
    <t>Books and Supplies</t>
  </si>
  <si>
    <t>Services and Other Operating Expenditures (excluding sub-agreement for Services and Travel)</t>
  </si>
  <si>
    <t>Participant Travel/ Project Staff Travel</t>
  </si>
  <si>
    <t>Professional / Consulting Services and Operating Expenditures (under first $25,000 - indirect charged)</t>
  </si>
  <si>
    <t>Sub-agreement for Services (not subject to indirect costs)</t>
  </si>
  <si>
    <t>Capital Outlay (not subject to indirect costs)</t>
  </si>
  <si>
    <t>Indirect Rate:    0.00 %</t>
  </si>
  <si>
    <t>Proposed Budget Narrative for Year 2</t>
  </si>
  <si>
    <t xml:space="preserve">Provide a detailed Budget Narrative to explain the calculations that led to the budget figures in the Proposed Budget Summary.					</t>
  </si>
  <si>
    <r>
      <t xml:space="preserve">The grant applicant must submit this form to reflect </t>
    </r>
    <r>
      <rPr>
        <sz val="12"/>
        <rFont val="Arial"/>
        <family val="2"/>
      </rPr>
      <t>proposed e</t>
    </r>
    <r>
      <rPr>
        <sz val="12"/>
        <color theme="1"/>
        <rFont val="Arial"/>
        <family val="2"/>
      </rPr>
      <t xml:space="preserve">xpenditures during the grant period of July 1, 2022, through September 30, 2024. </t>
    </r>
  </si>
  <si>
    <t xml:space="preserve">The total for the two years MUST not exceed $450,000. Funds may be spent all in one year or for the life of the grant (July 1, 2022 - September 30, 2024) </t>
  </si>
  <si>
    <t>Object Code</t>
  </si>
  <si>
    <t>Line Item</t>
  </si>
  <si>
    <t>Year 1</t>
  </si>
  <si>
    <t>Year 2</t>
  </si>
  <si>
    <t xml:space="preserve">Total </t>
  </si>
  <si>
    <t>Certified Salaries</t>
  </si>
  <si>
    <t xml:space="preserve">Classified Salaries </t>
  </si>
  <si>
    <t xml:space="preserve">Books and Supplies </t>
  </si>
  <si>
    <t>Services and Other Operating Expenditures (excluding Subagreement for Services and Travel)</t>
  </si>
  <si>
    <t>Participant Travel/Project Staff Travel</t>
  </si>
  <si>
    <t>Indirect Costs (must not exceed agency's negotiated rate)</t>
  </si>
  <si>
    <t>Indirect Rate:   0.00%</t>
  </si>
  <si>
    <t>Tuition and other Transfers</t>
  </si>
  <si>
    <t xml:space="preserve">Each column in the Proposed Budget Summary (Form C) corresponds to a Year. The Proposed Budget Summary (Form C) will auto populate to reflect the completed Budget Narrative (Forms A and B) totals for each object code, in the corresponding year. </t>
  </si>
  <si>
    <t>March 2022</t>
  </si>
  <si>
    <t>Total</t>
  </si>
  <si>
    <t>Application Fact Sheet</t>
  </si>
  <si>
    <t>Proposed Budget Summary</t>
  </si>
  <si>
    <t>Step 1: Determine your CDE approved indirect rate.
Step 2: Subtotal categories 1000-5800 (excluding 5100). 
Step 3: Multiply the subtotal by the indirect rate.
Step 4: Enter the total from step 3 into the Total Proposed Budget column of line item 7300 (Cell D18).
Example: ABC Unified's approved indirect rate is 6.25% and their subtotal from categories 1000-5800 is $125,000.00. 
Their Indirect cost is $7,812.50 ($125,000 x .0625 = $7,812.50).</t>
  </si>
  <si>
    <t>How to Calculate Indirect Cost</t>
  </si>
  <si>
    <r>
      <t>Enter Indirect Percentage Rate in the space provided for Object Code 7300 with a placeholder of 0.00%. The Indirect Costs must not exceed LEA's approved rate (</t>
    </r>
    <r>
      <rPr>
        <u/>
        <sz val="12"/>
        <color theme="8"/>
        <rFont val="Arial"/>
        <family val="2"/>
      </rPr>
      <t>https://www.cde.ca.gov/fg/ac/ic/</t>
    </r>
    <r>
      <rPr>
        <sz val="12"/>
        <rFont val="Arial"/>
        <family val="2"/>
      </rPr>
      <t>). If you choose to use a lesser rate, you are agreeing to less than your approved indirect rate. This is allowed. Please type the dollar amount of Indirect Cost, not to exceed the approved indirect rate, into the Line Item column.</t>
    </r>
  </si>
  <si>
    <r>
      <t>Refer to the California School Accounting Manual (CSAM) (</t>
    </r>
    <r>
      <rPr>
        <u/>
        <sz val="12"/>
        <color theme="8"/>
        <rFont val="Arial"/>
        <family val="2"/>
      </rPr>
      <t>https://www.cde.ca.gov/fg/ac/sa/</t>
    </r>
    <r>
      <rPr>
        <sz val="12"/>
        <rFont val="Arial"/>
        <family val="2"/>
      </rPr>
      <t>) for information on Object Codes. Only the first $25,000 of each subcontract can be used towards the indirect calculation per Procedure 330 in the CSAM.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</si>
</sst>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9"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4"/>
      <name val="Arial"/>
      <family val="2"/>
    </font>
    <font>
      <b/>
      <sz val="16"/>
      <name val="Arial"/>
      <family val="2"/>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sz val="20"/>
      <color theme="1"/>
      <name val="Calibri"/>
      <family val="2"/>
      <scheme val="minor"/>
    </font>
    <font>
      <b/>
      <sz val="18"/>
      <color theme="1"/>
      <name val="Arial"/>
      <family val="2"/>
    </font>
    <font>
      <sz val="12"/>
      <name val="Arial"/>
    </font>
    <font>
      <b/>
      <sz val="20"/>
      <name val="Arial"/>
      <family val="2"/>
    </font>
    <font>
      <u/>
      <sz val="11"/>
      <color theme="10"/>
      <name val="Calibri"/>
      <family val="2"/>
      <scheme val="minor"/>
    </font>
    <font>
      <u/>
      <sz val="12"/>
      <color theme="8"/>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11" fillId="0" borderId="0" applyFont="0" applyFill="0" applyBorder="0" applyAlignment="0" applyProtection="0"/>
    <xf numFmtId="0" fontId="7" fillId="0" borderId="0" applyNumberFormat="0" applyFill="0" applyAlignment="0" applyProtection="0"/>
    <xf numFmtId="0" fontId="17" fillId="0" borderId="0" applyNumberFormat="0" applyFill="0" applyBorder="0" applyAlignment="0" applyProtection="0"/>
  </cellStyleXfs>
  <cellXfs count="72">
    <xf numFmtId="0" fontId="0" fillId="0" borderId="0" xfId="0"/>
    <xf numFmtId="0" fontId="6" fillId="0" borderId="0" xfId="3" applyFont="1" applyBorder="1"/>
    <xf numFmtId="0" fontId="5" fillId="0" borderId="0" xfId="2" applyFont="1" applyBorder="1" applyAlignment="1"/>
    <xf numFmtId="0" fontId="7" fillId="0" borderId="0" xfId="3" applyFont="1" applyBorder="1"/>
    <xf numFmtId="0" fontId="8" fillId="0" borderId="0" xfId="0" applyFont="1"/>
    <xf numFmtId="0" fontId="10" fillId="0" borderId="0" xfId="0" applyFont="1" applyAlignment="1">
      <alignment vertical="center" wrapText="1"/>
    </xf>
    <xf numFmtId="0" fontId="1" fillId="0" borderId="0" xfId="0" applyFont="1"/>
    <xf numFmtId="0" fontId="1" fillId="0" borderId="0" xfId="0" applyFont="1" applyAlignment="1">
      <alignment vertical="center" wrapText="1"/>
    </xf>
    <xf numFmtId="3" fontId="0" fillId="0" borderId="0" xfId="0" applyNumberFormat="1"/>
    <xf numFmtId="0" fontId="0" fillId="2" borderId="0" xfId="0" applyFill="1"/>
    <xf numFmtId="0" fontId="10" fillId="0" borderId="6" xfId="0" applyFont="1" applyFill="1" applyBorder="1"/>
    <xf numFmtId="0" fontId="10" fillId="0" borderId="8" xfId="0" applyFont="1" applyFill="1" applyBorder="1"/>
    <xf numFmtId="44" fontId="10" fillId="0" borderId="9" xfId="0" applyNumberFormat="1" applyFont="1" applyFill="1" applyBorder="1"/>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left" vertical="top" wrapText="1"/>
    </xf>
    <xf numFmtId="0" fontId="1" fillId="0" borderId="3" xfId="0" applyFont="1" applyFill="1" applyBorder="1" applyAlignment="1">
      <alignment wrapText="1"/>
    </xf>
    <xf numFmtId="0" fontId="1" fillId="0" borderId="3" xfId="0" applyFont="1" applyFill="1" applyBorder="1" applyAlignment="1">
      <alignment vertical="top" wrapText="1"/>
    </xf>
    <xf numFmtId="0" fontId="1" fillId="0" borderId="3" xfId="0" applyFont="1" applyFill="1" applyBorder="1" applyAlignment="1" applyProtection="1">
      <alignment horizontal="left" vertical="top" wrapText="1"/>
    </xf>
    <xf numFmtId="0" fontId="7"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 xfId="0" applyFont="1" applyFill="1" applyBorder="1" applyAlignment="1">
      <alignment horizontal="left" vertical="top"/>
    </xf>
    <xf numFmtId="44" fontId="1" fillId="0" borderId="3" xfId="0" applyNumberFormat="1" applyFont="1" applyFill="1" applyBorder="1"/>
    <xf numFmtId="44" fontId="1" fillId="0" borderId="7" xfId="0" applyNumberFormat="1" applyFont="1" applyFill="1" applyBorder="1"/>
    <xf numFmtId="44" fontId="1" fillId="0" borderId="3" xfId="0" applyNumberFormat="1" applyFont="1" applyFill="1" applyBorder="1" applyAlignment="1">
      <alignment wrapText="1"/>
    </xf>
    <xf numFmtId="0" fontId="10" fillId="0" borderId="6" xfId="0" applyFont="1" applyFill="1" applyBorder="1" applyAlignment="1">
      <alignment horizontal="center" vertical="center"/>
    </xf>
    <xf numFmtId="44" fontId="10" fillId="0" borderId="3" xfId="0" applyNumberFormat="1" applyFont="1" applyFill="1" applyBorder="1"/>
    <xf numFmtId="44" fontId="10" fillId="0" borderId="7" xfId="0" applyNumberFormat="1" applyFont="1" applyFill="1" applyBorder="1"/>
    <xf numFmtId="0" fontId="14" fillId="0" borderId="0" xfId="2" applyFont="1" applyBorder="1"/>
    <xf numFmtId="0" fontId="14" fillId="0" borderId="0" xfId="2" applyFont="1" applyBorder="1" applyAlignment="1"/>
    <xf numFmtId="0" fontId="1" fillId="0" borderId="0" xfId="0" applyFont="1" applyFill="1" applyBorder="1" applyAlignment="1">
      <alignment horizontal="center" vertical="center"/>
    </xf>
    <xf numFmtId="0" fontId="1" fillId="0" borderId="0" xfId="0" applyFont="1" applyFill="1" applyBorder="1" applyAlignment="1">
      <alignment horizontal="left" vertical="top" wrapText="1"/>
    </xf>
    <xf numFmtId="44" fontId="1" fillId="0" borderId="0" xfId="0" applyNumberFormat="1" applyFont="1" applyFill="1" applyBorder="1"/>
    <xf numFmtId="44" fontId="1" fillId="0" borderId="0" xfId="0" applyNumberFormat="1" applyFont="1" applyFill="1" applyBorder="1" applyAlignment="1">
      <alignment wrapText="1"/>
    </xf>
    <xf numFmtId="0" fontId="1" fillId="0" borderId="11" xfId="0" applyFont="1" applyFill="1" applyBorder="1" applyAlignment="1">
      <alignment horizontal="left" vertical="top" wrapText="1"/>
    </xf>
    <xf numFmtId="0" fontId="1" fillId="0" borderId="11" xfId="0" applyFont="1" applyFill="1" applyBorder="1" applyAlignment="1">
      <alignment vertical="center" wrapText="1"/>
    </xf>
    <xf numFmtId="44" fontId="1" fillId="3" borderId="3" xfId="4" applyFont="1" applyFill="1" applyBorder="1" applyAlignment="1" applyProtection="1">
      <alignment vertical="center" wrapText="1"/>
      <protection locked="0"/>
    </xf>
    <xf numFmtId="44" fontId="1" fillId="3" borderId="7" xfId="4" applyFont="1" applyFill="1" applyBorder="1" applyAlignment="1" applyProtection="1">
      <alignment vertical="center"/>
      <protection locked="0"/>
    </xf>
    <xf numFmtId="44" fontId="1" fillId="3" borderId="7" xfId="4" applyNumberFormat="1" applyFont="1" applyFill="1" applyBorder="1" applyAlignment="1" applyProtection="1">
      <alignment vertical="center"/>
      <protection locked="0"/>
    </xf>
    <xf numFmtId="0" fontId="1" fillId="3" borderId="3" xfId="0" applyFont="1" applyFill="1" applyBorder="1" applyAlignment="1" applyProtection="1">
      <alignment horizontal="left" vertical="top" wrapText="1"/>
      <protection locked="0"/>
    </xf>
    <xf numFmtId="0" fontId="15" fillId="0" borderId="11" xfId="0" applyFont="1" applyBorder="1"/>
    <xf numFmtId="0" fontId="15" fillId="0" borderId="11" xfId="0" applyNumberFormat="1" applyFont="1" applyBorder="1"/>
    <xf numFmtId="0" fontId="10" fillId="3" borderId="7" xfId="0" applyFont="1" applyFill="1" applyBorder="1" applyProtection="1">
      <protection locked="0"/>
    </xf>
    <xf numFmtId="0" fontId="7" fillId="0" borderId="8" xfId="0" applyFont="1" applyBorder="1" applyAlignment="1">
      <alignment horizontal="center"/>
    </xf>
    <xf numFmtId="0" fontId="9" fillId="0" borderId="8" xfId="0" applyFont="1" applyFill="1" applyBorder="1" applyAlignment="1">
      <alignment horizontal="center" vertical="center" wrapText="1"/>
    </xf>
    <xf numFmtId="44" fontId="9" fillId="0" borderId="9" xfId="0" applyNumberFormat="1" applyFont="1" applyFill="1" applyBorder="1" applyAlignment="1">
      <alignment vertical="center"/>
    </xf>
    <xf numFmtId="44" fontId="7" fillId="0" borderId="9" xfId="0" applyNumberFormat="1" applyFont="1" applyBorder="1"/>
    <xf numFmtId="0" fontId="1" fillId="0" borderId="0" xfId="0" applyFont="1" applyAlignment="1">
      <alignment vertical="center"/>
    </xf>
    <xf numFmtId="49" fontId="1" fillId="0" borderId="0" xfId="0" applyNumberFormat="1" applyFont="1" applyAlignment="1">
      <alignment horizontal="left" vertical="center"/>
    </xf>
    <xf numFmtId="0" fontId="7" fillId="0" borderId="0" xfId="5" applyAlignment="1">
      <alignment vertical="center"/>
    </xf>
    <xf numFmtId="0" fontId="7" fillId="0" borderId="0" xfId="5" applyAlignment="1">
      <alignment horizontal="left" vertical="center"/>
    </xf>
    <xf numFmtId="0" fontId="12" fillId="0" borderId="0" xfId="0" applyFont="1" applyAlignment="1">
      <alignment vertical="center" wrapText="1"/>
    </xf>
    <xf numFmtId="0" fontId="0" fillId="0" borderId="0" xfId="0"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3" applyFont="1" applyBorder="1" applyAlignment="1">
      <alignment vertical="center"/>
    </xf>
    <xf numFmtId="0" fontId="8" fillId="0" borderId="0" xfId="0" applyFont="1" applyAlignment="1">
      <alignment vertical="center"/>
    </xf>
    <xf numFmtId="0" fontId="5" fillId="0" borderId="0" xfId="5" applyFont="1" applyAlignment="1">
      <alignment vertical="center"/>
    </xf>
    <xf numFmtId="0" fontId="6" fillId="0" borderId="0" xfId="3" applyFont="1" applyBorder="1" applyAlignment="1">
      <alignment vertical="center"/>
    </xf>
    <xf numFmtId="0" fontId="14" fillId="0" borderId="0" xfId="2" applyFont="1" applyBorder="1" applyAlignment="1">
      <alignment vertical="center"/>
    </xf>
    <xf numFmtId="0" fontId="14" fillId="0" borderId="0" xfId="2" applyFont="1" applyBorder="1" applyAlignment="1">
      <alignment vertical="center" wrapText="1"/>
    </xf>
    <xf numFmtId="0" fontId="13" fillId="0" borderId="0" xfId="0" applyFont="1" applyAlignment="1">
      <alignment vertical="center"/>
    </xf>
    <xf numFmtId="0" fontId="16" fillId="0" borderId="0" xfId="1" applyFont="1" applyBorder="1" applyAlignment="1">
      <alignment vertical="center" wrapText="1"/>
    </xf>
    <xf numFmtId="0" fontId="10" fillId="3" borderId="7" xfId="0" applyFont="1" applyFill="1" applyBorder="1" applyAlignment="1" applyProtection="1">
      <alignment wrapText="1"/>
      <protection locked="0"/>
    </xf>
    <xf numFmtId="0" fontId="10" fillId="3" borderId="9" xfId="0" applyFont="1" applyFill="1" applyBorder="1" applyAlignment="1" applyProtection="1">
      <alignment wrapText="1"/>
      <protection locked="0"/>
    </xf>
    <xf numFmtId="0" fontId="7" fillId="0" borderId="0" xfId="3" applyFont="1" applyAlignment="1">
      <alignment vertical="center" wrapText="1"/>
    </xf>
    <xf numFmtId="0" fontId="0" fillId="0" borderId="0" xfId="0" applyAlignment="1"/>
    <xf numFmtId="0" fontId="7" fillId="0" borderId="0" xfId="3" applyFont="1" applyAlignment="1"/>
    <xf numFmtId="0" fontId="10" fillId="0" borderId="0" xfId="6" applyFont="1" applyAlignment="1">
      <alignment vertical="center" wrapText="1"/>
    </xf>
  </cellXfs>
  <cellStyles count="7">
    <cellStyle name="Currency" xfId="4" builtinId="4"/>
    <cellStyle name="Heading 1" xfId="1" builtinId="16" customBuiltin="1"/>
    <cellStyle name="Heading 2" xfId="2" builtinId="17" customBuiltin="1"/>
    <cellStyle name="Heading 3" xfId="5" builtinId="18" customBuiltin="1"/>
    <cellStyle name="Heading 4" xfId="3" builtinId="19"/>
    <cellStyle name="Hyperlink" xfId="6" builtinId="8"/>
    <cellStyle name="Normal" xfId="0" builtinId="0"/>
  </cellStyles>
  <dxfs count="58">
    <dxf>
      <font>
        <b/>
        <i val="0"/>
        <strike val="0"/>
        <condense val="0"/>
        <extend val="0"/>
        <outline val="0"/>
        <shadow val="0"/>
        <u val="none"/>
        <vertAlign val="baseline"/>
        <sz val="12"/>
        <color auto="1"/>
        <name val="Arial"/>
        <family val="2"/>
        <scheme val="none"/>
      </font>
      <numFmt numFmtId="34" formatCode="_(&quot;$&quot;* #,##0.00_);_(&quot;$&quot;* \(#,##0.00\);_(&quot;$&quot;* &quot;-&quot;??_);_(@_)"/>
      <border diagonalUp="0" diagonalDown="0" outline="0">
        <left style="thin">
          <color indexed="64"/>
        </left>
        <right/>
        <top style="thin">
          <color indexed="64"/>
        </top>
        <bottom/>
      </border>
    </dxf>
    <dxf>
      <font>
        <strike val="0"/>
        <outline val="0"/>
        <shadow val="0"/>
        <u val="none"/>
        <vertAlign val="baseline"/>
        <sz val="12"/>
        <color auto="1"/>
        <name val="Arial"/>
        <scheme val="none"/>
      </font>
      <numFmt numFmtId="34" formatCode="_(&quot;$&quot;* #,##0.00_);_(&quot;$&quot;* \(#,##0.00\);_(&quot;$&quot;* &quot;-&quot;??_);_(@_)"/>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0" formatCode="Genera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0" formatCode="General"/>
      <border diagonalUp="0" diagonalDown="0" outline="0">
        <left style="thin">
          <color indexed="64"/>
        </left>
        <right style="thin">
          <color indexed="64"/>
        </right>
        <top style="thin">
          <color indexed="64"/>
        </top>
        <bottom/>
      </border>
    </dxf>
    <dxf>
      <font>
        <strike val="0"/>
        <outline val="0"/>
        <shadow val="0"/>
        <u val="none"/>
        <vertAlign val="baseline"/>
        <sz val="12"/>
        <color auto="1"/>
        <name val="Arial"/>
        <scheme val="none"/>
      </font>
      <numFmt numFmtId="34" formatCode="_(&quot;$&quot;* #,##0.00_);_(&quot;$&quot;* \(#,##0.00\);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border diagonalUp="0" diagonalDown="0" outline="0">
        <left style="thin">
          <color indexed="64"/>
        </left>
        <right style="thin">
          <color indexed="64"/>
        </right>
        <top style="thin">
          <color indexed="64"/>
        </top>
        <bottom/>
      </border>
    </dxf>
    <dxf>
      <font>
        <b val="0"/>
        <strike val="0"/>
        <outline val="0"/>
        <shadow val="0"/>
        <u val="none"/>
        <vertAlign val="baseline"/>
        <sz val="12"/>
        <color auto="1"/>
        <name val="Arial"/>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border diagonalUp="0" diagonalDown="0" outline="0">
        <left/>
        <right style="thin">
          <color indexed="64"/>
        </right>
        <top style="thin">
          <color indexed="64"/>
        </top>
        <bottom/>
      </border>
    </dxf>
    <dxf>
      <font>
        <b val="0"/>
        <strike val="0"/>
        <outline val="0"/>
        <shadow val="0"/>
        <u val="none"/>
        <vertAlign val="baseline"/>
        <sz val="12"/>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font>
        <strike val="0"/>
        <outline val="0"/>
        <shadow val="0"/>
        <u val="none"/>
        <vertAlign val="baseline"/>
        <sz val="12"/>
        <color auto="1"/>
        <name val="Arial"/>
        <scheme val="none"/>
      </font>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dxf>
    <dxf>
      <border>
        <bottom style="thin">
          <color indexed="64"/>
        </bottom>
      </border>
    </dxf>
    <dxf>
      <font>
        <strike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color auto="1"/>
        <name val="Arial"/>
        <scheme val="none"/>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5:B22" totalsRowShown="0" headerRowDxfId="57" dataDxfId="55" headerRowBorderDxfId="56" tableBorderDxfId="54" totalsRowBorderDxfId="53">
  <tableColumns count="2">
    <tableColumn id="1" xr3:uid="{00000000-0010-0000-0000-000001000000}" name="Requested Information:" dataDxfId="52"/>
    <tableColumn id="2" xr3:uid="{00000000-0010-0000-0000-000002000000}" name="Response:" dataDxfId="51"/>
  </tableColumns>
  <tableStyleInfo name="Table Style 1" showFirstColumn="0" showLastColumn="0" showRowStripes="1" showColumnStripes="0"/>
  <extLst>
    <ext xmlns:x14="http://schemas.microsoft.com/office/spreadsheetml/2009/9/main" uri="{504A1905-F514-4f6f-8877-14C23A59335A}">
      <x14:table altTextSummary="Use this table to enter contact information for your Local Educational Agenc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B17" totalsRowShown="0" headerRowDxfId="50" dataDxfId="48" headerRowBorderDxfId="49" tableBorderDxfId="47" totalsRowBorderDxfId="46">
  <autoFilter ref="A5:B17" xr:uid="{00000000-0009-0000-0100-000001000000}"/>
  <tableColumns count="2">
    <tableColumn id="1" xr3:uid="{00000000-0010-0000-0100-000001000000}" name="Requested Information:" dataDxfId="45"/>
    <tableColumn id="2" xr3:uid="{00000000-0010-0000-0100-000002000000}" name="Response:" dataDxfId="44"/>
  </tableColumns>
  <tableStyleInfo name="Table Style 1" showFirstColumn="0" showLastColumn="0" showRowStripes="1" showColumnStripes="0"/>
  <extLst>
    <ext xmlns:x14="http://schemas.microsoft.com/office/spreadsheetml/2009/9/main" uri="{504A1905-F514-4f6f-8877-14C23A59335A}">
      <x14:table altTextSummary="Use this table to enter the requested information for your Local Educational Agenc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7:D19" totalsRowCount="1" headerRowDxfId="43" dataDxfId="41" totalsRowDxfId="39" headerRowBorderDxfId="42" tableBorderDxfId="40" totalsRowBorderDxfId="38">
  <tableColumns count="4">
    <tableColumn id="1" xr3:uid="{00000000-0010-0000-0200-000001000000}" name="Object Codes" totalsRowLabel="Total" dataDxfId="37" totalsRowDxfId="36"/>
    <tableColumn id="2" xr3:uid="{00000000-0010-0000-0200-000002000000}" name="Line Items" dataDxfId="35" totalsRowDxfId="34"/>
    <tableColumn id="3" xr3:uid="{00000000-0010-0000-0200-000003000000}" name="Detailed Budget Narrative" dataDxfId="33" totalsRowDxfId="32"/>
    <tableColumn id="4" xr3:uid="{00000000-0010-0000-0200-000004000000}" name="Total Proposed Budget" totalsRowFunction="custom" dataDxfId="31" totalsRowDxfId="30">
      <calculatedColumnFormula>SUBTOTAL(109,D4:D7)</calculatedColumnFormula>
      <totalsRowFormula>SUBTOTAL(109,D8:D18)</totalsRowFormula>
    </tableColumn>
  </tableColumns>
  <tableStyleInfo name="Table Style 1" showFirstColumn="0" showLastColumn="0" showRowStripes="1" showColumnStripes="0"/>
  <extLst>
    <ext xmlns:x14="http://schemas.microsoft.com/office/spreadsheetml/2009/9/main" uri="{504A1905-F514-4f6f-8877-14C23A59335A}">
      <x14:table altTextSummary="Use this table to enter your Proposed Budget Narrative for Year 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3510" displayName="Table3510" ref="A7:D19" totalsRowCount="1" headerRowDxfId="29" dataDxfId="27" totalsRowDxfId="25" headerRowBorderDxfId="28" tableBorderDxfId="26" totalsRowBorderDxfId="24">
  <tableColumns count="4">
    <tableColumn id="1" xr3:uid="{00000000-0010-0000-0300-000001000000}" name="Object Codes" totalsRowLabel="Total" dataDxfId="23" totalsRowDxfId="22"/>
    <tableColumn id="2" xr3:uid="{00000000-0010-0000-0300-000002000000}" name="Line Items" dataDxfId="21" totalsRowDxfId="20"/>
    <tableColumn id="3" xr3:uid="{00000000-0010-0000-0300-000003000000}" name="Detailed Budget Narrative" dataDxfId="19" totalsRowDxfId="18"/>
    <tableColumn id="4" xr3:uid="{00000000-0010-0000-0300-000004000000}" name="Total Proposed Budget" totalsRowFunction="custom" dataDxfId="17" totalsRowDxfId="16">
      <totalsRowFormula>SUBTOTAL(109,D8:D18)</totalsRowFormula>
    </tableColumn>
  </tableColumns>
  <tableStyleInfo name="Table Style 1" showFirstColumn="0" showLastColumn="0" showRowStripes="1" showColumnStripes="0"/>
  <extLst>
    <ext xmlns:x14="http://schemas.microsoft.com/office/spreadsheetml/2009/9/main" uri="{504A1905-F514-4f6f-8877-14C23A59335A}">
      <x14:table altTextSummary="Use this table to enter your Proposed Budget Narrative for Year 2."/>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2" displayName="Table2" ref="A8:E20" totalsRowCount="1" headerRowDxfId="15" dataDxfId="13" totalsRowDxfId="11" headerRowBorderDxfId="14" tableBorderDxfId="12" totalsRowBorderDxfId="10">
  <tableColumns count="5">
    <tableColumn id="1" xr3:uid="{00000000-0010-0000-0400-000001000000}" name="Object Code" totalsRowLabel="Total" dataDxfId="9" totalsRowDxfId="8"/>
    <tableColumn id="2" xr3:uid="{00000000-0010-0000-0400-000002000000}" name="Line Item" dataDxfId="7" totalsRowDxfId="6"/>
    <tableColumn id="3" xr3:uid="{00000000-0010-0000-0400-000003000000}" name="Year 1" dataDxfId="5" totalsRowDxfId="4"/>
    <tableColumn id="6" xr3:uid="{00000000-0010-0000-0400-000006000000}" name="Year 2" dataDxfId="3" totalsRowDxfId="2"/>
    <tableColumn id="7" xr3:uid="{00000000-0010-0000-0400-000007000000}" name="Total " totalsRowFunction="custom" dataDxfId="1" totalsRowDxfId="0">
      <totalsRowFormula>SUBTOTAL(109,E9:E19)</totalsRowFormula>
    </tableColumn>
  </tableColumns>
  <tableStyleInfo name="Table Style 1" showFirstColumn="0" showLastColumn="0" showRowStripes="1" showColumnStripes="0"/>
  <extLst>
    <ext xmlns:x14="http://schemas.microsoft.com/office/spreadsheetml/2009/9/main" uri="{504A1905-F514-4f6f-8877-14C23A59335A}">
      <x14:table altTextSummary="This table summarizes Proposed Budget information for the grant's two year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fg/ac/ic/" TargetMode="External"/><Relationship Id="rId1" Type="http://schemas.openxmlformats.org/officeDocument/2006/relationships/hyperlink" Target="https://www.cde.ca.gov/fg/ac/s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zoomScaleNormal="100" workbookViewId="0"/>
  </sheetViews>
  <sheetFormatPr defaultRowHeight="14.5" x14ac:dyDescent="0.35"/>
  <cols>
    <col min="1" max="1" width="162.1796875" customWidth="1"/>
  </cols>
  <sheetData>
    <row r="1" spans="1:1" ht="50" x14ac:dyDescent="0.35">
      <c r="A1" s="65" t="s">
        <v>0</v>
      </c>
    </row>
    <row r="2" spans="1:1" ht="23.15" customHeight="1" x14ac:dyDescent="0.35">
      <c r="A2" s="62" t="s">
        <v>1</v>
      </c>
    </row>
    <row r="3" spans="1:1" ht="20.25" customHeight="1" x14ac:dyDescent="0.35">
      <c r="A3" s="50" t="s">
        <v>2</v>
      </c>
    </row>
    <row r="4" spans="1:1" ht="15.5" x14ac:dyDescent="0.35">
      <c r="A4" s="50" t="s">
        <v>3</v>
      </c>
    </row>
    <row r="5" spans="1:1" ht="15.5" x14ac:dyDescent="0.35">
      <c r="A5" s="51" t="s">
        <v>86</v>
      </c>
    </row>
    <row r="6" spans="1:1" ht="31" customHeight="1" x14ac:dyDescent="0.35">
      <c r="A6" s="52" t="s">
        <v>4</v>
      </c>
    </row>
    <row r="7" spans="1:1" ht="80.150000000000006" customHeight="1" x14ac:dyDescent="0.35">
      <c r="A7" s="5" t="s">
        <v>5</v>
      </c>
    </row>
    <row r="8" spans="1:1" ht="29.5" customHeight="1" x14ac:dyDescent="0.35">
      <c r="A8" s="52" t="s">
        <v>6</v>
      </c>
    </row>
    <row r="9" spans="1:1" ht="15.5" x14ac:dyDescent="0.35">
      <c r="A9" s="50" t="s">
        <v>7</v>
      </c>
    </row>
    <row r="10" spans="1:1" ht="15.5" x14ac:dyDescent="0.35">
      <c r="A10" s="50" t="s">
        <v>8</v>
      </c>
    </row>
    <row r="11" spans="1:1" ht="30.65" customHeight="1" x14ac:dyDescent="0.35">
      <c r="A11" s="52" t="s">
        <v>9</v>
      </c>
    </row>
    <row r="12" spans="1:1" ht="25.5" customHeight="1" x14ac:dyDescent="0.35">
      <c r="A12" s="50" t="s">
        <v>10</v>
      </c>
    </row>
    <row r="13" spans="1:1" ht="30.65" customHeight="1" x14ac:dyDescent="0.35">
      <c r="A13" s="52" t="s">
        <v>11</v>
      </c>
    </row>
    <row r="14" spans="1:1" ht="27" customHeight="1" x14ac:dyDescent="0.35">
      <c r="A14" s="50" t="s">
        <v>10</v>
      </c>
    </row>
    <row r="15" spans="1:1" ht="30" customHeight="1" x14ac:dyDescent="0.35">
      <c r="A15" s="53" t="s">
        <v>12</v>
      </c>
    </row>
    <row r="16" spans="1:1" ht="77.25" customHeight="1" x14ac:dyDescent="0.35">
      <c r="A16" s="7" t="s">
        <v>13</v>
      </c>
    </row>
    <row r="17" spans="1:4" ht="61.5" customHeight="1" x14ac:dyDescent="0.35">
      <c r="A17" s="71" t="s">
        <v>93</v>
      </c>
      <c r="D17" s="8"/>
    </row>
    <row r="18" spans="1:4" ht="66" customHeight="1" x14ac:dyDescent="0.35">
      <c r="A18" s="71" t="s">
        <v>92</v>
      </c>
    </row>
    <row r="19" spans="1:4" ht="31" customHeight="1" x14ac:dyDescent="0.35">
      <c r="A19" s="68" t="s">
        <v>91</v>
      </c>
    </row>
    <row r="20" spans="1:4" ht="137.25" customHeight="1" x14ac:dyDescent="0.35">
      <c r="A20" s="7" t="s">
        <v>90</v>
      </c>
    </row>
    <row r="21" spans="1:4" ht="31" customHeight="1" x14ac:dyDescent="0.35">
      <c r="A21" s="52" t="s">
        <v>14</v>
      </c>
    </row>
    <row r="22" spans="1:4" ht="54.75" customHeight="1" x14ac:dyDescent="0.35">
      <c r="A22" s="7" t="s">
        <v>85</v>
      </c>
    </row>
    <row r="23" spans="1:4" ht="33" customHeight="1" x14ac:dyDescent="0.35">
      <c r="A23" s="7" t="s">
        <v>15</v>
      </c>
    </row>
    <row r="24" spans="1:4" s="55" customFormat="1" ht="34.5" customHeight="1" x14ac:dyDescent="0.35">
      <c r="A24" s="54" t="s">
        <v>16</v>
      </c>
    </row>
    <row r="25" spans="1:4" ht="24.75" customHeight="1" x14ac:dyDescent="0.35">
      <c r="A25" s="7"/>
      <c r="C25" s="9"/>
    </row>
  </sheetData>
  <sheetProtection algorithmName="SHA-512" hashValue="H4tZlUCSPRRSiDMNBDRW4xZOcL/ZqrZWv4YZOKZmITwqoXVyYTlrCX8gBHeYKArvmF5Sheoqb139RcxfAs9rEw==" saltValue="Oz5BCiUdrJ7ZP7uRlNCRaQ==" spinCount="100000" sheet="1" objects="1" scenarios="1"/>
  <hyperlinks>
    <hyperlink ref="A17" r:id="rId1" tooltip="This is a link to the California School Accounting Manual." display="Refer to the California School Accounting Manual (CSAM) https://www.cde.ca.gov/fg/ac/sa/ for information on Object Codes. Only the first $25,000 of each subcontract can be used towards the indirect calculation per Procedure 330 in the CSAM." xr:uid="{4486EB22-B5D1-4B4F-B8C5-A9EED0AD4373}"/>
    <hyperlink ref="A18" r:id="rId2" tooltip="This is a link to information regarding Indirect Cost Rates." display="Enter Indirect Percentage Rate in the space provided for Object Code 7300 with a placeholder of 0.00%. The Indirect Costs must not exceed LEA's approved rate (https://www.cde.ca.gov/fg/ac/ic/). If you choose to use a lesser rate, you are agreeing to less than your approved indirect rate. This is allowed. Please type the dollar amount of Indirect Cost, not to exceed the approved indirect rate, into the Line Item column." xr:uid="{2FDE722F-9F1C-4A4D-A124-1E36033214E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heetViews>
  <sheetFormatPr defaultRowHeight="14.5" x14ac:dyDescent="0.35"/>
  <cols>
    <col min="1" max="1" width="75.54296875" customWidth="1"/>
    <col min="2" max="2" width="65.1796875" customWidth="1"/>
  </cols>
  <sheetData>
    <row r="1" spans="1:2" s="55" customFormat="1" ht="23.15" customHeight="1" x14ac:dyDescent="0.35">
      <c r="A1" s="62" t="s">
        <v>17</v>
      </c>
    </row>
    <row r="2" spans="1:2" s="55" customFormat="1" ht="20.149999999999999" customHeight="1" x14ac:dyDescent="0.35">
      <c r="A2" s="60" t="s">
        <v>1</v>
      </c>
    </row>
    <row r="3" spans="1:2" s="55" customFormat="1" ht="15.5" x14ac:dyDescent="0.35">
      <c r="A3" s="50" t="s">
        <v>2</v>
      </c>
    </row>
    <row r="4" spans="1:2" s="55" customFormat="1" ht="15.5" x14ac:dyDescent="0.35">
      <c r="A4" s="50" t="s">
        <v>3</v>
      </c>
    </row>
    <row r="5" spans="1:2" ht="27" customHeight="1" x14ac:dyDescent="0.35">
      <c r="A5" s="56" t="s">
        <v>18</v>
      </c>
      <c r="B5" s="57" t="s">
        <v>19</v>
      </c>
    </row>
    <row r="6" spans="1:2" ht="15.5" x14ac:dyDescent="0.35">
      <c r="A6" s="10" t="s">
        <v>20</v>
      </c>
      <c r="B6" s="45" t="s">
        <v>21</v>
      </c>
    </row>
    <row r="7" spans="1:2" ht="15.5" x14ac:dyDescent="0.35">
      <c r="A7" s="10" t="s">
        <v>22</v>
      </c>
      <c r="B7" s="45" t="s">
        <v>21</v>
      </c>
    </row>
    <row r="8" spans="1:2" ht="15.5" x14ac:dyDescent="0.35">
      <c r="A8" s="10" t="s">
        <v>23</v>
      </c>
      <c r="B8" s="45" t="s">
        <v>21</v>
      </c>
    </row>
    <row r="9" spans="1:2" ht="15.5" x14ac:dyDescent="0.35">
      <c r="A9" s="10" t="s">
        <v>24</v>
      </c>
      <c r="B9" s="45" t="s">
        <v>21</v>
      </c>
    </row>
    <row r="10" spans="1:2" ht="15.5" x14ac:dyDescent="0.35">
      <c r="A10" s="10" t="s">
        <v>25</v>
      </c>
      <c r="B10" s="45" t="s">
        <v>21</v>
      </c>
    </row>
    <row r="11" spans="1:2" ht="15.5" x14ac:dyDescent="0.35">
      <c r="A11" s="10" t="s">
        <v>26</v>
      </c>
      <c r="B11" s="45" t="s">
        <v>21</v>
      </c>
    </row>
    <row r="12" spans="1:2" ht="15.5" x14ac:dyDescent="0.35">
      <c r="A12" s="10" t="s">
        <v>27</v>
      </c>
      <c r="B12" s="45" t="s">
        <v>21</v>
      </c>
    </row>
    <row r="13" spans="1:2" ht="15.5" x14ac:dyDescent="0.35">
      <c r="A13" s="10" t="s">
        <v>28</v>
      </c>
      <c r="B13" s="45" t="s">
        <v>21</v>
      </c>
    </row>
    <row r="14" spans="1:2" ht="15.5" x14ac:dyDescent="0.35">
      <c r="A14" s="10" t="s">
        <v>26</v>
      </c>
      <c r="B14" s="45" t="s">
        <v>21</v>
      </c>
    </row>
    <row r="15" spans="1:2" ht="15.5" x14ac:dyDescent="0.35">
      <c r="A15" s="10" t="s">
        <v>29</v>
      </c>
      <c r="B15" s="45" t="s">
        <v>21</v>
      </c>
    </row>
    <row r="16" spans="1:2" ht="15.5" x14ac:dyDescent="0.35">
      <c r="A16" s="10" t="s">
        <v>30</v>
      </c>
      <c r="B16" s="45" t="s">
        <v>21</v>
      </c>
    </row>
    <row r="17" spans="1:2" ht="15.5" x14ac:dyDescent="0.35">
      <c r="A17" s="10" t="s">
        <v>31</v>
      </c>
      <c r="B17" s="45" t="s">
        <v>21</v>
      </c>
    </row>
    <row r="18" spans="1:2" ht="15.5" x14ac:dyDescent="0.35">
      <c r="A18" s="10" t="s">
        <v>32</v>
      </c>
      <c r="B18" s="45" t="s">
        <v>21</v>
      </c>
    </row>
    <row r="19" spans="1:2" ht="15.5" x14ac:dyDescent="0.35">
      <c r="A19" s="10" t="s">
        <v>33</v>
      </c>
      <c r="B19" s="45" t="s">
        <v>21</v>
      </c>
    </row>
    <row r="20" spans="1:2" ht="15.5" x14ac:dyDescent="0.35">
      <c r="A20" s="10" t="s">
        <v>34</v>
      </c>
      <c r="B20" s="45" t="s">
        <v>21</v>
      </c>
    </row>
    <row r="21" spans="1:2" ht="15.5" x14ac:dyDescent="0.35">
      <c r="A21" s="10" t="s">
        <v>35</v>
      </c>
      <c r="B21" s="45" t="s">
        <v>21</v>
      </c>
    </row>
    <row r="22" spans="1:2" ht="15.5" x14ac:dyDescent="0.35">
      <c r="A22" s="11" t="s">
        <v>36</v>
      </c>
      <c r="B22" s="12">
        <f>Table2[[#Totals],[Total ]]</f>
        <v>0</v>
      </c>
    </row>
  </sheetData>
  <sheetProtection algorithmName="SHA-512" hashValue="HTc9xgR2/X4NhaX1Fcp2/p1CS0qCnxgT3UWw/fz3s9+FBMNiDWSH4TuWhIDUz5/uN0BCNz1NCBo15271dXPd9Q==" saltValue="yD937y3VzN6b6U24OLubmQ==" spinCount="100000"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workbookViewId="0"/>
  </sheetViews>
  <sheetFormatPr defaultRowHeight="14.5" x14ac:dyDescent="0.35"/>
  <cols>
    <col min="1" max="1" width="97" customWidth="1"/>
    <col min="2" max="2" width="61.54296875" customWidth="1"/>
    <col min="4" max="4" width="35" customWidth="1"/>
  </cols>
  <sheetData>
    <row r="1" spans="1:2" s="64" customFormat="1" ht="23.15" customHeight="1" x14ac:dyDescent="0.35">
      <c r="A1" s="63" t="s">
        <v>88</v>
      </c>
    </row>
    <row r="2" spans="1:2" s="55" customFormat="1" ht="20.149999999999999" customHeight="1" x14ac:dyDescent="0.35">
      <c r="A2" s="60" t="s">
        <v>1</v>
      </c>
    </row>
    <row r="3" spans="1:2" ht="15.5" x14ac:dyDescent="0.35">
      <c r="A3" s="6" t="s">
        <v>2</v>
      </c>
    </row>
    <row r="4" spans="1:2" ht="15.5" x14ac:dyDescent="0.35">
      <c r="A4" s="6" t="s">
        <v>3</v>
      </c>
    </row>
    <row r="5" spans="1:2" ht="26.25" customHeight="1" x14ac:dyDescent="0.35">
      <c r="A5" s="56" t="s">
        <v>18</v>
      </c>
      <c r="B5" s="57" t="s">
        <v>19</v>
      </c>
    </row>
    <row r="6" spans="1:2" ht="15.5" x14ac:dyDescent="0.35">
      <c r="A6" s="10" t="s">
        <v>37</v>
      </c>
      <c r="B6" s="66" t="s">
        <v>21</v>
      </c>
    </row>
    <row r="7" spans="1:2" ht="15.5" x14ac:dyDescent="0.35">
      <c r="A7" s="10" t="s">
        <v>38</v>
      </c>
      <c r="B7" s="66" t="s">
        <v>21</v>
      </c>
    </row>
    <row r="8" spans="1:2" ht="15.5" x14ac:dyDescent="0.35">
      <c r="A8" s="10" t="s">
        <v>39</v>
      </c>
      <c r="B8" s="66" t="s">
        <v>21</v>
      </c>
    </row>
    <row r="9" spans="1:2" ht="15.5" x14ac:dyDescent="0.35">
      <c r="A9" s="10" t="s">
        <v>40</v>
      </c>
      <c r="B9" s="66" t="s">
        <v>21</v>
      </c>
    </row>
    <row r="10" spans="1:2" ht="15.5" x14ac:dyDescent="0.35">
      <c r="A10" s="10" t="s">
        <v>41</v>
      </c>
      <c r="B10" s="66" t="s">
        <v>21</v>
      </c>
    </row>
    <row r="11" spans="1:2" ht="15.5" x14ac:dyDescent="0.35">
      <c r="A11" s="10" t="s">
        <v>42</v>
      </c>
      <c r="B11" s="66" t="s">
        <v>21</v>
      </c>
    </row>
    <row r="12" spans="1:2" ht="15.5" x14ac:dyDescent="0.35">
      <c r="A12" s="10" t="s">
        <v>43</v>
      </c>
      <c r="B12" s="66" t="s">
        <v>21</v>
      </c>
    </row>
    <row r="13" spans="1:2" ht="15.5" x14ac:dyDescent="0.35">
      <c r="A13" s="10" t="s">
        <v>44</v>
      </c>
      <c r="B13" s="66" t="s">
        <v>21</v>
      </c>
    </row>
    <row r="14" spans="1:2" ht="15.5" x14ac:dyDescent="0.35">
      <c r="A14" s="10" t="s">
        <v>45</v>
      </c>
      <c r="B14" s="66" t="s">
        <v>21</v>
      </c>
    </row>
    <row r="15" spans="1:2" ht="15.5" x14ac:dyDescent="0.35">
      <c r="A15" s="10" t="s">
        <v>46</v>
      </c>
      <c r="B15" s="66" t="s">
        <v>21</v>
      </c>
    </row>
    <row r="16" spans="1:2" ht="15.5" x14ac:dyDescent="0.35">
      <c r="A16" s="10" t="s">
        <v>47</v>
      </c>
      <c r="B16" s="66" t="s">
        <v>21</v>
      </c>
    </row>
    <row r="17" spans="1:2" ht="15.5" x14ac:dyDescent="0.35">
      <c r="A17" s="11" t="s">
        <v>48</v>
      </c>
      <c r="B17" s="67" t="s">
        <v>21</v>
      </c>
    </row>
  </sheetData>
  <sheetProtection algorithmName="SHA-512" hashValue="ee+kRTbqLeGkJZI2C+0jJgBKmvQMYoLvzvmrXLPAO6l/Sa/AMaZL1SrhtbtDREDMhWLED76XBxrB7bbdnAM3yQ==" saltValue="zsvP6KFvlmQuP+S9fbGmsQ==" spinCount="100000" sheet="1" objects="1" scenarios="1"/>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9"/>
  <sheetViews>
    <sheetView zoomScaleNormal="100" workbookViewId="0"/>
  </sheetViews>
  <sheetFormatPr defaultRowHeight="14.5" x14ac:dyDescent="0.35"/>
  <cols>
    <col min="1" max="1" width="24.81640625" customWidth="1"/>
    <col min="2" max="2" width="38" customWidth="1"/>
    <col min="3" max="3" width="51.54296875" customWidth="1"/>
    <col min="4" max="4" width="24" customWidth="1"/>
  </cols>
  <sheetData>
    <row r="1" spans="1:5" ht="23" x14ac:dyDescent="0.4">
      <c r="A1" s="62" t="s">
        <v>49</v>
      </c>
      <c r="B1" s="2"/>
    </row>
    <row r="2" spans="1:5" ht="20" x14ac:dyDescent="0.4">
      <c r="A2" s="60" t="s">
        <v>1</v>
      </c>
      <c r="B2" s="1"/>
    </row>
    <row r="3" spans="1:5" ht="15.5" x14ac:dyDescent="0.35">
      <c r="A3" s="6" t="s">
        <v>2</v>
      </c>
      <c r="B3" s="3"/>
      <c r="C3" s="4"/>
      <c r="D3" s="4"/>
      <c r="E3" s="4"/>
    </row>
    <row r="4" spans="1:5" ht="15.5" x14ac:dyDescent="0.35">
      <c r="A4" s="6" t="s">
        <v>50</v>
      </c>
      <c r="B4" s="3"/>
      <c r="C4" s="4"/>
      <c r="D4" s="4"/>
      <c r="E4" s="4"/>
    </row>
    <row r="5" spans="1:5" s="55" customFormat="1" ht="31" customHeight="1" x14ac:dyDescent="0.35">
      <c r="A5" s="50" t="s">
        <v>51</v>
      </c>
    </row>
    <row r="6" spans="1:5" s="55" customFormat="1" ht="31" customHeight="1" x14ac:dyDescent="0.35">
      <c r="A6" s="50" t="s">
        <v>52</v>
      </c>
      <c r="B6" s="58"/>
      <c r="C6" s="59"/>
      <c r="D6" s="59"/>
      <c r="E6" s="59"/>
    </row>
    <row r="7" spans="1:5" ht="31" x14ac:dyDescent="0.35">
      <c r="A7" s="13" t="s">
        <v>53</v>
      </c>
      <c r="B7" s="14" t="s">
        <v>54</v>
      </c>
      <c r="C7" s="14" t="s">
        <v>55</v>
      </c>
      <c r="D7" s="15" t="s">
        <v>56</v>
      </c>
    </row>
    <row r="8" spans="1:5" ht="15.5" x14ac:dyDescent="0.35">
      <c r="A8" s="16">
        <v>1000</v>
      </c>
      <c r="B8" s="17" t="s">
        <v>57</v>
      </c>
      <c r="C8" s="39" t="s">
        <v>58</v>
      </c>
      <c r="D8" s="40">
        <v>0</v>
      </c>
    </row>
    <row r="9" spans="1:5" ht="15.5" x14ac:dyDescent="0.35">
      <c r="A9" s="16">
        <v>2000</v>
      </c>
      <c r="B9" s="17" t="s">
        <v>59</v>
      </c>
      <c r="C9" s="39" t="s">
        <v>58</v>
      </c>
      <c r="D9" s="40">
        <v>0</v>
      </c>
    </row>
    <row r="10" spans="1:5" ht="15.5" x14ac:dyDescent="0.35">
      <c r="A10" s="16">
        <v>3000</v>
      </c>
      <c r="B10" s="17" t="s">
        <v>60</v>
      </c>
      <c r="C10" s="39" t="s">
        <v>58</v>
      </c>
      <c r="D10" s="40">
        <v>0</v>
      </c>
    </row>
    <row r="11" spans="1:5" ht="15.5" x14ac:dyDescent="0.35">
      <c r="A11" s="16">
        <v>4000</v>
      </c>
      <c r="B11" s="17" t="s">
        <v>61</v>
      </c>
      <c r="C11" s="39" t="s">
        <v>58</v>
      </c>
      <c r="D11" s="40">
        <v>0</v>
      </c>
    </row>
    <row r="12" spans="1:5" ht="46.5" x14ac:dyDescent="0.35">
      <c r="A12" s="16">
        <v>5000</v>
      </c>
      <c r="B12" s="18" t="s">
        <v>62</v>
      </c>
      <c r="C12" s="39" t="s">
        <v>58</v>
      </c>
      <c r="D12" s="40">
        <v>0</v>
      </c>
    </row>
    <row r="13" spans="1:5" ht="31" x14ac:dyDescent="0.35">
      <c r="A13" s="16">
        <v>5200</v>
      </c>
      <c r="B13" s="17" t="s">
        <v>63</v>
      </c>
      <c r="C13" s="39" t="s">
        <v>58</v>
      </c>
      <c r="D13" s="40">
        <v>0</v>
      </c>
    </row>
    <row r="14" spans="1:5" ht="46.5" x14ac:dyDescent="0.35">
      <c r="A14" s="16">
        <v>5800</v>
      </c>
      <c r="B14" s="17" t="s">
        <v>64</v>
      </c>
      <c r="C14" s="39" t="s">
        <v>58</v>
      </c>
      <c r="D14" s="40">
        <v>0</v>
      </c>
    </row>
    <row r="15" spans="1:5" ht="15.5" x14ac:dyDescent="0.35">
      <c r="A15" s="16">
        <v>7300</v>
      </c>
      <c r="B15" s="42" t="s">
        <v>83</v>
      </c>
      <c r="C15" s="39" t="s">
        <v>58</v>
      </c>
      <c r="D15" s="40">
        <v>0</v>
      </c>
    </row>
    <row r="16" spans="1:5" ht="31" x14ac:dyDescent="0.35">
      <c r="A16" s="16">
        <v>5100</v>
      </c>
      <c r="B16" s="19" t="s">
        <v>65</v>
      </c>
      <c r="C16" s="39" t="s">
        <v>58</v>
      </c>
      <c r="D16" s="40">
        <v>0</v>
      </c>
    </row>
    <row r="17" spans="1:4" ht="31" x14ac:dyDescent="0.35">
      <c r="A17" s="16">
        <v>6000</v>
      </c>
      <c r="B17" s="17" t="s">
        <v>66</v>
      </c>
      <c r="C17" s="39" t="s">
        <v>58</v>
      </c>
      <c r="D17" s="40">
        <v>0</v>
      </c>
    </row>
    <row r="18" spans="1:4" ht="15.5" x14ac:dyDescent="0.35">
      <c r="A18" s="16">
        <v>7000</v>
      </c>
      <c r="B18" s="17" t="s">
        <v>84</v>
      </c>
      <c r="C18" s="39" t="s">
        <v>58</v>
      </c>
      <c r="D18" s="41">
        <v>0</v>
      </c>
    </row>
    <row r="19" spans="1:4" ht="15.5" x14ac:dyDescent="0.35">
      <c r="A19" s="47" t="s">
        <v>87</v>
      </c>
      <c r="B19" s="37"/>
      <c r="C19" s="38"/>
      <c r="D19" s="48">
        <f>SUBTOTAL(109,D8:D18)</f>
        <v>0</v>
      </c>
    </row>
  </sheetData>
  <sheetProtection algorithmName="SHA-512" hashValue="ohDa/B+w1dWr0vd5UsaHA8rgZGfG8T4+1fLmmnE/sg0U80+hDhiI/U5S78Twt0gpKQkEcJbZEKozyfrfcZZTWA==" saltValue="DCkI4WN8sOf7bY1Bal+L2g==" spinCount="100000" sheet="1" insertRows="0"/>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9"/>
  <sheetViews>
    <sheetView zoomScaleNormal="100" workbookViewId="0"/>
  </sheetViews>
  <sheetFormatPr defaultRowHeight="14.5" x14ac:dyDescent="0.35"/>
  <cols>
    <col min="1" max="1" width="24.81640625" customWidth="1"/>
    <col min="2" max="2" width="37.453125" customWidth="1"/>
    <col min="3" max="3" width="51.54296875" customWidth="1"/>
    <col min="4" max="4" width="24" customWidth="1"/>
  </cols>
  <sheetData>
    <row r="1" spans="1:5" ht="23" x14ac:dyDescent="0.5">
      <c r="A1" s="32" t="s">
        <v>68</v>
      </c>
      <c r="B1" s="2"/>
    </row>
    <row r="2" spans="1:5" s="55" customFormat="1" ht="20" x14ac:dyDescent="0.35">
      <c r="A2" s="60" t="s">
        <v>1</v>
      </c>
      <c r="B2" s="61"/>
    </row>
    <row r="3" spans="1:5" ht="15.5" x14ac:dyDescent="0.35">
      <c r="A3" s="6" t="s">
        <v>2</v>
      </c>
      <c r="B3" s="3"/>
      <c r="C3" s="4"/>
      <c r="D3" s="4"/>
      <c r="E3" s="4"/>
    </row>
    <row r="4" spans="1:5" ht="15.5" x14ac:dyDescent="0.35">
      <c r="A4" s="6" t="s">
        <v>50</v>
      </c>
      <c r="B4" s="3"/>
      <c r="C4" s="4"/>
      <c r="D4" s="4"/>
      <c r="E4" s="4"/>
    </row>
    <row r="5" spans="1:5" s="55" customFormat="1" ht="31" customHeight="1" x14ac:dyDescent="0.35">
      <c r="A5" s="50" t="s">
        <v>51</v>
      </c>
    </row>
    <row r="6" spans="1:5" s="55" customFormat="1" ht="31" customHeight="1" x14ac:dyDescent="0.35">
      <c r="A6" s="50" t="s">
        <v>69</v>
      </c>
      <c r="B6" s="58"/>
      <c r="C6" s="59"/>
      <c r="D6" s="59"/>
      <c r="E6" s="59"/>
    </row>
    <row r="7" spans="1:5" ht="31" x14ac:dyDescent="0.35">
      <c r="A7" s="13" t="s">
        <v>53</v>
      </c>
      <c r="B7" s="14" t="s">
        <v>54</v>
      </c>
      <c r="C7" s="14" t="s">
        <v>55</v>
      </c>
      <c r="D7" s="15" t="s">
        <v>56</v>
      </c>
    </row>
    <row r="8" spans="1:5" ht="15.5" x14ac:dyDescent="0.35">
      <c r="A8" s="16">
        <v>1000</v>
      </c>
      <c r="B8" s="17" t="s">
        <v>57</v>
      </c>
      <c r="C8" s="39" t="s">
        <v>58</v>
      </c>
      <c r="D8" s="40">
        <v>0</v>
      </c>
    </row>
    <row r="9" spans="1:5" ht="15.5" x14ac:dyDescent="0.35">
      <c r="A9" s="16">
        <v>2000</v>
      </c>
      <c r="B9" s="17" t="s">
        <v>59</v>
      </c>
      <c r="C9" s="39" t="s">
        <v>58</v>
      </c>
      <c r="D9" s="40">
        <v>0</v>
      </c>
    </row>
    <row r="10" spans="1:5" ht="15.5" x14ac:dyDescent="0.35">
      <c r="A10" s="16">
        <v>3000</v>
      </c>
      <c r="B10" s="17" t="s">
        <v>60</v>
      </c>
      <c r="C10" s="39" t="s">
        <v>58</v>
      </c>
      <c r="D10" s="40">
        <v>0</v>
      </c>
    </row>
    <row r="11" spans="1:5" ht="15.5" x14ac:dyDescent="0.35">
      <c r="A11" s="16">
        <v>4000</v>
      </c>
      <c r="B11" s="17" t="s">
        <v>61</v>
      </c>
      <c r="C11" s="39" t="s">
        <v>58</v>
      </c>
      <c r="D11" s="40">
        <v>0</v>
      </c>
    </row>
    <row r="12" spans="1:5" ht="46.5" x14ac:dyDescent="0.35">
      <c r="A12" s="16">
        <v>5000</v>
      </c>
      <c r="B12" s="18" t="s">
        <v>62</v>
      </c>
      <c r="C12" s="39" t="s">
        <v>58</v>
      </c>
      <c r="D12" s="40">
        <v>0</v>
      </c>
    </row>
    <row r="13" spans="1:5" ht="31" x14ac:dyDescent="0.35">
      <c r="A13" s="16">
        <v>5200</v>
      </c>
      <c r="B13" s="17" t="s">
        <v>63</v>
      </c>
      <c r="C13" s="39" t="s">
        <v>58</v>
      </c>
      <c r="D13" s="40">
        <v>0</v>
      </c>
    </row>
    <row r="14" spans="1:5" ht="46.5" x14ac:dyDescent="0.35">
      <c r="A14" s="16">
        <v>5800</v>
      </c>
      <c r="B14" s="17" t="s">
        <v>64</v>
      </c>
      <c r="C14" s="39" t="s">
        <v>58</v>
      </c>
      <c r="D14" s="40">
        <v>0</v>
      </c>
    </row>
    <row r="15" spans="1:5" ht="15.5" x14ac:dyDescent="0.35">
      <c r="A15" s="16">
        <v>7300</v>
      </c>
      <c r="B15" s="42" t="s">
        <v>67</v>
      </c>
      <c r="C15" s="39" t="s">
        <v>58</v>
      </c>
      <c r="D15" s="40">
        <v>0</v>
      </c>
    </row>
    <row r="16" spans="1:5" ht="31" x14ac:dyDescent="0.35">
      <c r="A16" s="16">
        <v>5100</v>
      </c>
      <c r="B16" s="19" t="s">
        <v>65</v>
      </c>
      <c r="C16" s="39" t="s">
        <v>58</v>
      </c>
      <c r="D16" s="40">
        <v>0</v>
      </c>
    </row>
    <row r="17" spans="1:4" ht="31" x14ac:dyDescent="0.35">
      <c r="A17" s="16">
        <v>6000</v>
      </c>
      <c r="B17" s="17" t="s">
        <v>66</v>
      </c>
      <c r="C17" s="39" t="s">
        <v>58</v>
      </c>
      <c r="D17" s="40">
        <v>0</v>
      </c>
    </row>
    <row r="18" spans="1:4" ht="15.5" x14ac:dyDescent="0.35">
      <c r="A18" s="16">
        <v>7000</v>
      </c>
      <c r="B18" s="20" t="s">
        <v>84</v>
      </c>
      <c r="C18" s="39" t="s">
        <v>58</v>
      </c>
      <c r="D18" s="40">
        <v>0</v>
      </c>
    </row>
    <row r="19" spans="1:4" ht="15.5" x14ac:dyDescent="0.35">
      <c r="A19" s="47" t="s">
        <v>87</v>
      </c>
      <c r="B19" s="37"/>
      <c r="C19" s="38"/>
      <c r="D19" s="48">
        <f>SUBTOTAL(109,D8:D18)</f>
        <v>0</v>
      </c>
    </row>
  </sheetData>
  <sheetProtection algorithmName="SHA-512" hashValue="DheyfshqR2comuQzyLP/k5ltVN4m05xm5numRt6U8ZT13cIoAHEOofkfdAysjyxwoA8qzuvnFn2hv2zk/ao13w==" saltValue="eNkqcU/xTaOqotIYmQCEsg==" spinCount="100000" sheet="1" insertRows="0"/>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1"/>
  <sheetViews>
    <sheetView workbookViewId="0"/>
  </sheetViews>
  <sheetFormatPr defaultRowHeight="14.5" x14ac:dyDescent="0.35"/>
  <cols>
    <col min="1" max="1" width="15.1796875" customWidth="1"/>
    <col min="2" max="2" width="46.81640625" customWidth="1"/>
    <col min="3" max="8" width="19.81640625" customWidth="1"/>
  </cols>
  <sheetData>
    <row r="1" spans="1:5" ht="23" x14ac:dyDescent="0.5">
      <c r="A1" s="31" t="s">
        <v>89</v>
      </c>
    </row>
    <row r="2" spans="1:5" s="55" customFormat="1" ht="20.149999999999999" customHeight="1" x14ac:dyDescent="0.35">
      <c r="A2" s="60" t="s">
        <v>1</v>
      </c>
    </row>
    <row r="3" spans="1:5" ht="15.5" x14ac:dyDescent="0.35">
      <c r="A3" s="6" t="s">
        <v>2</v>
      </c>
    </row>
    <row r="4" spans="1:5" ht="15.5" x14ac:dyDescent="0.35">
      <c r="A4" s="6" t="s">
        <v>50</v>
      </c>
    </row>
    <row r="5" spans="1:5" s="55" customFormat="1" ht="26.25" customHeight="1" x14ac:dyDescent="0.35">
      <c r="A5" s="70" t="s">
        <v>4</v>
      </c>
      <c r="B5" s="69"/>
    </row>
    <row r="6" spans="1:5" s="55" customFormat="1" ht="31" customHeight="1" x14ac:dyDescent="0.35">
      <c r="A6" s="50" t="s">
        <v>70</v>
      </c>
    </row>
    <row r="7" spans="1:5" s="55" customFormat="1" ht="31" customHeight="1" x14ac:dyDescent="0.35">
      <c r="A7" s="50" t="s">
        <v>71</v>
      </c>
    </row>
    <row r="8" spans="1:5" ht="15.5" x14ac:dyDescent="0.35">
      <c r="A8" s="21" t="s">
        <v>72</v>
      </c>
      <c r="B8" s="22" t="s">
        <v>73</v>
      </c>
      <c r="C8" s="14" t="s">
        <v>74</v>
      </c>
      <c r="D8" s="14" t="s">
        <v>75</v>
      </c>
      <c r="E8" s="15" t="s">
        <v>76</v>
      </c>
    </row>
    <row r="9" spans="1:5" ht="15.5" x14ac:dyDescent="0.35">
      <c r="A9" s="23">
        <v>1000</v>
      </c>
      <c r="B9" s="24" t="s">
        <v>77</v>
      </c>
      <c r="C9" s="25">
        <f>'Form A Year 1 Budget Narrative'!D8</f>
        <v>0</v>
      </c>
      <c r="D9" s="25">
        <f>'Form B Year 2 Budget Narrative'!D8</f>
        <v>0</v>
      </c>
      <c r="E9" s="26">
        <f>C9+D9</f>
        <v>0</v>
      </c>
    </row>
    <row r="10" spans="1:5" ht="15.5" x14ac:dyDescent="0.35">
      <c r="A10" s="23">
        <v>2000</v>
      </c>
      <c r="B10" s="24" t="s">
        <v>78</v>
      </c>
      <c r="C10" s="25">
        <f>'Form A Year 1 Budget Narrative'!D9</f>
        <v>0</v>
      </c>
      <c r="D10" s="25">
        <f>'Form B Year 2 Budget Narrative'!D9</f>
        <v>0</v>
      </c>
      <c r="E10" s="26">
        <f>C10+D10</f>
        <v>0</v>
      </c>
    </row>
    <row r="11" spans="1:5" ht="15.5" x14ac:dyDescent="0.35">
      <c r="A11" s="23">
        <v>3000</v>
      </c>
      <c r="B11" s="24" t="s">
        <v>60</v>
      </c>
      <c r="C11" s="25">
        <f>'Form A Year 1 Budget Narrative'!D10</f>
        <v>0</v>
      </c>
      <c r="D11" s="25">
        <f>'Form B Year 2 Budget Narrative'!D10</f>
        <v>0</v>
      </c>
      <c r="E11" s="26">
        <f t="shared" ref="E11:E19" si="0">C11+D11</f>
        <v>0</v>
      </c>
    </row>
    <row r="12" spans="1:5" ht="15.5" x14ac:dyDescent="0.35">
      <c r="A12" s="23">
        <v>4000</v>
      </c>
      <c r="B12" s="24" t="s">
        <v>79</v>
      </c>
      <c r="C12" s="25">
        <f>'Form A Year 1 Budget Narrative'!D11</f>
        <v>0</v>
      </c>
      <c r="D12" s="25">
        <f>'Form B Year 2 Budget Narrative'!D11</f>
        <v>0</v>
      </c>
      <c r="E12" s="26">
        <f t="shared" si="0"/>
        <v>0</v>
      </c>
    </row>
    <row r="13" spans="1:5" ht="46.5" x14ac:dyDescent="0.35">
      <c r="A13" s="23">
        <v>5000</v>
      </c>
      <c r="B13" s="17" t="s">
        <v>80</v>
      </c>
      <c r="C13" s="25">
        <f>'Form A Year 1 Budget Narrative'!D12</f>
        <v>0</v>
      </c>
      <c r="D13" s="27">
        <f>'Form B Year 2 Budget Narrative'!D12</f>
        <v>0</v>
      </c>
      <c r="E13" s="26">
        <f t="shared" si="0"/>
        <v>0</v>
      </c>
    </row>
    <row r="14" spans="1:5" ht="15.5" x14ac:dyDescent="0.35">
      <c r="A14" s="28">
        <v>5200</v>
      </c>
      <c r="B14" s="17" t="s">
        <v>81</v>
      </c>
      <c r="C14" s="25">
        <f>'Form A Year 1 Budget Narrative'!D13</f>
        <v>0</v>
      </c>
      <c r="D14" s="25">
        <f>'Form B Year 2 Budget Narrative'!D13</f>
        <v>0</v>
      </c>
      <c r="E14" s="26">
        <f t="shared" si="0"/>
        <v>0</v>
      </c>
    </row>
    <row r="15" spans="1:5" ht="46.5" x14ac:dyDescent="0.35">
      <c r="A15" s="28">
        <v>5800</v>
      </c>
      <c r="B15" s="17" t="s">
        <v>64</v>
      </c>
      <c r="C15" s="29">
        <f>'Form A Year 1 Budget Narrative'!D14</f>
        <v>0</v>
      </c>
      <c r="D15" s="27">
        <f>'Form B Year 2 Budget Narrative'!D14</f>
        <v>0</v>
      </c>
      <c r="E15" s="30">
        <f>C15+D15</f>
        <v>0</v>
      </c>
    </row>
    <row r="16" spans="1:5" ht="31" x14ac:dyDescent="0.35">
      <c r="A16" s="28">
        <v>7300</v>
      </c>
      <c r="B16" s="17" t="s">
        <v>82</v>
      </c>
      <c r="C16" s="29">
        <f>'Form A Year 1 Budget Narrative'!D15</f>
        <v>0</v>
      </c>
      <c r="D16" s="27">
        <f>'Form B Year 2 Budget Narrative'!D15</f>
        <v>0</v>
      </c>
      <c r="E16" s="30">
        <f>Table2[[#This Row],[Year 1]]+Table2[[#This Row],[Year 2]]</f>
        <v>0</v>
      </c>
    </row>
    <row r="17" spans="1:5" ht="31" x14ac:dyDescent="0.35">
      <c r="A17" s="23">
        <v>5100</v>
      </c>
      <c r="B17" s="17" t="s">
        <v>65</v>
      </c>
      <c r="C17" s="25">
        <f>'Form A Year 1 Budget Narrative'!D16</f>
        <v>0</v>
      </c>
      <c r="D17" s="27">
        <f>'Form B Year 2 Budget Narrative'!D16</f>
        <v>0</v>
      </c>
      <c r="E17" s="26">
        <f>C17+D17</f>
        <v>0</v>
      </c>
    </row>
    <row r="18" spans="1:5" ht="15.5" x14ac:dyDescent="0.35">
      <c r="A18" s="28">
        <v>6000</v>
      </c>
      <c r="B18" s="17" t="s">
        <v>66</v>
      </c>
      <c r="C18" s="25">
        <f>'Form A Year 1 Budget Narrative'!D17</f>
        <v>0</v>
      </c>
      <c r="D18" s="25">
        <f>'Form B Year 2 Budget Narrative'!D17</f>
        <v>0</v>
      </c>
      <c r="E18" s="26">
        <f t="shared" si="0"/>
        <v>0</v>
      </c>
    </row>
    <row r="19" spans="1:5" ht="15.5" x14ac:dyDescent="0.35">
      <c r="A19" s="23">
        <v>7000</v>
      </c>
      <c r="B19" s="17" t="s">
        <v>84</v>
      </c>
      <c r="C19" s="25">
        <f>'Form A Year 1 Budget Narrative'!D18</f>
        <v>0</v>
      </c>
      <c r="D19" s="27">
        <f>'Form B Year 2 Budget Narrative'!D18</f>
        <v>0</v>
      </c>
      <c r="E19" s="26">
        <f t="shared" si="0"/>
        <v>0</v>
      </c>
    </row>
    <row r="20" spans="1:5" ht="15.5" x14ac:dyDescent="0.35">
      <c r="A20" s="46" t="s">
        <v>87</v>
      </c>
      <c r="B20" s="43"/>
      <c r="C20" s="44"/>
      <c r="D20" s="44"/>
      <c r="E20" s="49">
        <f>SUBTOTAL(109,E9:E19)</f>
        <v>0</v>
      </c>
    </row>
    <row r="21" spans="1:5" ht="15.5" x14ac:dyDescent="0.35">
      <c r="A21" s="33"/>
      <c r="B21" s="34"/>
      <c r="C21" s="35"/>
      <c r="D21" s="36"/>
      <c r="E21" s="35"/>
    </row>
  </sheetData>
  <sheetProtection algorithmName="SHA-512" hashValue="1dp2xcQEjSKxz9YaQaj58LAAP+RPuYLEwV1Vt1+XDc/ivOioujt/IMXwGY1GGycWnTu6ZJu4Ja7gQyTmHX0JWA==" saltValue="O6aEDSRg31Nb0ir7CgbKWQ==" spinCount="100000" sheet="1" insertRows="0"/>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E4B916DDA4784B8C32BA58ED9D6578" ma:contentTypeVersion="4" ma:contentTypeDescription="Create a new document." ma:contentTypeScope="" ma:versionID="e66c582361b3109dac5d0e49d354efc3">
  <xsd:schema xmlns:xsd="http://www.w3.org/2001/XMLSchema" xmlns:xs="http://www.w3.org/2001/XMLSchema" xmlns:p="http://schemas.microsoft.com/office/2006/metadata/properties" xmlns:ns2="5213f5cb-3256-4491-b280-a855c08bee2b" targetNamespace="http://schemas.microsoft.com/office/2006/metadata/properties" ma:root="true" ma:fieldsID="15146407845d35c75e6dc409ab4dbf67" ns2:_="">
    <xsd:import namespace="5213f5cb-3256-4491-b280-a855c08bee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13f5cb-3256-4491-b280-a855c08bee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D1A308-4000-40B6-AD7C-8B36343F65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13f5cb-3256-4491-b280-a855c08bee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22BCF-45DE-4D2A-846C-4FF228C00503}">
  <ds:schemaRefs>
    <ds:schemaRef ds:uri="http://schemas.microsoft.com/sharepoint/v3/contenttype/forms"/>
  </ds:schemaRefs>
</ds:datastoreItem>
</file>

<file path=customXml/itemProps3.xml><?xml version="1.0" encoding="utf-8"?>
<ds:datastoreItem xmlns:ds="http://schemas.openxmlformats.org/officeDocument/2006/customXml" ds:itemID="{60EF05C6-585F-41DC-85C0-A7B58FAB7A26}">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5213f5cb-3256-4491-b280-a855c08bee2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LEA Information</vt:lpstr>
      <vt:lpstr>LEA Fact Sheet</vt:lpstr>
      <vt:lpstr>Form A Year 1 Budget Narrative</vt:lpstr>
      <vt:lpstr>Form B Year 2 Budget Narrative</vt:lpstr>
      <vt:lpstr>Form C Proposed Budget Summary</vt:lpstr>
    </vt:vector>
  </TitlesOfParts>
  <Manager/>
  <Company>CA Dept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Form-22: Homeless Innovative Programs (CA Dept of Education)</dc:title>
  <dc:subject>This budget document contains Form A and B for the completion of the Homeless Innovation Programs Grant Request for Applications for the year 2022–24.</dc:subject>
  <dc:creator/>
  <cp:keywords>HIP, RFA, Homeless Education</cp:keywords>
  <dc:description/>
  <cp:lastModifiedBy>John Cooper</cp:lastModifiedBy>
  <cp:revision/>
  <dcterms:created xsi:type="dcterms:W3CDTF">2015-06-05T18:17:20Z</dcterms:created>
  <dcterms:modified xsi:type="dcterms:W3CDTF">2023-07-17T21:20:04Z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0x0101002CE4B916DDA4784B8C32BA58ED9D6578</vt:lpwstr>
  </property>
</Properties>
</file>