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8554BFCA-0699-4FFB-9FD5-F6FA54507087}" xr6:coauthVersionLast="47" xr6:coauthVersionMax="47" xr10:uidLastSave="{00000000-0000-0000-0000-000000000000}"/>
  <bookViews>
    <workbookView xWindow="-120" yWindow="-120" windowWidth="29040" windowHeight="15840" tabRatio="724" xr2:uid="{00000000-000D-0000-FFFF-FFFF00000000}"/>
  </bookViews>
  <sheets>
    <sheet name="Payments " sheetId="12" r:id="rId1"/>
    <sheet name="County " sheetId="13" r:id="rId2"/>
  </sheets>
  <definedNames>
    <definedName name="_xlnm._FilterDatabase" localSheetId="0" hidden="1">'Payments '!$A$6:$J$6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0" i="12" l="1"/>
</calcChain>
</file>

<file path=xl/sharedStrings.xml><?xml version="1.0" encoding="utf-8"?>
<sst xmlns="http://schemas.openxmlformats.org/spreadsheetml/2006/main" count="2219" uniqueCount="825">
  <si>
    <t>County</t>
  </si>
  <si>
    <t>ALAMEDA</t>
  </si>
  <si>
    <t>BUTTE</t>
  </si>
  <si>
    <t>CALAVERAS</t>
  </si>
  <si>
    <t>COLUSA</t>
  </si>
  <si>
    <t>CONTRA COSTA</t>
  </si>
  <si>
    <t>EL DORADO</t>
  </si>
  <si>
    <t>FRESNO</t>
  </si>
  <si>
    <t>HUMBOLDT</t>
  </si>
  <si>
    <t>IMPERIAL</t>
  </si>
  <si>
    <t>KERN</t>
  </si>
  <si>
    <t>KINGS</t>
  </si>
  <si>
    <t>LAKE</t>
  </si>
  <si>
    <t>LASSEN</t>
  </si>
  <si>
    <t>LOS ANGELES</t>
  </si>
  <si>
    <t>SAN BERNARDINO</t>
  </si>
  <si>
    <t>ORANGE</t>
  </si>
  <si>
    <t>MADERA</t>
  </si>
  <si>
    <t>MARIN</t>
  </si>
  <si>
    <t>MENDOCINO</t>
  </si>
  <si>
    <t>MERCED</t>
  </si>
  <si>
    <t>MODOC</t>
  </si>
  <si>
    <t>MONTEREY</t>
  </si>
  <si>
    <t>NAPA</t>
  </si>
  <si>
    <t>NEVADA</t>
  </si>
  <si>
    <t>PLACER</t>
  </si>
  <si>
    <t>RIVERSIDE</t>
  </si>
  <si>
    <t>SACRAMENTO</t>
  </si>
  <si>
    <t>SAN BENITO</t>
  </si>
  <si>
    <t>SAN DIEGO</t>
  </si>
  <si>
    <t>SAN MATEO</t>
  </si>
  <si>
    <t>SAN JOAQUIN</t>
  </si>
  <si>
    <t>SAN LUIS OBISPO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</si>
  <si>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</si>
  <si>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</si>
  <si>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</si>
  <si>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</si>
  <si>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</si>
  <si>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</si>
  <si>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</si>
  <si>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</si>
  <si>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</si>
  <si>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</si>
  <si>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</si>
  <si>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</si>
  <si>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</si>
  <si>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</si>
  <si>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</si>
  <si>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01</t>
  </si>
  <si>
    <t>17</t>
  </si>
  <si>
    <t>50</t>
  </si>
  <si>
    <t>N/A</t>
  </si>
  <si>
    <t>10</t>
  </si>
  <si>
    <t>04</t>
  </si>
  <si>
    <t>51</t>
  </si>
  <si>
    <t>05</t>
  </si>
  <si>
    <t>06</t>
  </si>
  <si>
    <t>07</t>
  </si>
  <si>
    <t>09</t>
  </si>
  <si>
    <t>49</t>
  </si>
  <si>
    <t>30</t>
  </si>
  <si>
    <t>40</t>
  </si>
  <si>
    <t>23</t>
  </si>
  <si>
    <t>13</t>
  </si>
  <si>
    <t>12</t>
  </si>
  <si>
    <t>39</t>
  </si>
  <si>
    <t>20</t>
  </si>
  <si>
    <t>37</t>
  </si>
  <si>
    <t>15</t>
  </si>
  <si>
    <t>54</t>
  </si>
  <si>
    <t>16</t>
  </si>
  <si>
    <t>18</t>
  </si>
  <si>
    <t>19</t>
  </si>
  <si>
    <t>57</t>
  </si>
  <si>
    <t>43</t>
  </si>
  <si>
    <t>33</t>
  </si>
  <si>
    <t>21</t>
  </si>
  <si>
    <t>25</t>
  </si>
  <si>
    <t>24</t>
  </si>
  <si>
    <t>27</t>
  </si>
  <si>
    <t>55</t>
  </si>
  <si>
    <t>28</t>
  </si>
  <si>
    <t>29</t>
  </si>
  <si>
    <t>31</t>
  </si>
  <si>
    <t>34</t>
  </si>
  <si>
    <t>48</t>
  </si>
  <si>
    <t>35</t>
  </si>
  <si>
    <t>36</t>
  </si>
  <si>
    <t>41</t>
  </si>
  <si>
    <t>53</t>
  </si>
  <si>
    <t>42</t>
  </si>
  <si>
    <t>44</t>
  </si>
  <si>
    <t>45</t>
  </si>
  <si>
    <t>56</t>
  </si>
  <si>
    <t>58</t>
  </si>
  <si>
    <t>Fi$Cal
Supplier
ID</t>
  </si>
  <si>
    <t>Fi$Cal
Address
Sequence
ID</t>
  </si>
  <si>
    <t>County
Code</t>
  </si>
  <si>
    <t>District
Code</t>
  </si>
  <si>
    <t>Charter
Number</t>
  </si>
  <si>
    <t>Service
Location</t>
  </si>
  <si>
    <t>61119</t>
  </si>
  <si>
    <t>61192</t>
  </si>
  <si>
    <t>61242</t>
  </si>
  <si>
    <t>61259</t>
  </si>
  <si>
    <t>61291</t>
  </si>
  <si>
    <t>61523</t>
  </si>
  <si>
    <t>61549</t>
  </si>
  <si>
    <t>County Treasurer</t>
  </si>
  <si>
    <t>County Total</t>
  </si>
  <si>
    <t>Nutrition Services Division</t>
  </si>
  <si>
    <t>Local Educational Agency</t>
  </si>
  <si>
    <t>Long Beach Unified School District</t>
  </si>
  <si>
    <t>San Bernardino City Unified School District</t>
  </si>
  <si>
    <t>Capistrano Unified School District</t>
  </si>
  <si>
    <t>Irvine Unified School District</t>
  </si>
  <si>
    <t>Glendale Unified School District</t>
  </si>
  <si>
    <t>Placentia-Yorba Linda Unified School District</t>
  </si>
  <si>
    <t>Ontario-Montclair School District</t>
  </si>
  <si>
    <t>Oxnard Union High School District</t>
  </si>
  <si>
    <t>Antioch Unified School District</t>
  </si>
  <si>
    <t>Norwalk-La Mirada Unified School District</t>
  </si>
  <si>
    <t>Merced City Elementary School District</t>
  </si>
  <si>
    <t>Lucia Mar Unified School District</t>
  </si>
  <si>
    <t>Evergreen Elementary School District</t>
  </si>
  <si>
    <t>East Whittier City Elementary School District</t>
  </si>
  <si>
    <t>El Monte Union High School District</t>
  </si>
  <si>
    <t>Paso Robles Joint Unified School District</t>
  </si>
  <si>
    <t>Santa Cruz City Elementary School District</t>
  </si>
  <si>
    <t>Standard Elementary School District</t>
  </si>
  <si>
    <t>Hughson Unified School District</t>
  </si>
  <si>
    <t>Thermalito Union Elementary School District</t>
  </si>
  <si>
    <t>Placerville Union Elementary School District</t>
  </si>
  <si>
    <t>Chawanakee Unified School District</t>
  </si>
  <si>
    <t>Pomona Unified School District</t>
  </si>
  <si>
    <t>Alhambra Unified School District</t>
  </si>
  <si>
    <t>Rocklin Unified School District</t>
  </si>
  <si>
    <t>Kings Canyon Joint Unified School District</t>
  </si>
  <si>
    <t>Newark Unified School District</t>
  </si>
  <si>
    <t>Central Elementary School District</t>
  </si>
  <si>
    <t>Albany City Unified School District</t>
  </si>
  <si>
    <t>Guajome Park Academy Inc</t>
  </si>
  <si>
    <t>Shandon Joint Unified School District</t>
  </si>
  <si>
    <t>Riverside Unified School District</t>
  </si>
  <si>
    <t>Panama-Buena Vista Union School District</t>
  </si>
  <si>
    <t>Newman-Crows Landing Unified School District</t>
  </si>
  <si>
    <t>Mountain View Elementary School District - 2369</t>
  </si>
  <si>
    <t>Howell Mountain Elementary School District</t>
  </si>
  <si>
    <t>Rialto Unified School District</t>
  </si>
  <si>
    <t>Jurupa Unified School District</t>
  </si>
  <si>
    <t>Stockton Unified School District</t>
  </si>
  <si>
    <t>Colton Joint Unified School District</t>
  </si>
  <si>
    <t>Santa Rosa Elementary School District</t>
  </si>
  <si>
    <t>Vallejo City Unified School District</t>
  </si>
  <si>
    <t>Western Placer Unified School District</t>
  </si>
  <si>
    <t>Garvey Elementary School District</t>
  </si>
  <si>
    <t>Tahoe-Truckee Unified School District</t>
  </si>
  <si>
    <t>Live Oak Elementary School District</t>
  </si>
  <si>
    <t>Fort Bragg Unified School District</t>
  </si>
  <si>
    <t>Campbell Union High School District</t>
  </si>
  <si>
    <t>Seeley Union Elementary School District</t>
  </si>
  <si>
    <t>Yuba Environmental Science Charter Academy</t>
  </si>
  <si>
    <t>Sacramento City Unified School District</t>
  </si>
  <si>
    <t>San Jose Unified School District</t>
  </si>
  <si>
    <t>Yuba City Unified School District</t>
  </si>
  <si>
    <t>Fullerton Elementary School District</t>
  </si>
  <si>
    <t>Pittsburg Unified School District</t>
  </si>
  <si>
    <t>Marysville Joint Unified School District</t>
  </si>
  <si>
    <t>El Monte City School District</t>
  </si>
  <si>
    <t>Cotati-Rohnert Park Unified School District</t>
  </si>
  <si>
    <t>Brea-Olinda Unified School District</t>
  </si>
  <si>
    <t>Magnolia Elementary School District</t>
  </si>
  <si>
    <t>Orcutt Union Elementary School District</t>
  </si>
  <si>
    <t>Mountain View Whisman School District</t>
  </si>
  <si>
    <t>Pacifica School District</t>
  </si>
  <si>
    <t>Richland Union Elementary School District</t>
  </si>
  <si>
    <t>Livingston Union School District</t>
  </si>
  <si>
    <t>Nevada Joint Union High School District</t>
  </si>
  <si>
    <t>Taft City School District</t>
  </si>
  <si>
    <t>Live Oak Unified School District</t>
  </si>
  <si>
    <t>Beardsley Elementary School District</t>
  </si>
  <si>
    <t>Central Union Elementary School District</t>
  </si>
  <si>
    <t>Borrego Springs Unified School District</t>
  </si>
  <si>
    <t>Southside Elementary School District</t>
  </si>
  <si>
    <t>Vallecitos Elementary School District</t>
  </si>
  <si>
    <t>Westwood Unified School District</t>
  </si>
  <si>
    <t>Napa Valley Unified School District</t>
  </si>
  <si>
    <t>Merced Union High School District</t>
  </si>
  <si>
    <t>Carlsbad Unified School District</t>
  </si>
  <si>
    <t>Redwood City Elementary School District</t>
  </si>
  <si>
    <t>Tamalpais Union High School District</t>
  </si>
  <si>
    <t>Lennox School District</t>
  </si>
  <si>
    <t>Pacific Grove Unified School District</t>
  </si>
  <si>
    <t>Montebello Unified School District</t>
  </si>
  <si>
    <t>Redlands Unified School District</t>
  </si>
  <si>
    <t>San Marcos Unified School District</t>
  </si>
  <si>
    <t>Hacienda la Puente Unified School District</t>
  </si>
  <si>
    <t>Santa Clara Unified School District</t>
  </si>
  <si>
    <t>Alameda Unified School District</t>
  </si>
  <si>
    <t>Brentwood Union Elementary School District</t>
  </si>
  <si>
    <t>Mountain View Elementary School District - 1807</t>
  </si>
  <si>
    <t>Whittier City Elementary School District</t>
  </si>
  <si>
    <t>Hilmar Unified School District</t>
  </si>
  <si>
    <t>Banta Elementary School District</t>
  </si>
  <si>
    <t>San Bruno Park Elementary School District</t>
  </si>
  <si>
    <t>Denair Unified School District</t>
  </si>
  <si>
    <t>McKinleyville Union Elementary School District</t>
  </si>
  <si>
    <t>Columbia Elementary School District</t>
  </si>
  <si>
    <t>Arcata Elementary School District</t>
  </si>
  <si>
    <t>Coast Unified School District</t>
  </si>
  <si>
    <t>Black Butte Union Elementary School District</t>
  </si>
  <si>
    <t>Fresno Unified School District</t>
  </si>
  <si>
    <t>Sweetwater Union High School District</t>
  </si>
  <si>
    <t>Modesto City Elementary School District</t>
  </si>
  <si>
    <t>Hemet Unified School District</t>
  </si>
  <si>
    <t>Sylvan Union Elementary School District</t>
  </si>
  <si>
    <t>Inglewood Unified School District</t>
  </si>
  <si>
    <t>Fallbrook Union Elementary School District</t>
  </si>
  <si>
    <t>Benicia Unified School District</t>
  </si>
  <si>
    <t>Galt Joint Union High School District</t>
  </si>
  <si>
    <t>Savanna Elementary School District</t>
  </si>
  <si>
    <t>Ravenswood City Elementary School District</t>
  </si>
  <si>
    <t>Poway Unified School District</t>
  </si>
  <si>
    <t>Moreno Valley Unified School District</t>
  </si>
  <si>
    <t>Oak Grove Elementary School District</t>
  </si>
  <si>
    <t>Morongo Unified School District</t>
  </si>
  <si>
    <t>Buckeye Union Elementary School District</t>
  </si>
  <si>
    <t>Eureka City Schools School District</t>
  </si>
  <si>
    <t>Rescue Union Elementary School District</t>
  </si>
  <si>
    <t>Alta Public Schools</t>
  </si>
  <si>
    <t>Palermo Union Elementary School District</t>
  </si>
  <si>
    <t>Orick Elementary School District</t>
  </si>
  <si>
    <t>Los Angeles Unified School District</t>
  </si>
  <si>
    <t>Ceres Unified School District</t>
  </si>
  <si>
    <t>Jefferson Elementary School District - 2595</t>
  </si>
  <si>
    <t>Moreland School District</t>
  </si>
  <si>
    <t>Nevada City School of the Arts</t>
  </si>
  <si>
    <t>Burrel Union Elementary School District</t>
  </si>
  <si>
    <t>San Mateo-Foster City School District</t>
  </si>
  <si>
    <t>Corning Union Elementary School District</t>
  </si>
  <si>
    <t>Garden Grove Unified School District</t>
  </si>
  <si>
    <t>Turlock Unified School District</t>
  </si>
  <si>
    <t>Paramount Unified School District</t>
  </si>
  <si>
    <t>Rowland Unified School District</t>
  </si>
  <si>
    <t>Baldwin Park Unified School District</t>
  </si>
  <si>
    <t>Salinas City Elementary School District</t>
  </si>
  <si>
    <t>San Luis Coastal Unified School District</t>
  </si>
  <si>
    <t>Pleasant Valley School District</t>
  </si>
  <si>
    <t>Lake Tahoe Unified School District</t>
  </si>
  <si>
    <t>Carmel Unified School District</t>
  </si>
  <si>
    <t>Fallbrook Union High School District</t>
  </si>
  <si>
    <t>Gustine Unified School District</t>
  </si>
  <si>
    <t>Earlimart Elementary School District</t>
  </si>
  <si>
    <t>Kern CO Supt Of Schools</t>
  </si>
  <si>
    <t>Esparto Unified School District</t>
  </si>
  <si>
    <t>Oak Grove Union Elementary School District</t>
  </si>
  <si>
    <t>Tulelake Basin Joint Unified School District</t>
  </si>
  <si>
    <t>Island Union Elementary School District</t>
  </si>
  <si>
    <t>Desert Sands Unified School District</t>
  </si>
  <si>
    <t>Manteca Unified School District</t>
  </si>
  <si>
    <t>William S. Hart Union High School District</t>
  </si>
  <si>
    <t>Cajon Valley Union School District</t>
  </si>
  <si>
    <t>Oxnard School District</t>
  </si>
  <si>
    <t>Cupertino Union School District</t>
  </si>
  <si>
    <t>Gilroy Unified School District</t>
  </si>
  <si>
    <t>San Rafael City Elementary School District</t>
  </si>
  <si>
    <t>Union Elementary School District</t>
  </si>
  <si>
    <t>Temple City Unified School District</t>
  </si>
  <si>
    <t>Acalanes Union High School District</t>
  </si>
  <si>
    <t>Hanford Joint Union High School District</t>
  </si>
  <si>
    <t>Placer Union High School District</t>
  </si>
  <si>
    <t>Centralia Elementary School District</t>
  </si>
  <si>
    <t>Riverbank Unified School District</t>
  </si>
  <si>
    <t>Cambrian School District</t>
  </si>
  <si>
    <t>Solana Beach Elementary School District</t>
  </si>
  <si>
    <t>Roseland School District</t>
  </si>
  <si>
    <t>Los Gatos Union Elementary School District</t>
  </si>
  <si>
    <t>Delhi Unified School District</t>
  </si>
  <si>
    <t>Millbrae Elementary School District</t>
  </si>
  <si>
    <t>Kingsburg Elementary Charter School District</t>
  </si>
  <si>
    <t>Saratoga Union Elementary School District</t>
  </si>
  <si>
    <t>Williams Unified School District</t>
  </si>
  <si>
    <t>Saint Helena Unified School District</t>
  </si>
  <si>
    <t>Peabody Charter School</t>
  </si>
  <si>
    <t>Orange County Department of Education</t>
  </si>
  <si>
    <t>Luther Burbank School District</t>
  </si>
  <si>
    <t>Geyserville Unified School District</t>
  </si>
  <si>
    <t>Harmony Union Elementary School District</t>
  </si>
  <si>
    <t>Hayward Unified School District</t>
  </si>
  <si>
    <t>Elk Grove Unified School District</t>
  </si>
  <si>
    <t>San Juan Unified School District</t>
  </si>
  <si>
    <t>Compton Unified School District</t>
  </si>
  <si>
    <t>Monterey Peninsula Unified School District</t>
  </si>
  <si>
    <t>Oro Grande School District</t>
  </si>
  <si>
    <t>Romoland Elementary School District</t>
  </si>
  <si>
    <t>Rim of the World Unified School District</t>
  </si>
  <si>
    <t>Lamont Elementary School District</t>
  </si>
  <si>
    <t>Fairfax Elementary School District</t>
  </si>
  <si>
    <t>Brawley Union High School District</t>
  </si>
  <si>
    <t>River Delta Joint Unified School District</t>
  </si>
  <si>
    <t>Mount Pleasant Elementary School District</t>
  </si>
  <si>
    <t>Auburn Union Elementary School District</t>
  </si>
  <si>
    <t>San Miguel Joint Union School District</t>
  </si>
  <si>
    <t>Pacific Elementary School District</t>
  </si>
  <si>
    <t>Monte Rio Union Elementary School District</t>
  </si>
  <si>
    <t>East Side Union High School District</t>
  </si>
  <si>
    <t>Val Verde Unified School District</t>
  </si>
  <si>
    <t>Conejo Valley Unified School District</t>
  </si>
  <si>
    <t>Simi Valley Unified School District</t>
  </si>
  <si>
    <t>Covina-Valley Unified School District</t>
  </si>
  <si>
    <t>New Haven Unified School District</t>
  </si>
  <si>
    <t>Fremont Union High School District</t>
  </si>
  <si>
    <t>San Leandro Unified School District</t>
  </si>
  <si>
    <t>West Covina Unified School District</t>
  </si>
  <si>
    <t>Washington Unified School District - 3104</t>
  </si>
  <si>
    <t>Hollister School District</t>
  </si>
  <si>
    <t>Granada Hills Charter Hs</t>
  </si>
  <si>
    <t>North Monterey County Unified School District</t>
  </si>
  <si>
    <t>Konocti Unified School District</t>
  </si>
  <si>
    <t>Bassett Unified School District</t>
  </si>
  <si>
    <t>San Marino Unified School District</t>
  </si>
  <si>
    <t>Robla Elementary School District</t>
  </si>
  <si>
    <t>Silver Valley Unified School District</t>
  </si>
  <si>
    <t>Red Bluff Joint Union High School District</t>
  </si>
  <si>
    <t>Pierce Joint Unified School District</t>
  </si>
  <si>
    <t>Yosemite Unified School District</t>
  </si>
  <si>
    <t>Armona Union Elementary School District</t>
  </si>
  <si>
    <t>Pacoima Charter School</t>
  </si>
  <si>
    <t>Shoreline Unified School District</t>
  </si>
  <si>
    <t>Chualar Union School District</t>
  </si>
  <si>
    <t>San Antonio Union Elementary School District</t>
  </si>
  <si>
    <t>Burnt Ranch Elementary School District</t>
  </si>
  <si>
    <t>Santa Ana Unified School District</t>
  </si>
  <si>
    <t>Oakland Unified School District</t>
  </si>
  <si>
    <t>Lodi Unified School District</t>
  </si>
  <si>
    <t>Berkeley Unified School District</t>
  </si>
  <si>
    <t>Azusa Unified School District</t>
  </si>
  <si>
    <t>River Springs Charter School, Inc.</t>
  </si>
  <si>
    <t>Brawley Elementary School District</t>
  </si>
  <si>
    <t>Coronado Unified School District</t>
  </si>
  <si>
    <t>South Monterey County Joint Union High School District</t>
  </si>
  <si>
    <t>Wonderful College Prep Academy</t>
  </si>
  <si>
    <t>Farmworkers Institute of Education and Leadership Development</t>
  </si>
  <si>
    <t>Escuela Popular</t>
  </si>
  <si>
    <t>Fieldbrook Elementary School District</t>
  </si>
  <si>
    <t>Shanel Valley Academy</t>
  </si>
  <si>
    <t>Casa Pacifica</t>
  </si>
  <si>
    <t>Alta Loma Elementary School District</t>
  </si>
  <si>
    <t>Lawndale Elementary School District</t>
  </si>
  <si>
    <t>San Ysidro Elementary School District</t>
  </si>
  <si>
    <t>San Lorenzo Valley Unified School District</t>
  </si>
  <si>
    <t>Willits Unified School District</t>
  </si>
  <si>
    <t>Bolinas-Stinson Union School District</t>
  </si>
  <si>
    <t>San Ramon Valley Unified School District</t>
  </si>
  <si>
    <t>Natomas Unified School District</t>
  </si>
  <si>
    <t>Fountain Valley Elementary School District</t>
  </si>
  <si>
    <t>Adelanto Elementary School District</t>
  </si>
  <si>
    <t>Vista del Mar Union School District</t>
  </si>
  <si>
    <t>Sanger Unified School District</t>
  </si>
  <si>
    <t>Vacaville Unified School District</t>
  </si>
  <si>
    <t>Redwood Coast Montessori</t>
  </si>
  <si>
    <t>West Contra Costa Unified School District</t>
  </si>
  <si>
    <t>Valley Center-Pauma Unified School District</t>
  </si>
  <si>
    <t>Morgan Hill Unified School District</t>
  </si>
  <si>
    <t>Redding Elementary School District</t>
  </si>
  <si>
    <t>Ojai Unified School District</t>
  </si>
  <si>
    <t>East Nicolaus Joint Union High School District</t>
  </si>
  <si>
    <t>Shasta Union Elementary School District</t>
  </si>
  <si>
    <t>Igo, Ono, Platina Union Elementary School District</t>
  </si>
  <si>
    <t>Rincon Valley Union Elementary School District</t>
  </si>
  <si>
    <t>Los Banos Unified School District</t>
  </si>
  <si>
    <t>Novato Unified School District</t>
  </si>
  <si>
    <t>61614</t>
  </si>
  <si>
    <t>61622</t>
  </si>
  <si>
    <t>61630</t>
  </si>
  <si>
    <t>61648</t>
  </si>
  <si>
    <t>61655</t>
  </si>
  <si>
    <t>61713</t>
  </si>
  <si>
    <t>61788</t>
  </si>
  <si>
    <t>61804</t>
  </si>
  <si>
    <t>61796</t>
  </si>
  <si>
    <t>61838</t>
  </si>
  <si>
    <t>61903</t>
  </si>
  <si>
    <t>61952</t>
  </si>
  <si>
    <t>61978</t>
  </si>
  <si>
    <t>62042</t>
  </si>
  <si>
    <t>62166</t>
  </si>
  <si>
    <t>62265</t>
  </si>
  <si>
    <t>62240</t>
  </si>
  <si>
    <t>62414</t>
  </si>
  <si>
    <t>62679</t>
  </si>
  <si>
    <t>75515</t>
  </si>
  <si>
    <t>62794</t>
  </si>
  <si>
    <t>62950</t>
  </si>
  <si>
    <t>62968</t>
  </si>
  <si>
    <t>63081</t>
  </si>
  <si>
    <t>63222</t>
  </si>
  <si>
    <t>63339</t>
  </si>
  <si>
    <t>63461</t>
  </si>
  <si>
    <t>63362</t>
  </si>
  <si>
    <t>63578</t>
  </si>
  <si>
    <t>63792</t>
  </si>
  <si>
    <t>63800</t>
  </si>
  <si>
    <t>63875</t>
  </si>
  <si>
    <t>63883</t>
  </si>
  <si>
    <t>63925</t>
  </si>
  <si>
    <t>63933</t>
  </si>
  <si>
    <t>64022</t>
  </si>
  <si>
    <t>64204</t>
  </si>
  <si>
    <t>75713</t>
  </si>
  <si>
    <t>64279</t>
  </si>
  <si>
    <t>64287</t>
  </si>
  <si>
    <t>64295</t>
  </si>
  <si>
    <t>73437</t>
  </si>
  <si>
    <t>64436</t>
  </si>
  <si>
    <t>64485</t>
  </si>
  <si>
    <t>64501</t>
  </si>
  <si>
    <t>64519</t>
  </si>
  <si>
    <t>64550</t>
  </si>
  <si>
    <t>64568</t>
  </si>
  <si>
    <t>73445</t>
  </si>
  <si>
    <t>64634</t>
  </si>
  <si>
    <t>64709</t>
  </si>
  <si>
    <t>64725</t>
  </si>
  <si>
    <t>64733</t>
  </si>
  <si>
    <t>64808</t>
  </si>
  <si>
    <t>64816</t>
  </si>
  <si>
    <t>64840</t>
  </si>
  <si>
    <t>64873</t>
  </si>
  <si>
    <t>64907</t>
  </si>
  <si>
    <t>73452</t>
  </si>
  <si>
    <t>64964</t>
  </si>
  <si>
    <t>65052</t>
  </si>
  <si>
    <t>65094</t>
  </si>
  <si>
    <t>65110</t>
  </si>
  <si>
    <t>65136</t>
  </si>
  <si>
    <t>65417</t>
  </si>
  <si>
    <t>73361</t>
  </si>
  <si>
    <t>65482</t>
  </si>
  <si>
    <t>65565</t>
  </si>
  <si>
    <t>65615</t>
  </si>
  <si>
    <t>65623</t>
  </si>
  <si>
    <t>75366</t>
  </si>
  <si>
    <t>73619</t>
  </si>
  <si>
    <t>65698</t>
  </si>
  <si>
    <t>65748</t>
  </si>
  <si>
    <t>65755</t>
  </si>
  <si>
    <t>65771</t>
  </si>
  <si>
    <t>65789</t>
  </si>
  <si>
    <t>73593</t>
  </si>
  <si>
    <t>65987</t>
  </si>
  <si>
    <t>65995</t>
  </si>
  <si>
    <t>66092</t>
  </si>
  <si>
    <t>73825</t>
  </si>
  <si>
    <t>66134</t>
  </si>
  <si>
    <t>66142</t>
  </si>
  <si>
    <t>66167</t>
  </si>
  <si>
    <t>66068</t>
  </si>
  <si>
    <t>66258</t>
  </si>
  <si>
    <t>66266</t>
  </si>
  <si>
    <t>66290</t>
  </si>
  <si>
    <t>66357</t>
  </si>
  <si>
    <t>66449</t>
  </si>
  <si>
    <t>66464</t>
  </si>
  <si>
    <t>66472</t>
  </si>
  <si>
    <t>66498</t>
  </si>
  <si>
    <t>66506</t>
  </si>
  <si>
    <t>73650</t>
  </si>
  <si>
    <t>66589</t>
  </si>
  <si>
    <t>66647</t>
  </si>
  <si>
    <t>66696</t>
  </si>
  <si>
    <t>66894</t>
  </si>
  <si>
    <t>66944</t>
  </si>
  <si>
    <t>66951</t>
  </si>
  <si>
    <t>67058</t>
  </si>
  <si>
    <t>67082</t>
  </si>
  <si>
    <t>67090</t>
  </si>
  <si>
    <t>67124</t>
  </si>
  <si>
    <t>67215</t>
  </si>
  <si>
    <t>67231</t>
  </si>
  <si>
    <t>75242</t>
  </si>
  <si>
    <t>67355</t>
  </si>
  <si>
    <t>75283</t>
  </si>
  <si>
    <t>67413</t>
  </si>
  <si>
    <t>67421</t>
  </si>
  <si>
    <t>67439</t>
  </si>
  <si>
    <t>67447</t>
  </si>
  <si>
    <t>67587</t>
  </si>
  <si>
    <t>67595</t>
  </si>
  <si>
    <t>67645</t>
  </si>
  <si>
    <t>67686</t>
  </si>
  <si>
    <t>67777</t>
  </si>
  <si>
    <t>67785</t>
  </si>
  <si>
    <t>67819</t>
  </si>
  <si>
    <t>67827</t>
  </si>
  <si>
    <t>67843</t>
  </si>
  <si>
    <t>67850</t>
  </si>
  <si>
    <t>67868</t>
  </si>
  <si>
    <t>73890</t>
  </si>
  <si>
    <t>67991</t>
  </si>
  <si>
    <t>73551</t>
  </si>
  <si>
    <t>68031</t>
  </si>
  <si>
    <t>68122</t>
  </si>
  <si>
    <t>68296</t>
  </si>
  <si>
    <t>73791</t>
  </si>
  <si>
    <t>68379</t>
  </si>
  <si>
    <t>68387</t>
  </si>
  <si>
    <t>68411</t>
  </si>
  <si>
    <t>68437</t>
  </si>
  <si>
    <t>75614</t>
  </si>
  <si>
    <t>68486</t>
  </si>
  <si>
    <t>68585</t>
  </si>
  <si>
    <t>68593</t>
  </si>
  <si>
    <t>68676</t>
  </si>
  <si>
    <t>75465</t>
  </si>
  <si>
    <t>68759</t>
  </si>
  <si>
    <t>75457</t>
  </si>
  <si>
    <t>68809</t>
  </si>
  <si>
    <t>68825</t>
  </si>
  <si>
    <t>68833</t>
  </si>
  <si>
    <t>68916</t>
  </si>
  <si>
    <t>68973</t>
  </si>
  <si>
    <t>68932</t>
  </si>
  <si>
    <t>68999</t>
  </si>
  <si>
    <t>69005</t>
  </si>
  <si>
    <t>69039</t>
  </si>
  <si>
    <t>69260</t>
  </si>
  <si>
    <t>69344</t>
  </si>
  <si>
    <t>69401</t>
  </si>
  <si>
    <t>69419</t>
  </si>
  <si>
    <t>69427</t>
  </si>
  <si>
    <t>69435</t>
  </si>
  <si>
    <t>69484</t>
  </si>
  <si>
    <t>69526</t>
  </si>
  <si>
    <t>69542</t>
  </si>
  <si>
    <t>69575</t>
  </si>
  <si>
    <t>69583</t>
  </si>
  <si>
    <t>69617</t>
  </si>
  <si>
    <t>69591</t>
  </si>
  <si>
    <t>69625</t>
  </si>
  <si>
    <t>69666</t>
  </si>
  <si>
    <t>69674</t>
  </si>
  <si>
    <t>69682</t>
  </si>
  <si>
    <t>69708</t>
  </si>
  <si>
    <t>69765</t>
  </si>
  <si>
    <t>69781</t>
  </si>
  <si>
    <t>69807</t>
  </si>
  <si>
    <t>69815</t>
  </si>
  <si>
    <t>69880</t>
  </si>
  <si>
    <t>69948</t>
  </si>
  <si>
    <t>70045</t>
  </si>
  <si>
    <t>70110</t>
  </si>
  <si>
    <t>70128</t>
  </si>
  <si>
    <t>70573</t>
  </si>
  <si>
    <t>70581</t>
  </si>
  <si>
    <t>73882</t>
  </si>
  <si>
    <t>70706</t>
  </si>
  <si>
    <t>70839</t>
  </si>
  <si>
    <t>70904</t>
  </si>
  <si>
    <t>71043</t>
  </si>
  <si>
    <t>71068</t>
  </si>
  <si>
    <t>75549</t>
  </si>
  <si>
    <t>71167</t>
  </si>
  <si>
    <t>73601</t>
  </si>
  <si>
    <t>75556</t>
  </si>
  <si>
    <t>71290</t>
  </si>
  <si>
    <t>75739</t>
  </si>
  <si>
    <t>71373</t>
  </si>
  <si>
    <t>71399</t>
  </si>
  <si>
    <t>71464</t>
  </si>
  <si>
    <t>71498</t>
  </si>
  <si>
    <t>71639</t>
  </si>
  <si>
    <t>71662</t>
  </si>
  <si>
    <t>73759</t>
  </si>
  <si>
    <t>72520</t>
  </si>
  <si>
    <t>72538</t>
  </si>
  <si>
    <t>72546</t>
  </si>
  <si>
    <t>72553</t>
  </si>
  <si>
    <t>72603</t>
  </si>
  <si>
    <t>72686</t>
  </si>
  <si>
    <t>72694</t>
  </si>
  <si>
    <t>72736</t>
  </si>
  <si>
    <t>DIRECT PAY</t>
  </si>
  <si>
    <t>Direct Pay</t>
  </si>
  <si>
    <t>D</t>
  </si>
  <si>
    <t>0000011784</t>
  </si>
  <si>
    <t>0000004172</t>
  </si>
  <si>
    <t>0000011788</t>
  </si>
  <si>
    <t>0000011787</t>
  </si>
  <si>
    <t>0000009047</t>
  </si>
  <si>
    <t>0000011790</t>
  </si>
  <si>
    <t>0000006842</t>
  </si>
  <si>
    <t>0000011813</t>
  </si>
  <si>
    <t>C1496</t>
  </si>
  <si>
    <t>0000011814</t>
  </si>
  <si>
    <t>0000040496</t>
  </si>
  <si>
    <t>10298</t>
  </si>
  <si>
    <t>C1078</t>
  </si>
  <si>
    <t>0000012471</t>
  </si>
  <si>
    <t>0000011819</t>
  </si>
  <si>
    <t>0000011821</t>
  </si>
  <si>
    <t>0000044132</t>
  </si>
  <si>
    <t>C1101</t>
  </si>
  <si>
    <t>C0572</t>
  </si>
  <si>
    <t>C0583</t>
  </si>
  <si>
    <t>0000011826</t>
  </si>
  <si>
    <t>0000004508</t>
  </si>
  <si>
    <t>0000004364</t>
  </si>
  <si>
    <t>C2117</t>
  </si>
  <si>
    <t>0000011831</t>
  </si>
  <si>
    <t>0000004323</t>
  </si>
  <si>
    <t>0000008322</t>
  </si>
  <si>
    <t>0000011834</t>
  </si>
  <si>
    <t>0000011835</t>
  </si>
  <si>
    <t>C0869</t>
  </si>
  <si>
    <t>0000012840</t>
  </si>
  <si>
    <t>66670</t>
  </si>
  <si>
    <t>0000012839</t>
  </si>
  <si>
    <t>0000011837</t>
  </si>
  <si>
    <t>C0753</t>
  </si>
  <si>
    <t>0000004357</t>
  </si>
  <si>
    <t>0000011838</t>
  </si>
  <si>
    <t>0000011839</t>
  </si>
  <si>
    <t>0000007988</t>
  </si>
  <si>
    <t>68338</t>
  </si>
  <si>
    <t>C0050</t>
  </si>
  <si>
    <t>0000011841</t>
  </si>
  <si>
    <t>0000011842</t>
  </si>
  <si>
    <t>0000011843</t>
  </si>
  <si>
    <t>0000002583</t>
  </si>
  <si>
    <t>C0021</t>
  </si>
  <si>
    <t>0000011846</t>
  </si>
  <si>
    <t>0000011781</t>
  </si>
  <si>
    <t>0000011849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</si>
  <si>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</si>
  <si>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</si>
  <si>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</si>
  <si>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</si>
  <si>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</si>
  <si>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</si>
  <si>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</si>
  <si>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</si>
  <si>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</si>
  <si>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</si>
  <si>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</si>
  <si>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10587</t>
  </si>
  <si>
    <t>C0990</t>
  </si>
  <si>
    <t>1</t>
  </si>
  <si>
    <t>Q0480</t>
  </si>
  <si>
    <t>3</t>
  </si>
  <si>
    <t>0050</t>
  </si>
  <si>
    <t>0869</t>
  </si>
  <si>
    <t>0990</t>
  </si>
  <si>
    <t>0753</t>
  </si>
  <si>
    <t>0572</t>
  </si>
  <si>
    <t>0583</t>
  </si>
  <si>
    <t>0021</t>
  </si>
  <si>
    <t>64931</t>
  </si>
  <si>
    <t>67199</t>
  </si>
  <si>
    <t>76505</t>
  </si>
  <si>
    <t>68452</t>
  </si>
  <si>
    <t>San Lorenzo Unified School District</t>
  </si>
  <si>
    <t>Invictus Academy Inc</t>
  </si>
  <si>
    <t>10090</t>
  </si>
  <si>
    <t>El Dorado County Office of Education</t>
  </si>
  <si>
    <t>South Bay Union Elementary School District</t>
  </si>
  <si>
    <t>64337</t>
  </si>
  <si>
    <t>Burbank Unified School District</t>
  </si>
  <si>
    <t>Rosemead Elementary School District</t>
  </si>
  <si>
    <t>V7740</t>
  </si>
  <si>
    <t>Perris Elementary School District</t>
  </si>
  <si>
    <t>Twin Rivers Unified School District</t>
  </si>
  <si>
    <t>San Diego Unified School District</t>
  </si>
  <si>
    <t>Vista Unified School District</t>
  </si>
  <si>
    <t>Solvang Elementary School District</t>
  </si>
  <si>
    <t>Fund Type</t>
  </si>
  <si>
    <t>Fiscal Year 2022-23</t>
  </si>
  <si>
    <t>Yuba</t>
  </si>
  <si>
    <t>Yolo</t>
  </si>
  <si>
    <t>Ventura</t>
  </si>
  <si>
    <t>0480</t>
  </si>
  <si>
    <t>Gold Rush Home Study Charter</t>
  </si>
  <si>
    <t>C0807</t>
  </si>
  <si>
    <t>0807</t>
  </si>
  <si>
    <t>Tuolumne</t>
  </si>
  <si>
    <t>Tulare</t>
  </si>
  <si>
    <t>Trinity</t>
  </si>
  <si>
    <t>Tehama</t>
  </si>
  <si>
    <t>Sutter</t>
  </si>
  <si>
    <t>Sutter County Superintendent of Schools</t>
  </si>
  <si>
    <t>10512</t>
  </si>
  <si>
    <t>Stanislaus</t>
  </si>
  <si>
    <t>Oakdale Joint Unified School District</t>
  </si>
  <si>
    <t>75564</t>
  </si>
  <si>
    <t>Hickman Community Charter School District</t>
  </si>
  <si>
    <t>71100</t>
  </si>
  <si>
    <t>Sonoma</t>
  </si>
  <si>
    <t>Healdsburg Unified School District</t>
  </si>
  <si>
    <t>75390</t>
  </si>
  <si>
    <t>Solano</t>
  </si>
  <si>
    <t>Shasta</t>
  </si>
  <si>
    <t xml:space="preserve">Junction Elementary School District  </t>
  </si>
  <si>
    <t>Santa Cruz</t>
  </si>
  <si>
    <t>Santa Clara</t>
  </si>
  <si>
    <t>Milpitas Unified School District</t>
  </si>
  <si>
    <t>73387</t>
  </si>
  <si>
    <t>A6500</t>
  </si>
  <si>
    <t>Alum Rock Union Elementary School District</t>
  </si>
  <si>
    <t>69369</t>
  </si>
  <si>
    <t>Santa Barbara</t>
  </si>
  <si>
    <t>69336</t>
  </si>
  <si>
    <t>Santa Maria-Bonita School District</t>
  </si>
  <si>
    <t>69120</t>
  </si>
  <si>
    <t>Cold Spring School District</t>
  </si>
  <si>
    <t>AA599</t>
  </si>
  <si>
    <t>A599</t>
  </si>
  <si>
    <t>San Mateo</t>
  </si>
  <si>
    <t>San Luis Obispo</t>
  </si>
  <si>
    <t>Tracy Learning Center</t>
  </si>
  <si>
    <t>C0606</t>
  </si>
  <si>
    <t>0606</t>
  </si>
  <si>
    <t>San Joaquin</t>
  </si>
  <si>
    <t>San Diego</t>
  </si>
  <si>
    <t>San Pasqual Union Elementary School District</t>
  </si>
  <si>
    <t>68353</t>
  </si>
  <si>
    <t>Encinitas Union Elementary School District</t>
  </si>
  <si>
    <t>68080</t>
  </si>
  <si>
    <t>Del Mar Union Elementary School District</t>
  </si>
  <si>
    <t>San Bernardino</t>
  </si>
  <si>
    <t>Needles Unified School District</t>
  </si>
  <si>
    <t>67801</t>
  </si>
  <si>
    <t>Helendale Elementary School District</t>
  </si>
  <si>
    <t>67736</t>
  </si>
  <si>
    <t>San Benito</t>
  </si>
  <si>
    <t>North County Joint Union Elementary School District</t>
  </si>
  <si>
    <t>67504</t>
  </si>
  <si>
    <t>Sacramento</t>
  </si>
  <si>
    <t>67314</t>
  </si>
  <si>
    <t>Riverside</t>
  </si>
  <si>
    <t>Palm Springs Unified School District</t>
  </si>
  <si>
    <t>67173</t>
  </si>
  <si>
    <t>Placer</t>
  </si>
  <si>
    <t>John Adams Academy</t>
  </si>
  <si>
    <t>C1169</t>
  </si>
  <si>
    <t>Foresthill Union Elementary School District</t>
  </si>
  <si>
    <t>66837</t>
  </si>
  <si>
    <t>Orange</t>
  </si>
  <si>
    <t>Lowell Joint School District</t>
  </si>
  <si>
    <t>64766</t>
  </si>
  <si>
    <t>Fullerton Joint Union High School District</t>
  </si>
  <si>
    <t>66514</t>
  </si>
  <si>
    <t>Citrus Springs Charter School</t>
  </si>
  <si>
    <t>C1831</t>
  </si>
  <si>
    <t>1831</t>
  </si>
  <si>
    <t>Twin Ridges Elementary School District</t>
  </si>
  <si>
    <t>66415</t>
  </si>
  <si>
    <t>Nevada</t>
  </si>
  <si>
    <t>Napa</t>
  </si>
  <si>
    <t>Monterey</t>
  </si>
  <si>
    <t>Soledad Unified School District</t>
  </si>
  <si>
    <t>75440</t>
  </si>
  <si>
    <t>Modoc</t>
  </si>
  <si>
    <t>Merced</t>
  </si>
  <si>
    <t>Ballico-Cressey Elementary School District</t>
  </si>
  <si>
    <t>65649</t>
  </si>
  <si>
    <t>Mendocino</t>
  </si>
  <si>
    <t>Tree of Life Charter School</t>
  </si>
  <si>
    <t>C0276</t>
  </si>
  <si>
    <t>0276</t>
  </si>
  <si>
    <t>Mendocino Unified School District</t>
  </si>
  <si>
    <t>65581</t>
  </si>
  <si>
    <t>Marin</t>
  </si>
  <si>
    <t>Madera</t>
  </si>
  <si>
    <t>Los Angeles</t>
  </si>
  <si>
    <t>Monrovia Unified School District</t>
  </si>
  <si>
    <t>64790</t>
  </si>
  <si>
    <t>iLEAD Charter Schools</t>
  </si>
  <si>
    <t>A6400</t>
  </si>
  <si>
    <t>Hawthorne School District</t>
  </si>
  <si>
    <t>64592</t>
  </si>
  <si>
    <t>Crete Academy</t>
  </si>
  <si>
    <t>A7960</t>
  </si>
  <si>
    <t>1101</t>
  </si>
  <si>
    <t>Lassen</t>
  </si>
  <si>
    <t>Lake</t>
  </si>
  <si>
    <t>Kings</t>
  </si>
  <si>
    <t>Kern</t>
  </si>
  <si>
    <t>Imperial</t>
  </si>
  <si>
    <t>63032</t>
  </si>
  <si>
    <t>Humboldt</t>
  </si>
  <si>
    <t>Redwood Preparatory Charter School</t>
  </si>
  <si>
    <t>C1304</t>
  </si>
  <si>
    <t>Peninsula Union School District</t>
  </si>
  <si>
    <t>62984</t>
  </si>
  <si>
    <t>Laurel Tree Charter School</t>
  </si>
  <si>
    <t>C1320</t>
  </si>
  <si>
    <t>Cutten Elementary School District</t>
  </si>
  <si>
    <t>62745</t>
  </si>
  <si>
    <t>Blue Lake Union Elementary School District</t>
  </si>
  <si>
    <t>62703</t>
  </si>
  <si>
    <t>Fresno</t>
  </si>
  <si>
    <t>El Dorado</t>
  </si>
  <si>
    <t>Contra Costa</t>
  </si>
  <si>
    <t>Mt. Diablo Unified School District</t>
  </si>
  <si>
    <t>61754</t>
  </si>
  <si>
    <t>Moraga School District</t>
  </si>
  <si>
    <t>61747</t>
  </si>
  <si>
    <t>Lafayette School District</t>
  </si>
  <si>
    <t>C1933</t>
  </si>
  <si>
    <t>Colusa</t>
  </si>
  <si>
    <t>Vallecito Union School District</t>
  </si>
  <si>
    <t>61580</t>
  </si>
  <si>
    <t>Calaveras</t>
  </si>
  <si>
    <t>WILDFLOWER SCHOOL</t>
  </si>
  <si>
    <t>C1280</t>
  </si>
  <si>
    <t>Butte</t>
  </si>
  <si>
    <t>61309</t>
  </si>
  <si>
    <t>Alameda</t>
  </si>
  <si>
    <t>61234</t>
  </si>
  <si>
    <t>61127</t>
  </si>
  <si>
    <t>Total Funding</t>
  </si>
  <si>
    <t>Local Food for School Funding</t>
  </si>
  <si>
    <t xml:space="preserve">California Department of Education </t>
  </si>
  <si>
    <t>Local Food for School - Funding Results</t>
  </si>
  <si>
    <t>Resource Code: 5467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</si>
</sst>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2" fillId="0" borderId="0"/>
    <xf numFmtId="0" fontId="24" fillId="0" borderId="0" applyNumberFormat="0" applyFill="0" applyAlignment="0" applyProtection="0"/>
    <xf numFmtId="0" fontId="3" fillId="0" borderId="0"/>
    <xf numFmtId="0" fontId="23" fillId="0" borderId="10" applyNumberFormat="0" applyFill="0" applyAlignment="0" applyProtection="0"/>
    <xf numFmtId="43" fontId="22" fillId="0" borderId="0" applyFont="0" applyFill="0" applyBorder="0" applyAlignment="0" applyProtection="0"/>
    <xf numFmtId="0" fontId="25" fillId="0" borderId="0"/>
    <xf numFmtId="0" fontId="3" fillId="0" borderId="0"/>
    <xf numFmtId="0" fontId="7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6" fillId="0" borderId="0"/>
    <xf numFmtId="44" fontId="26" fillId="0" borderId="0" applyFont="0" applyFill="0" applyBorder="0" applyAlignment="0" applyProtection="0"/>
  </cellStyleXfs>
  <cellXfs count="40">
    <xf numFmtId="0" fontId="0" fillId="0" borderId="0" xfId="0"/>
    <xf numFmtId="0" fontId="21" fillId="0" borderId="0" xfId="2" applyFont="1" applyFill="1" applyBorder="1" applyAlignment="1">
      <alignment horizontal="left"/>
    </xf>
    <xf numFmtId="0" fontId="3" fillId="0" borderId="0" xfId="49"/>
    <xf numFmtId="0" fontId="3" fillId="0" borderId="0" xfId="49" applyAlignment="1">
      <alignment horizontal="left"/>
    </xf>
    <xf numFmtId="0" fontId="3" fillId="0" borderId="0" xfId="49" applyAlignment="1">
      <alignment horizontal="center"/>
    </xf>
    <xf numFmtId="0" fontId="22" fillId="0" borderId="0" xfId="50" applyFont="1" applyAlignment="1">
      <alignment horizontal="left"/>
    </xf>
    <xf numFmtId="0" fontId="23" fillId="0" borderId="0" xfId="49" applyFont="1" applyAlignment="1">
      <alignment horizontal="left"/>
    </xf>
    <xf numFmtId="0" fontId="22" fillId="0" borderId="0" xfId="49" applyFont="1" applyAlignment="1">
      <alignment horizontal="center"/>
    </xf>
    <xf numFmtId="0" fontId="21" fillId="0" borderId="0" xfId="1" applyFont="1" applyFill="1" applyBorder="1"/>
    <xf numFmtId="0" fontId="3" fillId="0" borderId="0" xfId="53"/>
    <xf numFmtId="0" fontId="3" fillId="0" borderId="0" xfId="53" applyAlignment="1">
      <alignment horizontal="center"/>
    </xf>
    <xf numFmtId="0" fontId="3" fillId="0" borderId="0" xfId="53" applyAlignment="1">
      <alignment horizontal="left"/>
    </xf>
    <xf numFmtId="49" fontId="3" fillId="0" borderId="0" xfId="53" applyNumberFormat="1" applyAlignment="1">
      <alignment horizontal="center"/>
    </xf>
    <xf numFmtId="0" fontId="26" fillId="0" borderId="0" xfId="53" applyFont="1" applyAlignment="1">
      <alignment horizontal="center"/>
    </xf>
    <xf numFmtId="0" fontId="22" fillId="0" borderId="0" xfId="53" applyFont="1"/>
    <xf numFmtId="49" fontId="25" fillId="0" borderId="11" xfId="54" applyNumberFormat="1" applyFont="1" applyBorder="1" applyAlignment="1">
      <alignment horizontal="center"/>
    </xf>
    <xf numFmtId="49" fontId="25" fillId="0" borderId="11" xfId="53" applyNumberFormat="1" applyFont="1" applyBorder="1" applyAlignment="1">
      <alignment horizontal="center"/>
    </xf>
    <xf numFmtId="44" fontId="3" fillId="0" borderId="0" xfId="53" applyNumberFormat="1"/>
    <xf numFmtId="0" fontId="24" fillId="0" borderId="0" xfId="2" applyFont="1" applyFill="1" applyBorder="1"/>
    <xf numFmtId="0" fontId="25" fillId="0" borderId="0" xfId="2" applyFont="1" applyFill="1" applyBorder="1"/>
    <xf numFmtId="14" fontId="25" fillId="0" borderId="0" xfId="2" applyNumberFormat="1" applyFont="1" applyFill="1" applyBorder="1" applyAlignment="1">
      <alignment horizontal="left"/>
    </xf>
    <xf numFmtId="0" fontId="25" fillId="0" borderId="11" xfId="54" applyFont="1" applyBorder="1"/>
    <xf numFmtId="0" fontId="25" fillId="0" borderId="11" xfId="54" applyFont="1" applyBorder="1" applyAlignment="1">
      <alignment horizontal="center"/>
    </xf>
    <xf numFmtId="44" fontId="25" fillId="0" borderId="11" xfId="54" applyNumberFormat="1" applyFont="1" applyBorder="1"/>
    <xf numFmtId="0" fontId="25" fillId="0" borderId="11" xfId="53" applyFont="1" applyBorder="1" applyAlignment="1">
      <alignment horizontal="center"/>
    </xf>
    <xf numFmtId="0" fontId="25" fillId="0" borderId="11" xfId="53" quotePrefix="1" applyFont="1" applyBorder="1" applyAlignment="1">
      <alignment horizontal="center"/>
    </xf>
    <xf numFmtId="0" fontId="25" fillId="0" borderId="0" xfId="54" applyFont="1" applyAlignment="1">
      <alignment horizontal="center"/>
    </xf>
    <xf numFmtId="0" fontId="25" fillId="0" borderId="11" xfId="54" quotePrefix="1" applyFont="1" applyBorder="1" applyAlignment="1">
      <alignment horizontal="center"/>
    </xf>
    <xf numFmtId="0" fontId="25" fillId="0" borderId="0" xfId="53" applyFont="1" applyAlignment="1">
      <alignment horizontal="center"/>
    </xf>
    <xf numFmtId="0" fontId="25" fillId="0" borderId="0" xfId="54" applyFont="1" applyAlignment="1">
      <alignment horizontal="left"/>
    </xf>
    <xf numFmtId="49" fontId="25" fillId="0" borderId="0" xfId="54" applyNumberFormat="1" applyFont="1" applyAlignment="1">
      <alignment horizontal="center"/>
    </xf>
    <xf numFmtId="0" fontId="25" fillId="0" borderId="0" xfId="54" applyFont="1"/>
    <xf numFmtId="44" fontId="27" fillId="0" borderId="0" xfId="54" applyNumberFormat="1" applyFont="1"/>
    <xf numFmtId="0" fontId="2" fillId="0" borderId="0" xfId="0" applyFont="1"/>
    <xf numFmtId="0" fontId="2" fillId="0" borderId="0" xfId="49" applyFont="1" applyAlignment="1">
      <alignment horizontal="center"/>
    </xf>
    <xf numFmtId="0" fontId="2" fillId="0" borderId="0" xfId="49" applyFont="1" applyAlignment="1">
      <alignment horizontal="left"/>
    </xf>
    <xf numFmtId="0" fontId="2" fillId="0" borderId="0" xfId="0" applyFont="1" applyAlignment="1">
      <alignment horizontal="left" vertical="center"/>
    </xf>
    <xf numFmtId="44" fontId="1" fillId="0" borderId="0" xfId="49" applyNumberFormat="1" applyFont="1"/>
    <xf numFmtId="44" fontId="1" fillId="0" borderId="0" xfId="52" applyFont="1"/>
    <xf numFmtId="44" fontId="1" fillId="0" borderId="12" xfId="52" applyFont="1" applyBorder="1"/>
  </cellXfs>
  <cellStyles count="56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 2" xfId="47" xr:uid="{00000000-0005-0000-0000-000037000000}"/>
    <cellStyle name="Currency" xfId="52" builtinId="4"/>
    <cellStyle name="Currency 2" xfId="51" xr:uid="{C5ECC494-F326-46A0-A0C5-09264E6B0B6E}"/>
    <cellStyle name="Currency 3" xfId="55" xr:uid="{D50BD28C-7AA9-4419-9610-A16872396FF9}"/>
    <cellStyle name="Explanatory Text" xfId="16" builtinId="53" customBuiltin="1"/>
    <cellStyle name="Good" xfId="7" builtinId="26" customBuiltin="1"/>
    <cellStyle name="Heading 1" xfId="1" builtinId="16" customBuiltin="1"/>
    <cellStyle name="Heading 1 2" xfId="44" xr:uid="{00000000-0005-0000-0000-000038000000}"/>
    <cellStyle name="Heading 2" xfId="2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00000000-0005-0000-0000-000026000000}"/>
    <cellStyle name="Normal" xfId="0" builtinId="0"/>
    <cellStyle name="Normal 2" xfId="3" xr:uid="{00000000-0005-0000-0000-000028000000}"/>
    <cellStyle name="Normal 2 2" xfId="50" xr:uid="{6D6CBABF-F78D-4070-ABB7-CC6C10206E42}"/>
    <cellStyle name="Normal 2 3" xfId="53" xr:uid="{6073A0BC-52F9-48D6-AFE9-8EFC633C5A31}"/>
    <cellStyle name="Normal 3" xfId="43" xr:uid="{00000000-0005-0000-0000-000039000000}"/>
    <cellStyle name="Normal 3 2" xfId="49" xr:uid="{89F95064-72E7-48F6-8977-93B137FD4CAA}"/>
    <cellStyle name="Normal 4" xfId="54" xr:uid="{D6A548AD-9EA6-45D9-B903-08F764C7C31F}"/>
    <cellStyle name="Normal 5 2 2 2" xfId="45" xr:uid="{00000000-0005-0000-0000-000003000000}"/>
    <cellStyle name="Note" xfId="15" builtinId="10" customBuiltin="1"/>
    <cellStyle name="Output" xfId="10" builtinId="21" customBuiltin="1"/>
    <cellStyle name="Table Body" xfId="48" xr:uid="{5307AE9F-7F16-4798-A0F4-EA8C755E0608}"/>
    <cellStyle name="Title" xfId="4" builtinId="15" customBuiltin="1"/>
    <cellStyle name="Total" xfId="17" builtinId="25" customBuiltin="1"/>
    <cellStyle name="Total 2" xfId="46" xr:uid="{00000000-0005-0000-0000-00003B000000}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A537F3-FD25-4659-9BE7-A8CAA3644ED7}" name="Table1" displayName="Table1" ref="A6:J320" totalsRowShown="0" headerRowDxfId="20" dataDxfId="19" tableBorderDxfId="18">
  <autoFilter ref="A6:J320" xr:uid="{5DA537F3-FD25-4659-9BE7-A8CAA3644ED7}"/>
  <tableColumns count="10">
    <tableColumn id="1" xr3:uid="{AAFDEA5C-EEB9-4685-87A4-3E1B4F14ECB7}" name="County" dataDxfId="17" dataCellStyle="Normal 4"/>
    <tableColumn id="2" xr3:uid="{21F0B89D-5BBC-444E-A866-E602EBF38D92}" name="County_x000a_Code" dataDxfId="16" dataCellStyle="Normal 4"/>
    <tableColumn id="3" xr3:uid="{759F13C0-ACE6-48C9-B4C6-2CF7A79EC90C}" name="Fi$Cal_x000a_Supplier_x000a_ID" dataDxfId="15" dataCellStyle="Normal 4"/>
    <tableColumn id="4" xr3:uid="{E2017440-E124-4E54-8C3B-8EB2D483F3D4}" name="Fi$Cal_x000a_Address_x000a_Sequence_x000a_ID" dataDxfId="14" dataCellStyle="Normal 4"/>
    <tableColumn id="5" xr3:uid="{EA57EB6A-B243-48F9-B933-99E5D0A14487}" name="District_x000a_Code" dataDxfId="13" dataCellStyle="Normal 2 3"/>
    <tableColumn id="6" xr3:uid="{DBF52E9A-BD16-408B-BD9F-883F2DB1D7A7}" name="Charter_x000a_Number" dataDxfId="12" dataCellStyle="Normal 2 3"/>
    <tableColumn id="7" xr3:uid="{33150C95-016B-4BE9-A957-8BC70FE950F7}" name="Fund Type" dataDxfId="11" dataCellStyle="Normal 2 3"/>
    <tableColumn id="8" xr3:uid="{0B1D3298-E5AC-4595-BE14-68BACD487DEC}" name="Service_x000a_Location" dataDxfId="10" dataCellStyle="Normal 2 3"/>
    <tableColumn id="9" xr3:uid="{5ECA75CC-CADC-43ED-8DC1-A07A9B687A05}" name="Local Educational Agency" dataDxfId="9" dataCellStyle="Normal 4"/>
    <tableColumn id="10" xr3:uid="{A40CF833-BD34-44C3-B473-2755A71F179E}" name="Total Funding" dataDxfId="8" dataCellStyle="Normal 4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List of local educational agencies that received the Local Food for School funding during the 2022-23 school year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9ED4E2A-EF3F-41DC-9955-AE80CB221070}" name="Table2" displayName="Table2" ref="A6:C55" totalsRowShown="0" headerRowDxfId="7" dataDxfId="6">
  <autoFilter ref="A6:C55" xr:uid="{D9ED4E2A-EF3F-41DC-9955-AE80CB221070}"/>
  <tableColumns count="3">
    <tableColumn id="1" xr3:uid="{AB8F0244-CA4A-4F45-921B-518FE121DC98}" name="County_x000a_Code" dataDxfId="5" dataCellStyle="Normal 3 2"/>
    <tableColumn id="2" xr3:uid="{874104A9-9183-4227-90EF-BB8800F17A74}" name="County Treasurer" dataDxfId="4" dataCellStyle="Normal 3 2"/>
    <tableColumn id="4" xr3:uid="{7CA6A6A0-E13A-476F-BB83-8E4D319E7BD6}" name="County Total" dataDxfId="3" dataCellStyle="Normal 3 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List of total funding amounts each county received as part of the Local Food for School apportionment results for the 2022-23 school year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G:\ENPU\Kitchen%20Infrastructure%20&amp;%20Training%20(KIT)%20Funds\Payment%20Package\KIT.PaymentSchedule.2022.2.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301E1-7132-4F7E-B705-93BF2E13467C}">
  <dimension ref="A1:L370"/>
  <sheetViews>
    <sheetView tabSelected="1" zoomScaleNormal="100" workbookViewId="0">
      <pane ySplit="6" topLeftCell="A7" activePane="bottomLeft" state="frozen"/>
      <selection pane="bottomLeft"/>
    </sheetView>
  </sheetViews>
  <sheetFormatPr defaultColWidth="10.28515625" defaultRowHeight="15" x14ac:dyDescent="0.25"/>
  <cols>
    <col min="1" max="1" width="13.5703125" style="10" customWidth="1"/>
    <col min="2" max="2" width="19.28515625" style="11" bestFit="1" customWidth="1"/>
    <col min="3" max="8" width="17.5703125" style="10" customWidth="1"/>
    <col min="9" max="9" width="53.42578125" style="10" customWidth="1"/>
    <col min="10" max="10" width="21.140625" style="9" bestFit="1" customWidth="1"/>
    <col min="11" max="11" width="14.28515625" bestFit="1" customWidth="1"/>
    <col min="12" max="12" width="18.85546875" bestFit="1" customWidth="1"/>
    <col min="13" max="16384" width="10.28515625" style="9"/>
  </cols>
  <sheetData>
    <row r="1" spans="1:12" ht="20.25" x14ac:dyDescent="0.3">
      <c r="A1" s="8" t="s">
        <v>823</v>
      </c>
      <c r="B1" s="10"/>
      <c r="I1" s="12"/>
    </row>
    <row r="2" spans="1:12" ht="18" x14ac:dyDescent="0.25">
      <c r="A2" s="18" t="s">
        <v>824</v>
      </c>
      <c r="B2" s="10"/>
      <c r="I2" s="12"/>
    </row>
    <row r="3" spans="1:12" ht="15.75" x14ac:dyDescent="0.25">
      <c r="A3" s="19" t="s">
        <v>822</v>
      </c>
      <c r="B3" s="10"/>
      <c r="I3" s="12"/>
    </row>
    <row r="4" spans="1:12" ht="15.75" x14ac:dyDescent="0.25">
      <c r="A4" s="19" t="s">
        <v>110</v>
      </c>
      <c r="B4" s="10"/>
      <c r="I4" s="12"/>
    </row>
    <row r="5" spans="1:12" ht="15.75" x14ac:dyDescent="0.25">
      <c r="A5" s="20">
        <v>45222</v>
      </c>
      <c r="B5" s="10"/>
      <c r="I5" s="12"/>
    </row>
    <row r="6" spans="1:12" s="14" customFormat="1" ht="15.75" x14ac:dyDescent="0.25">
      <c r="A6" s="36" t="s">
        <v>0</v>
      </c>
      <c r="B6" s="36" t="s">
        <v>97</v>
      </c>
      <c r="C6" s="36" t="s">
        <v>95</v>
      </c>
      <c r="D6" s="36" t="s">
        <v>96</v>
      </c>
      <c r="E6" s="36" t="s">
        <v>98</v>
      </c>
      <c r="F6" s="36" t="s">
        <v>99</v>
      </c>
      <c r="G6" s="36" t="s">
        <v>675</v>
      </c>
      <c r="H6" s="36" t="s">
        <v>100</v>
      </c>
      <c r="I6" s="36" t="s">
        <v>111</v>
      </c>
      <c r="J6" s="36" t="s">
        <v>820</v>
      </c>
      <c r="K6"/>
      <c r="L6"/>
    </row>
    <row r="7" spans="1:12" s="14" customFormat="1" ht="15.75" x14ac:dyDescent="0.25">
      <c r="A7" s="21" t="s">
        <v>817</v>
      </c>
      <c r="B7" s="21">
        <v>1</v>
      </c>
      <c r="C7" s="22" t="s">
        <v>585</v>
      </c>
      <c r="D7" s="22">
        <v>1</v>
      </c>
      <c r="E7" s="16" t="s">
        <v>103</v>
      </c>
      <c r="F7" s="22" t="s">
        <v>51</v>
      </c>
      <c r="G7" s="22" t="s">
        <v>51</v>
      </c>
      <c r="H7" s="16" t="s">
        <v>103</v>
      </c>
      <c r="I7" s="21" t="s">
        <v>310</v>
      </c>
      <c r="J7" s="23">
        <v>74253.338731125667</v>
      </c>
      <c r="K7"/>
      <c r="L7"/>
    </row>
    <row r="8" spans="1:12" s="14" customFormat="1" ht="15.75" x14ac:dyDescent="0.25">
      <c r="A8" s="21" t="s">
        <v>817</v>
      </c>
      <c r="B8" s="21">
        <v>1</v>
      </c>
      <c r="C8" s="22" t="s">
        <v>585</v>
      </c>
      <c r="D8" s="22">
        <v>1</v>
      </c>
      <c r="E8" s="16" t="s">
        <v>101</v>
      </c>
      <c r="F8" s="22" t="s">
        <v>51</v>
      </c>
      <c r="G8" s="22" t="s">
        <v>51</v>
      </c>
      <c r="H8" s="16" t="s">
        <v>101</v>
      </c>
      <c r="I8" s="21" t="s">
        <v>198</v>
      </c>
      <c r="J8" s="23">
        <v>72329.830594631887</v>
      </c>
      <c r="K8"/>
      <c r="L8"/>
    </row>
    <row r="9" spans="1:12" s="14" customFormat="1" ht="15.75" x14ac:dyDescent="0.25">
      <c r="A9" s="21" t="s">
        <v>817</v>
      </c>
      <c r="B9" s="21">
        <v>1</v>
      </c>
      <c r="C9" s="22" t="s">
        <v>585</v>
      </c>
      <c r="D9" s="22">
        <v>1</v>
      </c>
      <c r="E9" s="15" t="s">
        <v>819</v>
      </c>
      <c r="F9" s="22" t="s">
        <v>51</v>
      </c>
      <c r="G9" s="22" t="s">
        <v>51</v>
      </c>
      <c r="H9" s="15" t="s">
        <v>819</v>
      </c>
      <c r="I9" s="21" t="s">
        <v>140</v>
      </c>
      <c r="J9" s="23">
        <v>27095.68320895412</v>
      </c>
      <c r="K9"/>
      <c r="L9"/>
    </row>
    <row r="10" spans="1:12" s="14" customFormat="1" ht="15.75" x14ac:dyDescent="0.25">
      <c r="A10" s="21" t="s">
        <v>817</v>
      </c>
      <c r="B10" s="21">
        <v>1</v>
      </c>
      <c r="C10" s="22" t="s">
        <v>585</v>
      </c>
      <c r="D10" s="22">
        <v>1</v>
      </c>
      <c r="E10" s="24">
        <v>61143</v>
      </c>
      <c r="F10" s="22" t="s">
        <v>51</v>
      </c>
      <c r="G10" s="22" t="s">
        <v>51</v>
      </c>
      <c r="H10" s="24">
        <v>61143</v>
      </c>
      <c r="I10" s="21" t="s">
        <v>335</v>
      </c>
      <c r="J10" s="23">
        <v>69335.358220969414</v>
      </c>
      <c r="K10"/>
      <c r="L10"/>
    </row>
    <row r="11" spans="1:12" s="14" customFormat="1" ht="15.75" x14ac:dyDescent="0.25">
      <c r="A11" s="21" t="s">
        <v>817</v>
      </c>
      <c r="B11" s="21">
        <v>1</v>
      </c>
      <c r="C11" s="22" t="s">
        <v>585</v>
      </c>
      <c r="D11" s="22">
        <v>1</v>
      </c>
      <c r="E11" s="15" t="s">
        <v>102</v>
      </c>
      <c r="F11" s="22" t="s">
        <v>51</v>
      </c>
      <c r="G11" s="22" t="s">
        <v>51</v>
      </c>
      <c r="H11" s="15" t="s">
        <v>102</v>
      </c>
      <c r="I11" s="21" t="s">
        <v>288</v>
      </c>
      <c r="J11" s="23">
        <v>138736.65911644074</v>
      </c>
      <c r="K11"/>
      <c r="L11"/>
    </row>
    <row r="12" spans="1:12" s="14" customFormat="1" ht="15.75" x14ac:dyDescent="0.25">
      <c r="A12" s="21" t="s">
        <v>817</v>
      </c>
      <c r="B12" s="21">
        <v>1</v>
      </c>
      <c r="C12" s="22" t="s">
        <v>585</v>
      </c>
      <c r="D12" s="22">
        <v>1</v>
      </c>
      <c r="E12" s="15" t="s">
        <v>818</v>
      </c>
      <c r="F12" s="22" t="s">
        <v>51</v>
      </c>
      <c r="G12" s="22" t="s">
        <v>51</v>
      </c>
      <c r="H12" s="15" t="s">
        <v>818</v>
      </c>
      <c r="I12" s="21" t="s">
        <v>138</v>
      </c>
      <c r="J12" s="23">
        <v>39017.206164805648</v>
      </c>
      <c r="K12"/>
      <c r="L12"/>
    </row>
    <row r="13" spans="1:12" s="14" customFormat="1" ht="15.75" x14ac:dyDescent="0.25">
      <c r="A13" s="21" t="s">
        <v>817</v>
      </c>
      <c r="B13" s="21">
        <v>1</v>
      </c>
      <c r="C13" s="22" t="s">
        <v>585</v>
      </c>
      <c r="D13" s="22">
        <v>1</v>
      </c>
      <c r="E13" s="15" t="s">
        <v>104</v>
      </c>
      <c r="F13" s="22" t="s">
        <v>51</v>
      </c>
      <c r="G13" s="22" t="s">
        <v>51</v>
      </c>
      <c r="H13" s="15" t="s">
        <v>104</v>
      </c>
      <c r="I13" s="21" t="s">
        <v>333</v>
      </c>
      <c r="J13" s="23">
        <v>228725.83830801031</v>
      </c>
      <c r="K13"/>
      <c r="L13"/>
    </row>
    <row r="14" spans="1:12" s="14" customFormat="1" ht="15.75" x14ac:dyDescent="0.25">
      <c r="A14" s="21" t="s">
        <v>817</v>
      </c>
      <c r="B14" s="21">
        <v>1</v>
      </c>
      <c r="C14" s="22" t="s">
        <v>585</v>
      </c>
      <c r="D14" s="22">
        <v>1</v>
      </c>
      <c r="E14" s="15" t="s">
        <v>105</v>
      </c>
      <c r="F14" s="22" t="s">
        <v>51</v>
      </c>
      <c r="G14" s="22" t="s">
        <v>51</v>
      </c>
      <c r="H14" s="15" t="s">
        <v>105</v>
      </c>
      <c r="I14" s="21" t="s">
        <v>312</v>
      </c>
      <c r="J14" s="23">
        <v>66185.877865611488</v>
      </c>
      <c r="K14"/>
      <c r="L14"/>
    </row>
    <row r="15" spans="1:12" s="14" customFormat="1" ht="15.75" x14ac:dyDescent="0.25">
      <c r="A15" s="21" t="s">
        <v>817</v>
      </c>
      <c r="B15" s="21">
        <v>1</v>
      </c>
      <c r="C15" s="22" t="s">
        <v>585</v>
      </c>
      <c r="D15" s="22">
        <v>1</v>
      </c>
      <c r="E15" s="15" t="s">
        <v>816</v>
      </c>
      <c r="F15" s="22" t="s">
        <v>51</v>
      </c>
      <c r="G15" s="22" t="s">
        <v>51</v>
      </c>
      <c r="H15" s="15" t="s">
        <v>816</v>
      </c>
      <c r="I15" s="21" t="s">
        <v>661</v>
      </c>
      <c r="J15" s="23">
        <v>66129.511326813139</v>
      </c>
      <c r="K15"/>
      <c r="L15"/>
    </row>
    <row r="16" spans="1:12" s="14" customFormat="1" ht="15.75" x14ac:dyDescent="0.25">
      <c r="A16" s="21" t="s">
        <v>815</v>
      </c>
      <c r="B16" s="21">
        <v>4</v>
      </c>
      <c r="C16" s="22" t="s">
        <v>586</v>
      </c>
      <c r="D16" s="22">
        <v>5</v>
      </c>
      <c r="E16" s="15" t="s">
        <v>106</v>
      </c>
      <c r="F16" s="22" t="s">
        <v>51</v>
      </c>
      <c r="G16" s="22" t="s">
        <v>51</v>
      </c>
      <c r="H16" s="15" t="s">
        <v>106</v>
      </c>
      <c r="I16" s="21" t="s">
        <v>230</v>
      </c>
      <c r="J16" s="23">
        <v>13793.180052542968</v>
      </c>
      <c r="K16"/>
      <c r="L16"/>
    </row>
    <row r="17" spans="1:12" s="14" customFormat="1" ht="15.75" x14ac:dyDescent="0.25">
      <c r="A17" s="21" t="s">
        <v>815</v>
      </c>
      <c r="B17" s="21">
        <v>4</v>
      </c>
      <c r="C17" s="22" t="s">
        <v>586</v>
      </c>
      <c r="D17" s="22">
        <v>5</v>
      </c>
      <c r="E17" s="15" t="s">
        <v>107</v>
      </c>
      <c r="F17" s="22" t="s">
        <v>51</v>
      </c>
      <c r="G17" s="22" t="s">
        <v>51</v>
      </c>
      <c r="H17" s="15" t="s">
        <v>107</v>
      </c>
      <c r="I17" s="21" t="s">
        <v>131</v>
      </c>
      <c r="J17" s="23">
        <v>23664.370159604423</v>
      </c>
      <c r="K17"/>
      <c r="L17"/>
    </row>
    <row r="18" spans="1:12" s="14" customFormat="1" ht="15.75" x14ac:dyDescent="0.25">
      <c r="A18" s="21" t="s">
        <v>815</v>
      </c>
      <c r="B18" s="21">
        <v>4</v>
      </c>
      <c r="C18" s="22" t="s">
        <v>586</v>
      </c>
      <c r="D18" s="22">
        <v>5</v>
      </c>
      <c r="E18" s="22">
        <v>61424</v>
      </c>
      <c r="F18" s="22">
        <v>1280</v>
      </c>
      <c r="G18" s="25" t="s">
        <v>584</v>
      </c>
      <c r="H18" s="15" t="s">
        <v>814</v>
      </c>
      <c r="I18" s="21" t="s">
        <v>813</v>
      </c>
      <c r="J18" s="23">
        <v>5958.2311595719902</v>
      </c>
      <c r="K18"/>
      <c r="L18"/>
    </row>
    <row r="19" spans="1:12" s="14" customFormat="1" ht="15.75" x14ac:dyDescent="0.25">
      <c r="A19" s="21" t="s">
        <v>812</v>
      </c>
      <c r="B19" s="21">
        <v>5</v>
      </c>
      <c r="C19" s="22" t="s">
        <v>587</v>
      </c>
      <c r="D19" s="22">
        <v>1</v>
      </c>
      <c r="E19" s="15" t="s">
        <v>811</v>
      </c>
      <c r="F19" s="22" t="s">
        <v>51</v>
      </c>
      <c r="G19" s="22" t="s">
        <v>51</v>
      </c>
      <c r="H19" s="15" t="s">
        <v>811</v>
      </c>
      <c r="I19" s="21" t="s">
        <v>810</v>
      </c>
      <c r="J19" s="23">
        <v>8966.7951679340476</v>
      </c>
      <c r="K19"/>
      <c r="L19"/>
    </row>
    <row r="20" spans="1:12" s="14" customFormat="1" ht="15.75" x14ac:dyDescent="0.25">
      <c r="A20" s="21" t="s">
        <v>809</v>
      </c>
      <c r="B20" s="21">
        <v>6</v>
      </c>
      <c r="C20" s="22" t="s">
        <v>588</v>
      </c>
      <c r="D20" s="22">
        <v>1</v>
      </c>
      <c r="E20" s="15" t="s">
        <v>372</v>
      </c>
      <c r="F20" s="22" t="s">
        <v>51</v>
      </c>
      <c r="G20" s="22" t="s">
        <v>51</v>
      </c>
      <c r="H20" s="15" t="s">
        <v>372</v>
      </c>
      <c r="I20" s="21" t="s">
        <v>324</v>
      </c>
      <c r="J20" s="23">
        <v>15441.901312394775</v>
      </c>
      <c r="K20"/>
      <c r="L20"/>
    </row>
    <row r="21" spans="1:12" s="14" customFormat="1" ht="15.75" x14ac:dyDescent="0.25">
      <c r="A21" s="21" t="s">
        <v>809</v>
      </c>
      <c r="B21" s="21">
        <v>6</v>
      </c>
      <c r="C21" s="22" t="s">
        <v>588</v>
      </c>
      <c r="D21" s="22">
        <v>1</v>
      </c>
      <c r="E21" s="15" t="s">
        <v>373</v>
      </c>
      <c r="F21" s="22" t="s">
        <v>51</v>
      </c>
      <c r="G21" s="22" t="s">
        <v>51</v>
      </c>
      <c r="H21" s="15" t="s">
        <v>373</v>
      </c>
      <c r="I21" s="21" t="s">
        <v>281</v>
      </c>
      <c r="J21" s="23">
        <v>12200.825331489512</v>
      </c>
      <c r="K21"/>
      <c r="L21"/>
    </row>
    <row r="22" spans="1:12" s="14" customFormat="1" ht="15.75" x14ac:dyDescent="0.25">
      <c r="A22" s="21" t="s">
        <v>802</v>
      </c>
      <c r="B22" s="21">
        <v>7</v>
      </c>
      <c r="C22" s="22" t="s">
        <v>589</v>
      </c>
      <c r="D22" s="22">
        <v>1</v>
      </c>
      <c r="E22" s="15" t="s">
        <v>374</v>
      </c>
      <c r="F22" s="22" t="s">
        <v>51</v>
      </c>
      <c r="G22" s="22" t="s">
        <v>51</v>
      </c>
      <c r="H22" s="15" t="s">
        <v>374</v>
      </c>
      <c r="I22" s="21" t="s">
        <v>268</v>
      </c>
      <c r="J22" s="23">
        <v>43441.979460476308</v>
      </c>
      <c r="K22"/>
      <c r="L22"/>
    </row>
    <row r="23" spans="1:12" s="14" customFormat="1" ht="15.75" x14ac:dyDescent="0.25">
      <c r="A23" s="21" t="s">
        <v>802</v>
      </c>
      <c r="B23" s="21">
        <v>7</v>
      </c>
      <c r="C23" s="22" t="s">
        <v>589</v>
      </c>
      <c r="D23" s="22">
        <v>1</v>
      </c>
      <c r="E23" s="15" t="s">
        <v>375</v>
      </c>
      <c r="F23" s="22" t="s">
        <v>51</v>
      </c>
      <c r="G23" s="22" t="s">
        <v>51</v>
      </c>
      <c r="H23" s="15" t="s">
        <v>375</v>
      </c>
      <c r="I23" s="21" t="s">
        <v>120</v>
      </c>
      <c r="J23" s="23">
        <v>112688.27237425216</v>
      </c>
      <c r="K23"/>
      <c r="L23"/>
    </row>
    <row r="24" spans="1:12" s="14" customFormat="1" ht="15.75" x14ac:dyDescent="0.25">
      <c r="A24" s="21" t="s">
        <v>802</v>
      </c>
      <c r="B24" s="21">
        <v>7</v>
      </c>
      <c r="C24" s="22" t="s">
        <v>589</v>
      </c>
      <c r="D24" s="22">
        <v>1</v>
      </c>
      <c r="E24" s="15" t="s">
        <v>376</v>
      </c>
      <c r="F24" s="22" t="s">
        <v>51</v>
      </c>
      <c r="G24" s="22" t="s">
        <v>51</v>
      </c>
      <c r="H24" s="15" t="s">
        <v>376</v>
      </c>
      <c r="I24" s="21" t="s">
        <v>199</v>
      </c>
      <c r="J24" s="23">
        <v>67968.46965510938</v>
      </c>
      <c r="K24"/>
      <c r="L24"/>
    </row>
    <row r="25" spans="1:12" s="14" customFormat="1" ht="15.75" x14ac:dyDescent="0.25">
      <c r="A25" s="21" t="s">
        <v>802</v>
      </c>
      <c r="B25" s="21">
        <v>7</v>
      </c>
      <c r="C25" s="22" t="s">
        <v>589</v>
      </c>
      <c r="D25" s="22">
        <v>1</v>
      </c>
      <c r="E25" s="22">
        <v>10074</v>
      </c>
      <c r="F25" s="22">
        <v>1933</v>
      </c>
      <c r="G25" s="25" t="s">
        <v>584</v>
      </c>
      <c r="H25" s="15" t="s">
        <v>808</v>
      </c>
      <c r="I25" s="21" t="s">
        <v>662</v>
      </c>
      <c r="J25" s="23">
        <v>6648.7212598518063</v>
      </c>
      <c r="K25"/>
      <c r="L25"/>
    </row>
    <row r="26" spans="1:12" s="14" customFormat="1" ht="15.75" x14ac:dyDescent="0.25">
      <c r="A26" s="21" t="s">
        <v>802</v>
      </c>
      <c r="B26" s="21">
        <v>7</v>
      </c>
      <c r="C26" s="22" t="s">
        <v>589</v>
      </c>
      <c r="D26" s="22">
        <v>1</v>
      </c>
      <c r="E26" s="15" t="s">
        <v>377</v>
      </c>
      <c r="F26" s="22" t="s">
        <v>51</v>
      </c>
      <c r="G26" s="22" t="s">
        <v>51</v>
      </c>
      <c r="H26" s="15" t="s">
        <v>377</v>
      </c>
      <c r="I26" s="21" t="s">
        <v>807</v>
      </c>
      <c r="J26" s="23">
        <v>27095.68320895412</v>
      </c>
      <c r="K26"/>
      <c r="L26"/>
    </row>
    <row r="27" spans="1:12" s="14" customFormat="1" ht="15.75" x14ac:dyDescent="0.25">
      <c r="A27" s="21" t="s">
        <v>802</v>
      </c>
      <c r="B27" s="21">
        <v>7</v>
      </c>
      <c r="C27" s="22" t="s">
        <v>589</v>
      </c>
      <c r="D27" s="22">
        <v>1</v>
      </c>
      <c r="E27" s="15" t="s">
        <v>806</v>
      </c>
      <c r="F27" s="22" t="s">
        <v>51</v>
      </c>
      <c r="G27" s="22" t="s">
        <v>51</v>
      </c>
      <c r="H27" s="15" t="s">
        <v>806</v>
      </c>
      <c r="I27" s="21" t="s">
        <v>805</v>
      </c>
      <c r="J27" s="23">
        <v>17111.760024295963</v>
      </c>
      <c r="K27"/>
      <c r="L27"/>
    </row>
    <row r="28" spans="1:12" s="14" customFormat="1" ht="15.75" x14ac:dyDescent="0.25">
      <c r="A28" s="21" t="s">
        <v>802</v>
      </c>
      <c r="B28" s="21">
        <v>7</v>
      </c>
      <c r="C28" s="22" t="s">
        <v>589</v>
      </c>
      <c r="D28" s="22">
        <v>1</v>
      </c>
      <c r="E28" s="16" t="s">
        <v>804</v>
      </c>
      <c r="F28" s="22" t="s">
        <v>51</v>
      </c>
      <c r="G28" s="22" t="s">
        <v>51</v>
      </c>
      <c r="H28" s="16" t="s">
        <v>804</v>
      </c>
      <c r="I28" s="21" t="s">
        <v>803</v>
      </c>
      <c r="J28" s="23">
        <v>203501.81219574763</v>
      </c>
      <c r="K28"/>
      <c r="L28"/>
    </row>
    <row r="29" spans="1:12" s="14" customFormat="1" ht="15.75" x14ac:dyDescent="0.25">
      <c r="A29" s="21" t="s">
        <v>802</v>
      </c>
      <c r="B29" s="21">
        <v>7</v>
      </c>
      <c r="C29" s="22" t="s">
        <v>589</v>
      </c>
      <c r="D29" s="22">
        <v>1</v>
      </c>
      <c r="E29" s="15" t="s">
        <v>378</v>
      </c>
      <c r="F29" s="22" t="s">
        <v>51</v>
      </c>
      <c r="G29" s="22" t="s">
        <v>51</v>
      </c>
      <c r="H29" s="15" t="s">
        <v>378</v>
      </c>
      <c r="I29" s="21" t="s">
        <v>166</v>
      </c>
      <c r="J29" s="23">
        <v>80812.994683783923</v>
      </c>
      <c r="K29"/>
      <c r="L29"/>
    </row>
    <row r="30" spans="1:12" s="14" customFormat="1" ht="15.75" x14ac:dyDescent="0.25">
      <c r="A30" s="21" t="s">
        <v>802</v>
      </c>
      <c r="B30" s="21">
        <v>7</v>
      </c>
      <c r="C30" s="22" t="s">
        <v>589</v>
      </c>
      <c r="D30" s="22">
        <v>1</v>
      </c>
      <c r="E30" s="15" t="s">
        <v>379</v>
      </c>
      <c r="F30" s="22" t="s">
        <v>51</v>
      </c>
      <c r="G30" s="22" t="s">
        <v>51</v>
      </c>
      <c r="H30" s="15" t="s">
        <v>379</v>
      </c>
      <c r="I30" s="21" t="s">
        <v>353</v>
      </c>
      <c r="J30" s="23">
        <v>210357.39247709722</v>
      </c>
      <c r="K30"/>
      <c r="L30"/>
    </row>
    <row r="31" spans="1:12" s="14" customFormat="1" ht="15.75" x14ac:dyDescent="0.25">
      <c r="A31" s="21" t="s">
        <v>802</v>
      </c>
      <c r="B31" s="21">
        <v>7</v>
      </c>
      <c r="C31" s="22" t="s">
        <v>589</v>
      </c>
      <c r="D31" s="22">
        <v>1</v>
      </c>
      <c r="E31" s="15" t="s">
        <v>380</v>
      </c>
      <c r="F31" s="22" t="s">
        <v>51</v>
      </c>
      <c r="G31" s="22" t="s">
        <v>51</v>
      </c>
      <c r="H31" s="15" t="s">
        <v>380</v>
      </c>
      <c r="I31" s="21" t="s">
        <v>361</v>
      </c>
      <c r="J31" s="23">
        <v>187338.70719532005</v>
      </c>
      <c r="K31"/>
      <c r="L31"/>
    </row>
    <row r="32" spans="1:12" s="14" customFormat="1" ht="15.75" x14ac:dyDescent="0.25">
      <c r="A32" s="21" t="s">
        <v>801</v>
      </c>
      <c r="B32" s="21">
        <v>9</v>
      </c>
      <c r="C32" s="22" t="s">
        <v>590</v>
      </c>
      <c r="D32" s="22">
        <v>1</v>
      </c>
      <c r="E32" s="15" t="s">
        <v>381</v>
      </c>
      <c r="F32" s="22" t="s">
        <v>51</v>
      </c>
      <c r="G32" s="22" t="s">
        <v>51</v>
      </c>
      <c r="H32" s="15" t="s">
        <v>381</v>
      </c>
      <c r="I32" s="21" t="s">
        <v>226</v>
      </c>
      <c r="J32" s="23">
        <v>38819.923279011411</v>
      </c>
      <c r="K32"/>
      <c r="L32"/>
    </row>
    <row r="33" spans="1:12" s="14" customFormat="1" ht="15.75" x14ac:dyDescent="0.25">
      <c r="A33" s="21" t="s">
        <v>801</v>
      </c>
      <c r="B33" s="21">
        <v>9</v>
      </c>
      <c r="C33" s="22" t="s">
        <v>590</v>
      </c>
      <c r="D33" s="22">
        <v>1</v>
      </c>
      <c r="E33" s="15" t="s">
        <v>663</v>
      </c>
      <c r="F33" s="22" t="s">
        <v>51</v>
      </c>
      <c r="G33" s="22" t="s">
        <v>51</v>
      </c>
      <c r="H33" s="15" t="s">
        <v>663</v>
      </c>
      <c r="I33" s="21" t="s">
        <v>664</v>
      </c>
      <c r="J33" s="23">
        <v>8649.7333871933151</v>
      </c>
      <c r="K33"/>
      <c r="L33"/>
    </row>
    <row r="34" spans="1:12" s="14" customFormat="1" ht="15.75" x14ac:dyDescent="0.25">
      <c r="A34" s="21" t="s">
        <v>801</v>
      </c>
      <c r="B34" s="21">
        <v>9</v>
      </c>
      <c r="C34" s="22" t="s">
        <v>590</v>
      </c>
      <c r="D34" s="22">
        <v>1</v>
      </c>
      <c r="E34" s="15" t="s">
        <v>382</v>
      </c>
      <c r="F34" s="22" t="s">
        <v>51</v>
      </c>
      <c r="G34" s="22" t="s">
        <v>51</v>
      </c>
      <c r="H34" s="15" t="s">
        <v>382</v>
      </c>
      <c r="I34" s="21" t="s">
        <v>248</v>
      </c>
      <c r="J34" s="23">
        <v>29582.856733431421</v>
      </c>
      <c r="K34"/>
      <c r="L34"/>
    </row>
    <row r="35" spans="1:12" s="14" customFormat="1" ht="15.75" x14ac:dyDescent="0.25">
      <c r="A35" s="21" t="s">
        <v>801</v>
      </c>
      <c r="B35" s="21">
        <v>9</v>
      </c>
      <c r="C35" s="22" t="s">
        <v>590</v>
      </c>
      <c r="D35" s="22">
        <v>1</v>
      </c>
      <c r="E35" s="15" t="s">
        <v>383</v>
      </c>
      <c r="F35" s="22" t="s">
        <v>51</v>
      </c>
      <c r="G35" s="22" t="s">
        <v>51</v>
      </c>
      <c r="H35" s="15" t="s">
        <v>383</v>
      </c>
      <c r="I35" s="21" t="s">
        <v>132</v>
      </c>
      <c r="J35" s="23">
        <v>13243.606299259032</v>
      </c>
      <c r="K35"/>
      <c r="L35"/>
    </row>
    <row r="36" spans="1:12" s="14" customFormat="1" ht="15.75" x14ac:dyDescent="0.25">
      <c r="A36" s="21" t="s">
        <v>801</v>
      </c>
      <c r="B36" s="21">
        <v>9</v>
      </c>
      <c r="C36" s="22" t="s">
        <v>590</v>
      </c>
      <c r="D36" s="22">
        <v>1</v>
      </c>
      <c r="E36" s="15" t="s">
        <v>384</v>
      </c>
      <c r="F36" s="22" t="s">
        <v>51</v>
      </c>
      <c r="G36" s="22" t="s">
        <v>51</v>
      </c>
      <c r="H36" s="15" t="s">
        <v>384</v>
      </c>
      <c r="I36" s="21" t="s">
        <v>228</v>
      </c>
      <c r="J36" s="23">
        <v>30104.24721731618</v>
      </c>
      <c r="K36"/>
      <c r="L36"/>
    </row>
    <row r="37" spans="1:12" s="14" customFormat="1" ht="15.75" x14ac:dyDescent="0.25">
      <c r="A37" s="21" t="s">
        <v>800</v>
      </c>
      <c r="B37" s="21">
        <v>10</v>
      </c>
      <c r="C37" s="22" t="s">
        <v>591</v>
      </c>
      <c r="D37" s="22">
        <v>1</v>
      </c>
      <c r="E37" s="15" t="s">
        <v>385</v>
      </c>
      <c r="F37" s="22" t="s">
        <v>51</v>
      </c>
      <c r="G37" s="22" t="s">
        <v>51</v>
      </c>
      <c r="H37" s="15" t="s">
        <v>385</v>
      </c>
      <c r="I37" s="21" t="s">
        <v>237</v>
      </c>
      <c r="J37" s="23">
        <v>5873.6813513744619</v>
      </c>
      <c r="K37"/>
      <c r="L37"/>
    </row>
    <row r="38" spans="1:12" s="14" customFormat="1" ht="15.75" x14ac:dyDescent="0.25">
      <c r="A38" s="21" t="s">
        <v>800</v>
      </c>
      <c r="B38" s="21">
        <v>10</v>
      </c>
      <c r="C38" s="22" t="s">
        <v>591</v>
      </c>
      <c r="D38" s="22">
        <v>1</v>
      </c>
      <c r="E38" s="15" t="s">
        <v>386</v>
      </c>
      <c r="F38" s="22" t="s">
        <v>51</v>
      </c>
      <c r="G38" s="22" t="s">
        <v>51</v>
      </c>
      <c r="H38" s="15" t="s">
        <v>386</v>
      </c>
      <c r="I38" s="21" t="s">
        <v>211</v>
      </c>
      <c r="J38" s="23">
        <v>506408.54588074342</v>
      </c>
      <c r="K38"/>
      <c r="L38"/>
    </row>
    <row r="39" spans="1:12" s="14" customFormat="1" ht="15.75" x14ac:dyDescent="0.25">
      <c r="A39" s="21" t="s">
        <v>800</v>
      </c>
      <c r="B39" s="21">
        <v>10</v>
      </c>
      <c r="C39" s="22" t="s">
        <v>591</v>
      </c>
      <c r="D39" s="22">
        <v>1</v>
      </c>
      <c r="E39" s="15" t="s">
        <v>387</v>
      </c>
      <c r="F39" s="22" t="s">
        <v>51</v>
      </c>
      <c r="G39" s="22" t="s">
        <v>51</v>
      </c>
      <c r="H39" s="15" t="s">
        <v>387</v>
      </c>
      <c r="I39" s="21" t="s">
        <v>137</v>
      </c>
      <c r="J39" s="23">
        <v>72160.730978236825</v>
      </c>
      <c r="K39"/>
      <c r="L39"/>
    </row>
    <row r="40" spans="1:12" s="14" customFormat="1" ht="15.75" x14ac:dyDescent="0.25">
      <c r="A40" s="21" t="s">
        <v>800</v>
      </c>
      <c r="B40" s="21">
        <v>10</v>
      </c>
      <c r="C40" s="22" t="s">
        <v>591</v>
      </c>
      <c r="D40" s="22">
        <v>1</v>
      </c>
      <c r="E40" s="16" t="s">
        <v>388</v>
      </c>
      <c r="F40" s="22" t="s">
        <v>51</v>
      </c>
      <c r="G40" s="22" t="s">
        <v>51</v>
      </c>
      <c r="H40" s="16" t="s">
        <v>388</v>
      </c>
      <c r="I40" s="21" t="s">
        <v>279</v>
      </c>
      <c r="J40" s="23">
        <v>15737.825641086125</v>
      </c>
      <c r="K40"/>
      <c r="L40"/>
    </row>
    <row r="41" spans="1:12" s="14" customFormat="1" ht="15.75" x14ac:dyDescent="0.25">
      <c r="A41" s="21" t="s">
        <v>800</v>
      </c>
      <c r="B41" s="21">
        <v>10</v>
      </c>
      <c r="C41" s="22" t="s">
        <v>591</v>
      </c>
      <c r="D41" s="22">
        <v>1</v>
      </c>
      <c r="E41" s="15" t="s">
        <v>389</v>
      </c>
      <c r="F41" s="22" t="s">
        <v>51</v>
      </c>
      <c r="G41" s="22" t="s">
        <v>51</v>
      </c>
      <c r="H41" s="15" t="s">
        <v>389</v>
      </c>
      <c r="I41" s="21" t="s">
        <v>358</v>
      </c>
      <c r="J41" s="23">
        <v>99040.524167701107</v>
      </c>
      <c r="K41"/>
      <c r="L41"/>
    </row>
    <row r="42" spans="1:12" s="14" customFormat="1" ht="15.75" x14ac:dyDescent="0.25">
      <c r="A42" s="21" t="s">
        <v>789</v>
      </c>
      <c r="B42" s="21">
        <v>12</v>
      </c>
      <c r="C42" s="22" t="s">
        <v>592</v>
      </c>
      <c r="D42" s="22">
        <v>1</v>
      </c>
      <c r="E42" s="15" t="s">
        <v>390</v>
      </c>
      <c r="F42" s="22" t="s">
        <v>51</v>
      </c>
      <c r="G42" s="22" t="s">
        <v>51</v>
      </c>
      <c r="H42" s="15" t="s">
        <v>390</v>
      </c>
      <c r="I42" s="21" t="s">
        <v>208</v>
      </c>
      <c r="J42" s="23">
        <v>8994.9784373332222</v>
      </c>
      <c r="K42"/>
      <c r="L42"/>
    </row>
    <row r="43" spans="1:12" s="14" customFormat="1" ht="15.75" x14ac:dyDescent="0.25">
      <c r="A43" s="21" t="s">
        <v>789</v>
      </c>
      <c r="B43" s="21">
        <v>12</v>
      </c>
      <c r="C43" s="22" t="s">
        <v>592</v>
      </c>
      <c r="D43" s="22">
        <v>1</v>
      </c>
      <c r="E43" s="15" t="s">
        <v>799</v>
      </c>
      <c r="F43" s="22" t="s">
        <v>51</v>
      </c>
      <c r="G43" s="22" t="s">
        <v>51</v>
      </c>
      <c r="H43" s="15" t="s">
        <v>799</v>
      </c>
      <c r="I43" s="21" t="s">
        <v>798</v>
      </c>
      <c r="J43" s="23">
        <v>6211.8805841645753</v>
      </c>
      <c r="K43"/>
      <c r="L43"/>
    </row>
    <row r="44" spans="1:12" s="14" customFormat="1" ht="15.75" x14ac:dyDescent="0.25">
      <c r="A44" s="21" t="s">
        <v>789</v>
      </c>
      <c r="B44" s="21">
        <v>12</v>
      </c>
      <c r="C44" s="22" t="s">
        <v>592</v>
      </c>
      <c r="D44" s="22">
        <v>1</v>
      </c>
      <c r="E44" s="15" t="s">
        <v>797</v>
      </c>
      <c r="F44" s="22" t="s">
        <v>51</v>
      </c>
      <c r="G44" s="22" t="s">
        <v>51</v>
      </c>
      <c r="H44" s="15" t="s">
        <v>797</v>
      </c>
      <c r="I44" s="21" t="s">
        <v>796</v>
      </c>
      <c r="J44" s="23">
        <v>8931.5660811850757</v>
      </c>
      <c r="K44"/>
      <c r="L44"/>
    </row>
    <row r="45" spans="1:12" s="14" customFormat="1" ht="15.75" x14ac:dyDescent="0.25">
      <c r="A45" s="21" t="s">
        <v>789</v>
      </c>
      <c r="B45" s="21">
        <v>12</v>
      </c>
      <c r="C45" s="22" t="s">
        <v>592</v>
      </c>
      <c r="D45" s="22">
        <v>1</v>
      </c>
      <c r="E45" s="15" t="s">
        <v>391</v>
      </c>
      <c r="F45" s="22" t="s">
        <v>51</v>
      </c>
      <c r="G45" s="22" t="s">
        <v>51</v>
      </c>
      <c r="H45" s="15" t="s">
        <v>391</v>
      </c>
      <c r="I45" s="21" t="s">
        <v>227</v>
      </c>
      <c r="J45" s="23">
        <v>30498.812988904647</v>
      </c>
      <c r="K45"/>
      <c r="L45"/>
    </row>
    <row r="46" spans="1:12" s="14" customFormat="1" ht="15.75" x14ac:dyDescent="0.25">
      <c r="A46" s="21" t="s">
        <v>789</v>
      </c>
      <c r="B46" s="21">
        <v>12</v>
      </c>
      <c r="C46" s="22" t="s">
        <v>592</v>
      </c>
      <c r="D46" s="22">
        <v>1</v>
      </c>
      <c r="E46" s="15" t="s">
        <v>392</v>
      </c>
      <c r="F46" s="22" t="s">
        <v>51</v>
      </c>
      <c r="G46" s="22" t="s">
        <v>51</v>
      </c>
      <c r="H46" s="15" t="s">
        <v>392</v>
      </c>
      <c r="I46" s="21" t="s">
        <v>344</v>
      </c>
      <c r="J46" s="23">
        <v>5817.314812576109</v>
      </c>
      <c r="K46"/>
      <c r="L46"/>
    </row>
    <row r="47" spans="1:12" s="14" customFormat="1" ht="15.75" x14ac:dyDescent="0.25">
      <c r="A47" s="21" t="s">
        <v>789</v>
      </c>
      <c r="B47" s="21">
        <v>12</v>
      </c>
      <c r="C47" s="22" t="s">
        <v>592</v>
      </c>
      <c r="D47" s="22">
        <v>1</v>
      </c>
      <c r="E47" s="22">
        <v>62687</v>
      </c>
      <c r="F47" s="22">
        <v>1320</v>
      </c>
      <c r="G47" s="25" t="s">
        <v>584</v>
      </c>
      <c r="H47" s="15" t="s">
        <v>795</v>
      </c>
      <c r="I47" s="21" t="s">
        <v>794</v>
      </c>
      <c r="J47" s="23">
        <v>6233.0180362139581</v>
      </c>
      <c r="K47"/>
      <c r="L47"/>
    </row>
    <row r="48" spans="1:12" s="14" customFormat="1" ht="15.75" x14ac:dyDescent="0.25">
      <c r="A48" s="21" t="s">
        <v>789</v>
      </c>
      <c r="B48" s="21">
        <v>12</v>
      </c>
      <c r="C48" s="22" t="s">
        <v>592</v>
      </c>
      <c r="D48" s="22">
        <v>1</v>
      </c>
      <c r="E48" s="15" t="s">
        <v>393</v>
      </c>
      <c r="F48" s="22" t="s">
        <v>51</v>
      </c>
      <c r="G48" s="22" t="s">
        <v>51</v>
      </c>
      <c r="H48" s="15" t="s">
        <v>393</v>
      </c>
      <c r="I48" s="21" t="s">
        <v>206</v>
      </c>
      <c r="J48" s="23">
        <v>11587.839222057431</v>
      </c>
      <c r="K48"/>
      <c r="L48"/>
    </row>
    <row r="49" spans="1:12" s="14" customFormat="1" ht="15.75" x14ac:dyDescent="0.25">
      <c r="A49" s="21" t="s">
        <v>789</v>
      </c>
      <c r="B49" s="21">
        <v>12</v>
      </c>
      <c r="C49" s="22" t="s">
        <v>592</v>
      </c>
      <c r="D49" s="22">
        <v>1</v>
      </c>
      <c r="E49" s="15" t="s">
        <v>394</v>
      </c>
      <c r="F49" s="22" t="s">
        <v>51</v>
      </c>
      <c r="G49" s="22" t="s">
        <v>51</v>
      </c>
      <c r="H49" s="15" t="s">
        <v>394</v>
      </c>
      <c r="I49" s="21" t="s">
        <v>231</v>
      </c>
      <c r="J49" s="23">
        <v>5126.824712296293</v>
      </c>
      <c r="K49"/>
      <c r="L49"/>
    </row>
    <row r="50" spans="1:12" s="14" customFormat="1" ht="15.75" x14ac:dyDescent="0.25">
      <c r="A50" s="21" t="s">
        <v>789</v>
      </c>
      <c r="B50" s="21">
        <v>12</v>
      </c>
      <c r="C50" s="22" t="s">
        <v>592</v>
      </c>
      <c r="D50" s="22">
        <v>1</v>
      </c>
      <c r="E50" s="16" t="s">
        <v>793</v>
      </c>
      <c r="F50" s="22" t="s">
        <v>51</v>
      </c>
      <c r="G50" s="22" t="s">
        <v>51</v>
      </c>
      <c r="H50" s="16" t="s">
        <v>793</v>
      </c>
      <c r="I50" s="21" t="s">
        <v>792</v>
      </c>
      <c r="J50" s="23">
        <v>5408.6574062880545</v>
      </c>
      <c r="K50"/>
      <c r="L50"/>
    </row>
    <row r="51" spans="1:12" s="14" customFormat="1" ht="15.75" x14ac:dyDescent="0.25">
      <c r="A51" s="21" t="s">
        <v>789</v>
      </c>
      <c r="B51" s="21">
        <v>12</v>
      </c>
      <c r="C51" s="22" t="s">
        <v>592</v>
      </c>
      <c r="D51" s="22">
        <v>1</v>
      </c>
      <c r="E51" s="22">
        <v>62679</v>
      </c>
      <c r="F51" s="22">
        <v>1496</v>
      </c>
      <c r="G51" s="25" t="s">
        <v>584</v>
      </c>
      <c r="H51" s="15" t="s">
        <v>593</v>
      </c>
      <c r="I51" s="21" t="s">
        <v>360</v>
      </c>
      <c r="J51" s="23">
        <v>6211.8805841645753</v>
      </c>
      <c r="K51"/>
      <c r="L51"/>
    </row>
    <row r="52" spans="1:12" s="14" customFormat="1" ht="15.75" x14ac:dyDescent="0.25">
      <c r="A52" s="21" t="s">
        <v>789</v>
      </c>
      <c r="B52" s="21">
        <v>12</v>
      </c>
      <c r="C52" s="22" t="s">
        <v>592</v>
      </c>
      <c r="D52" s="22">
        <v>1</v>
      </c>
      <c r="E52" s="22">
        <v>76802</v>
      </c>
      <c r="F52" s="22">
        <v>1304</v>
      </c>
      <c r="G52" s="25" t="s">
        <v>584</v>
      </c>
      <c r="H52" s="15" t="s">
        <v>791</v>
      </c>
      <c r="I52" s="21" t="s">
        <v>790</v>
      </c>
      <c r="J52" s="23">
        <v>6550.0798169546897</v>
      </c>
      <c r="K52"/>
      <c r="L52"/>
    </row>
    <row r="53" spans="1:12" s="14" customFormat="1" ht="15.75" x14ac:dyDescent="0.25">
      <c r="A53" s="21" t="s">
        <v>789</v>
      </c>
      <c r="B53" s="21">
        <v>12</v>
      </c>
      <c r="C53" s="22" t="s">
        <v>592</v>
      </c>
      <c r="D53" s="22">
        <v>1</v>
      </c>
      <c r="E53" s="15" t="s">
        <v>788</v>
      </c>
      <c r="F53" s="22" t="s">
        <v>51</v>
      </c>
      <c r="G53" s="22" t="s">
        <v>51</v>
      </c>
      <c r="H53" s="15" t="s">
        <v>788</v>
      </c>
      <c r="I53" s="21" t="s">
        <v>665</v>
      </c>
      <c r="J53" s="23">
        <v>8184.7094421069078</v>
      </c>
      <c r="K53"/>
      <c r="L53"/>
    </row>
    <row r="54" spans="1:12" s="14" customFormat="1" ht="15.75" x14ac:dyDescent="0.25">
      <c r="A54" s="21" t="s">
        <v>787</v>
      </c>
      <c r="B54" s="21">
        <v>13</v>
      </c>
      <c r="C54" s="22" t="s">
        <v>594</v>
      </c>
      <c r="D54" s="22">
        <v>2</v>
      </c>
      <c r="E54" s="22">
        <v>63073</v>
      </c>
      <c r="F54" s="22" t="s">
        <v>51</v>
      </c>
      <c r="G54" s="22" t="s">
        <v>51</v>
      </c>
      <c r="H54" s="22">
        <v>63073</v>
      </c>
      <c r="I54" s="21" t="s">
        <v>338</v>
      </c>
      <c r="J54" s="23">
        <v>31985.480449711191</v>
      </c>
      <c r="K54"/>
      <c r="L54"/>
    </row>
    <row r="55" spans="1:12" s="14" customFormat="1" ht="15.75" x14ac:dyDescent="0.25">
      <c r="A55" s="21" t="s">
        <v>787</v>
      </c>
      <c r="B55" s="21">
        <v>13</v>
      </c>
      <c r="C55" s="22" t="s">
        <v>594</v>
      </c>
      <c r="D55" s="22">
        <v>2</v>
      </c>
      <c r="E55" s="15" t="s">
        <v>395</v>
      </c>
      <c r="F55" s="22" t="s">
        <v>51</v>
      </c>
      <c r="G55" s="22" t="s">
        <v>51</v>
      </c>
      <c r="H55" s="15" t="s">
        <v>395</v>
      </c>
      <c r="I55" s="21" t="s">
        <v>298</v>
      </c>
      <c r="J55" s="23">
        <v>20458.523265448133</v>
      </c>
      <c r="K55"/>
      <c r="L55"/>
    </row>
    <row r="56" spans="1:12" s="14" customFormat="1" ht="15.75" x14ac:dyDescent="0.25">
      <c r="A56" s="21" t="s">
        <v>787</v>
      </c>
      <c r="B56" s="21">
        <v>13</v>
      </c>
      <c r="C56" s="22" t="s">
        <v>594</v>
      </c>
      <c r="D56" s="22">
        <v>2</v>
      </c>
      <c r="E56" s="15" t="s">
        <v>396</v>
      </c>
      <c r="F56" s="22" t="s">
        <v>51</v>
      </c>
      <c r="G56" s="22" t="s">
        <v>51</v>
      </c>
      <c r="H56" s="15" t="s">
        <v>396</v>
      </c>
      <c r="I56" s="21" t="s">
        <v>160</v>
      </c>
      <c r="J56" s="23">
        <v>7642.1815061727666</v>
      </c>
      <c r="K56"/>
      <c r="L56"/>
    </row>
    <row r="57" spans="1:12" s="14" customFormat="1" ht="15.75" x14ac:dyDescent="0.25">
      <c r="A57" s="21" t="s">
        <v>786</v>
      </c>
      <c r="B57" s="21">
        <v>15</v>
      </c>
      <c r="C57" s="22" t="s">
        <v>595</v>
      </c>
      <c r="D57" s="22">
        <v>2</v>
      </c>
      <c r="E57" s="15" t="s">
        <v>397</v>
      </c>
      <c r="F57" s="22" t="s">
        <v>51</v>
      </c>
      <c r="G57" s="22" t="s">
        <v>51</v>
      </c>
      <c r="H57" s="15" t="s">
        <v>397</v>
      </c>
      <c r="I57" s="21" t="s">
        <v>180</v>
      </c>
      <c r="J57" s="23">
        <v>15371.443138896833</v>
      </c>
      <c r="K57"/>
      <c r="L57"/>
    </row>
    <row r="58" spans="1:12" s="14" customFormat="1" ht="15.75" x14ac:dyDescent="0.25">
      <c r="A58" s="21" t="s">
        <v>786</v>
      </c>
      <c r="B58" s="21">
        <v>15</v>
      </c>
      <c r="C58" s="22" t="s">
        <v>595</v>
      </c>
      <c r="D58" s="22">
        <v>2</v>
      </c>
      <c r="E58" s="15" t="s">
        <v>398</v>
      </c>
      <c r="F58" s="22" t="s">
        <v>51</v>
      </c>
      <c r="G58" s="22" t="s">
        <v>51</v>
      </c>
      <c r="H58" s="15" t="s">
        <v>398</v>
      </c>
      <c r="I58" s="21" t="s">
        <v>297</v>
      </c>
      <c r="J58" s="23">
        <v>23854.607228048862</v>
      </c>
      <c r="K58"/>
      <c r="L58"/>
    </row>
    <row r="59" spans="1:12" s="14" customFormat="1" ht="15.75" x14ac:dyDescent="0.25">
      <c r="A59" s="21" t="s">
        <v>786</v>
      </c>
      <c r="B59" s="21">
        <v>15</v>
      </c>
      <c r="C59" s="22" t="s">
        <v>595</v>
      </c>
      <c r="D59" s="22">
        <v>2</v>
      </c>
      <c r="E59" s="22">
        <v>10298</v>
      </c>
      <c r="F59" s="22">
        <v>7740</v>
      </c>
      <c r="G59" s="25" t="s">
        <v>584</v>
      </c>
      <c r="H59" s="15" t="s">
        <v>669</v>
      </c>
      <c r="I59" s="21" t="s">
        <v>342</v>
      </c>
      <c r="J59" s="23">
        <v>8466.5421360986693</v>
      </c>
      <c r="K59"/>
      <c r="L59"/>
    </row>
    <row r="60" spans="1:12" s="14" customFormat="1" ht="15.75" x14ac:dyDescent="0.25">
      <c r="A60" s="21" t="s">
        <v>786</v>
      </c>
      <c r="B60" s="21">
        <v>15</v>
      </c>
      <c r="C60" s="22" t="s">
        <v>595</v>
      </c>
      <c r="D60" s="22">
        <v>2</v>
      </c>
      <c r="E60" s="22">
        <v>10157</v>
      </c>
      <c r="F60" s="22" t="s">
        <v>51</v>
      </c>
      <c r="G60" s="22" t="s">
        <v>51</v>
      </c>
      <c r="H60" s="22">
        <v>10157</v>
      </c>
      <c r="I60" s="21" t="s">
        <v>253</v>
      </c>
      <c r="J60" s="23">
        <v>26137.452049382133</v>
      </c>
      <c r="K60"/>
      <c r="L60"/>
    </row>
    <row r="61" spans="1:12" s="14" customFormat="1" ht="15.75" x14ac:dyDescent="0.25">
      <c r="A61" s="21" t="s">
        <v>786</v>
      </c>
      <c r="B61" s="21">
        <v>15</v>
      </c>
      <c r="C61" s="22" t="s">
        <v>595</v>
      </c>
      <c r="D61" s="22">
        <v>2</v>
      </c>
      <c r="E61" s="22">
        <v>63560</v>
      </c>
      <c r="F61" s="22" t="s">
        <v>51</v>
      </c>
      <c r="G61" s="22" t="s">
        <v>51</v>
      </c>
      <c r="H61" s="22">
        <v>63560</v>
      </c>
      <c r="I61" s="21" t="s">
        <v>296</v>
      </c>
      <c r="J61" s="23">
        <v>24742.380214122913</v>
      </c>
      <c r="K61"/>
      <c r="L61"/>
    </row>
    <row r="62" spans="1:12" s="14" customFormat="1" ht="15.75" x14ac:dyDescent="0.25">
      <c r="A62" s="21" t="s">
        <v>786</v>
      </c>
      <c r="B62" s="21">
        <v>15</v>
      </c>
      <c r="C62" s="22" t="s">
        <v>595</v>
      </c>
      <c r="D62" s="22">
        <v>2</v>
      </c>
      <c r="E62" s="15" t="s">
        <v>399</v>
      </c>
      <c r="F62" s="22" t="s">
        <v>51</v>
      </c>
      <c r="G62" s="22" t="s">
        <v>51</v>
      </c>
      <c r="H62" s="15" t="s">
        <v>399</v>
      </c>
      <c r="I62" s="21" t="s">
        <v>144</v>
      </c>
      <c r="J62" s="23">
        <v>137630.46579252309</v>
      </c>
      <c r="K62"/>
      <c r="L62"/>
    </row>
    <row r="63" spans="1:12" s="14" customFormat="1" ht="15.75" x14ac:dyDescent="0.25">
      <c r="A63" s="21" t="s">
        <v>786</v>
      </c>
      <c r="B63" s="21">
        <v>15</v>
      </c>
      <c r="C63" s="22" t="s">
        <v>595</v>
      </c>
      <c r="D63" s="22">
        <v>2</v>
      </c>
      <c r="E63" s="16" t="s">
        <v>400</v>
      </c>
      <c r="F63" s="22" t="s">
        <v>51</v>
      </c>
      <c r="G63" s="22" t="s">
        <v>51</v>
      </c>
      <c r="H63" s="16" t="s">
        <v>400</v>
      </c>
      <c r="I63" s="21" t="s">
        <v>175</v>
      </c>
      <c r="J63" s="23">
        <v>19007.084891390561</v>
      </c>
      <c r="K63"/>
      <c r="L63"/>
    </row>
    <row r="64" spans="1:12" s="14" customFormat="1" ht="15.75" x14ac:dyDescent="0.25">
      <c r="A64" s="21" t="s">
        <v>786</v>
      </c>
      <c r="B64" s="21">
        <v>15</v>
      </c>
      <c r="C64" s="22" t="s">
        <v>595</v>
      </c>
      <c r="D64" s="22">
        <v>2</v>
      </c>
      <c r="E64" s="15" t="s">
        <v>401</v>
      </c>
      <c r="F64" s="22" t="s">
        <v>51</v>
      </c>
      <c r="G64" s="22" t="s">
        <v>51</v>
      </c>
      <c r="H64" s="15" t="s">
        <v>401</v>
      </c>
      <c r="I64" s="21" t="s">
        <v>129</v>
      </c>
      <c r="J64" s="23">
        <v>25911.985894188725</v>
      </c>
      <c r="K64"/>
      <c r="L64"/>
    </row>
    <row r="65" spans="1:12" s="14" customFormat="1" ht="15.75" x14ac:dyDescent="0.25">
      <c r="A65" s="21" t="s">
        <v>786</v>
      </c>
      <c r="B65" s="21">
        <v>15</v>
      </c>
      <c r="C65" s="22" t="s">
        <v>595</v>
      </c>
      <c r="D65" s="22">
        <v>2</v>
      </c>
      <c r="E65" s="15" t="s">
        <v>402</v>
      </c>
      <c r="F65" s="22" t="s">
        <v>51</v>
      </c>
      <c r="G65" s="22" t="s">
        <v>51</v>
      </c>
      <c r="H65" s="15" t="s">
        <v>402</v>
      </c>
      <c r="I65" s="21" t="s">
        <v>178</v>
      </c>
      <c r="J65" s="23">
        <v>22494.764479538611</v>
      </c>
      <c r="K65"/>
      <c r="L65"/>
    </row>
    <row r="66" spans="1:12" s="14" customFormat="1" ht="15.75" x14ac:dyDescent="0.25">
      <c r="A66" s="21" t="s">
        <v>786</v>
      </c>
      <c r="B66" s="21">
        <v>15</v>
      </c>
      <c r="C66" s="22" t="s">
        <v>595</v>
      </c>
      <c r="D66" s="22">
        <v>2</v>
      </c>
      <c r="E66" s="22">
        <v>10157</v>
      </c>
      <c r="F66" s="22">
        <v>1078</v>
      </c>
      <c r="G66" s="25" t="s">
        <v>584</v>
      </c>
      <c r="H66" s="15" t="s">
        <v>597</v>
      </c>
      <c r="I66" s="21" t="s">
        <v>341</v>
      </c>
      <c r="J66" s="23">
        <v>22290.435776394585</v>
      </c>
      <c r="K66"/>
      <c r="L66"/>
    </row>
    <row r="67" spans="1:12" s="14" customFormat="1" ht="15.75" x14ac:dyDescent="0.25">
      <c r="A67" s="21" t="s">
        <v>785</v>
      </c>
      <c r="B67" s="21">
        <v>16</v>
      </c>
      <c r="C67" s="22" t="s">
        <v>598</v>
      </c>
      <c r="D67" s="22">
        <v>1</v>
      </c>
      <c r="E67" s="16" t="s">
        <v>403</v>
      </c>
      <c r="F67" s="22" t="s">
        <v>51</v>
      </c>
      <c r="G67" s="22" t="s">
        <v>51</v>
      </c>
      <c r="H67" s="16" t="s">
        <v>403</v>
      </c>
      <c r="I67" s="21" t="s">
        <v>326</v>
      </c>
      <c r="J67" s="23">
        <v>12799.719806222009</v>
      </c>
      <c r="K67"/>
      <c r="L67"/>
    </row>
    <row r="68" spans="1:12" s="14" customFormat="1" ht="15.75" x14ac:dyDescent="0.25">
      <c r="A68" s="21" t="s">
        <v>785</v>
      </c>
      <c r="B68" s="21">
        <v>16</v>
      </c>
      <c r="C68" s="22" t="s">
        <v>598</v>
      </c>
      <c r="D68" s="22">
        <v>1</v>
      </c>
      <c r="E68" s="15" t="s">
        <v>404</v>
      </c>
      <c r="F68" s="22" t="s">
        <v>51</v>
      </c>
      <c r="G68" s="22" t="s">
        <v>51</v>
      </c>
      <c r="H68" s="15" t="s">
        <v>404</v>
      </c>
      <c r="I68" s="21" t="s">
        <v>181</v>
      </c>
      <c r="J68" s="23">
        <v>17351.317814188958</v>
      </c>
      <c r="K68"/>
      <c r="L68"/>
    </row>
    <row r="69" spans="1:12" s="14" customFormat="1" ht="15.75" x14ac:dyDescent="0.25">
      <c r="A69" s="21" t="s">
        <v>785</v>
      </c>
      <c r="B69" s="21">
        <v>16</v>
      </c>
      <c r="C69" s="22" t="s">
        <v>598</v>
      </c>
      <c r="D69" s="22">
        <v>1</v>
      </c>
      <c r="E69" s="15" t="s">
        <v>405</v>
      </c>
      <c r="F69" s="22" t="s">
        <v>51</v>
      </c>
      <c r="G69" s="22" t="s">
        <v>51</v>
      </c>
      <c r="H69" s="15" t="s">
        <v>405</v>
      </c>
      <c r="I69" s="21" t="s">
        <v>269</v>
      </c>
      <c r="J69" s="23">
        <v>33338.277380871645</v>
      </c>
      <c r="K69"/>
      <c r="L69"/>
    </row>
    <row r="70" spans="1:12" s="14" customFormat="1" ht="15.75" x14ac:dyDescent="0.25">
      <c r="A70" s="21" t="s">
        <v>785</v>
      </c>
      <c r="B70" s="21">
        <v>16</v>
      </c>
      <c r="C70" s="22" t="s">
        <v>598</v>
      </c>
      <c r="D70" s="22">
        <v>1</v>
      </c>
      <c r="E70" s="15" t="s">
        <v>406</v>
      </c>
      <c r="F70" s="22" t="s">
        <v>51</v>
      </c>
      <c r="G70" s="22" t="s">
        <v>51</v>
      </c>
      <c r="H70" s="15" t="s">
        <v>406</v>
      </c>
      <c r="I70" s="21" t="s">
        <v>257</v>
      </c>
      <c r="J70" s="23">
        <v>7853.556026666588</v>
      </c>
      <c r="K70"/>
      <c r="L70"/>
    </row>
    <row r="71" spans="1:12" s="14" customFormat="1" ht="15.75" x14ac:dyDescent="0.25">
      <c r="A71" s="21" t="s">
        <v>784</v>
      </c>
      <c r="B71" s="21">
        <v>17</v>
      </c>
      <c r="C71" s="22" t="s">
        <v>599</v>
      </c>
      <c r="D71" s="22">
        <v>1</v>
      </c>
      <c r="E71" s="15" t="s">
        <v>407</v>
      </c>
      <c r="F71" s="22" t="s">
        <v>51</v>
      </c>
      <c r="G71" s="22" t="s">
        <v>51</v>
      </c>
      <c r="H71" s="15" t="s">
        <v>407</v>
      </c>
      <c r="I71" s="21" t="s">
        <v>318</v>
      </c>
      <c r="J71" s="23">
        <v>29885.826879472566</v>
      </c>
      <c r="K71"/>
      <c r="L71"/>
    </row>
    <row r="72" spans="1:12" s="14" customFormat="1" ht="15.75" x14ac:dyDescent="0.25">
      <c r="A72" s="21" t="s">
        <v>783</v>
      </c>
      <c r="B72" s="21">
        <v>18</v>
      </c>
      <c r="C72" s="22" t="s">
        <v>600</v>
      </c>
      <c r="D72" s="22">
        <v>1</v>
      </c>
      <c r="E72" s="15" t="s">
        <v>408</v>
      </c>
      <c r="F72" s="22" t="s">
        <v>51</v>
      </c>
      <c r="G72" s="22" t="s">
        <v>51</v>
      </c>
      <c r="H72" s="15" t="s">
        <v>408</v>
      </c>
      <c r="I72" s="21" t="s">
        <v>185</v>
      </c>
      <c r="J72" s="23">
        <v>5598.894474732494</v>
      </c>
      <c r="K72"/>
      <c r="L72"/>
    </row>
    <row r="73" spans="1:12" s="14" customFormat="1" ht="15.75" x14ac:dyDescent="0.25">
      <c r="A73" s="21" t="s">
        <v>773</v>
      </c>
      <c r="B73" s="21">
        <v>19</v>
      </c>
      <c r="C73" s="22" t="s">
        <v>601</v>
      </c>
      <c r="D73" s="22">
        <v>3</v>
      </c>
      <c r="E73" s="16" t="s">
        <v>409</v>
      </c>
      <c r="F73" s="22" t="s">
        <v>51</v>
      </c>
      <c r="G73" s="22" t="s">
        <v>51</v>
      </c>
      <c r="H73" s="16" t="s">
        <v>409</v>
      </c>
      <c r="I73" s="21" t="s">
        <v>135</v>
      </c>
      <c r="J73" s="23">
        <v>114597.68887604638</v>
      </c>
      <c r="K73"/>
      <c r="L73"/>
    </row>
    <row r="74" spans="1:12" s="14" customFormat="1" ht="15.75" x14ac:dyDescent="0.25">
      <c r="A74" s="21" t="s">
        <v>773</v>
      </c>
      <c r="B74" s="21">
        <v>19</v>
      </c>
      <c r="C74" s="26" t="s">
        <v>601</v>
      </c>
      <c r="D74" s="26">
        <v>3</v>
      </c>
      <c r="E74" s="26" t="s">
        <v>424</v>
      </c>
      <c r="F74" s="27" t="s">
        <v>782</v>
      </c>
      <c r="G74" s="25" t="s">
        <v>584</v>
      </c>
      <c r="H74" s="15" t="s">
        <v>602</v>
      </c>
      <c r="I74" s="21" t="s">
        <v>229</v>
      </c>
      <c r="J74" s="23">
        <v>20127.369850007814</v>
      </c>
      <c r="K74"/>
      <c r="L74"/>
    </row>
    <row r="75" spans="1:12" s="14" customFormat="1" ht="15.75" x14ac:dyDescent="0.25">
      <c r="A75" s="21" t="s">
        <v>773</v>
      </c>
      <c r="B75" s="21">
        <v>19</v>
      </c>
      <c r="C75" s="22" t="s">
        <v>601</v>
      </c>
      <c r="D75" s="22">
        <v>3</v>
      </c>
      <c r="E75" s="15" t="s">
        <v>410</v>
      </c>
      <c r="F75" s="22" t="s">
        <v>51</v>
      </c>
      <c r="G75" s="22" t="s">
        <v>51</v>
      </c>
      <c r="H75" s="15" t="s">
        <v>410</v>
      </c>
      <c r="I75" s="21" t="s">
        <v>336</v>
      </c>
      <c r="J75" s="23">
        <v>57899.996662253689</v>
      </c>
      <c r="K75"/>
      <c r="L75"/>
    </row>
    <row r="76" spans="1:12" s="14" customFormat="1" ht="15.75" x14ac:dyDescent="0.25">
      <c r="A76" s="21" t="s">
        <v>773</v>
      </c>
      <c r="B76" s="21">
        <v>19</v>
      </c>
      <c r="C76" s="22" t="s">
        <v>601</v>
      </c>
      <c r="D76" s="22">
        <v>3</v>
      </c>
      <c r="E76" s="15" t="s">
        <v>411</v>
      </c>
      <c r="F76" s="22" t="s">
        <v>51</v>
      </c>
      <c r="G76" s="22" t="s">
        <v>51</v>
      </c>
      <c r="H76" s="15" t="s">
        <v>411</v>
      </c>
      <c r="I76" s="21" t="s">
        <v>244</v>
      </c>
      <c r="J76" s="23">
        <v>80073.183862055535</v>
      </c>
      <c r="K76"/>
      <c r="L76"/>
    </row>
    <row r="77" spans="1:12" s="14" customFormat="1" ht="15.75" x14ac:dyDescent="0.25">
      <c r="A77" s="21" t="s">
        <v>773</v>
      </c>
      <c r="B77" s="21">
        <v>19</v>
      </c>
      <c r="C77" s="22" t="s">
        <v>601</v>
      </c>
      <c r="D77" s="22">
        <v>3</v>
      </c>
      <c r="E77" s="15" t="s">
        <v>412</v>
      </c>
      <c r="F77" s="22" t="s">
        <v>51</v>
      </c>
      <c r="G77" s="22" t="s">
        <v>51</v>
      </c>
      <c r="H77" s="15" t="s">
        <v>412</v>
      </c>
      <c r="I77" s="21" t="s">
        <v>319</v>
      </c>
      <c r="J77" s="23">
        <v>26440.422195423278</v>
      </c>
      <c r="K77"/>
      <c r="L77"/>
    </row>
    <row r="78" spans="1:12" s="14" customFormat="1" ht="15.75" x14ac:dyDescent="0.25">
      <c r="A78" s="21" t="s">
        <v>773</v>
      </c>
      <c r="B78" s="21">
        <v>19</v>
      </c>
      <c r="C78" s="22" t="s">
        <v>601</v>
      </c>
      <c r="D78" s="22">
        <v>3</v>
      </c>
      <c r="E78" s="15" t="s">
        <v>666</v>
      </c>
      <c r="F78" s="22" t="s">
        <v>51</v>
      </c>
      <c r="G78" s="22" t="s">
        <v>51</v>
      </c>
      <c r="H78" s="15" t="s">
        <v>666</v>
      </c>
      <c r="I78" s="21" t="s">
        <v>667</v>
      </c>
      <c r="J78" s="23">
        <v>104268.52064124829</v>
      </c>
      <c r="K78"/>
      <c r="L78"/>
    </row>
    <row r="79" spans="1:12" s="14" customFormat="1" ht="15.75" x14ac:dyDescent="0.25">
      <c r="A79" s="21" t="s">
        <v>773</v>
      </c>
      <c r="B79" s="21">
        <v>19</v>
      </c>
      <c r="C79" s="22" t="s">
        <v>601</v>
      </c>
      <c r="D79" s="22">
        <v>3</v>
      </c>
      <c r="E79" s="15" t="s">
        <v>413</v>
      </c>
      <c r="F79" s="22" t="s">
        <v>51</v>
      </c>
      <c r="G79" s="22" t="s">
        <v>51</v>
      </c>
      <c r="H79" s="15" t="s">
        <v>413</v>
      </c>
      <c r="I79" s="21" t="s">
        <v>291</v>
      </c>
      <c r="J79" s="23">
        <v>123447.23546738768</v>
      </c>
      <c r="K79"/>
      <c r="L79"/>
    </row>
    <row r="80" spans="1:12" s="14" customFormat="1" ht="15.75" x14ac:dyDescent="0.25">
      <c r="A80" s="21" t="s">
        <v>773</v>
      </c>
      <c r="B80" s="21">
        <v>19</v>
      </c>
      <c r="C80" s="22" t="s">
        <v>601</v>
      </c>
      <c r="D80" s="22">
        <v>3</v>
      </c>
      <c r="E80" s="15" t="s">
        <v>414</v>
      </c>
      <c r="F80" s="22" t="s">
        <v>51</v>
      </c>
      <c r="G80" s="22" t="s">
        <v>51</v>
      </c>
      <c r="H80" s="15" t="s">
        <v>414</v>
      </c>
      <c r="I80" s="21" t="s">
        <v>309</v>
      </c>
      <c r="J80" s="23">
        <v>83631.321623701544</v>
      </c>
      <c r="K80"/>
      <c r="L80"/>
    </row>
    <row r="81" spans="1:12" s="14" customFormat="1" ht="15.75" x14ac:dyDescent="0.25">
      <c r="A81" s="21" t="s">
        <v>773</v>
      </c>
      <c r="B81" s="21">
        <v>19</v>
      </c>
      <c r="C81" s="26" t="s">
        <v>601</v>
      </c>
      <c r="D81" s="26">
        <v>3</v>
      </c>
      <c r="E81" s="28">
        <v>10199</v>
      </c>
      <c r="F81" s="22">
        <v>7960</v>
      </c>
      <c r="G81" s="25" t="s">
        <v>584</v>
      </c>
      <c r="H81" s="16" t="s">
        <v>781</v>
      </c>
      <c r="I81" s="21" t="s">
        <v>780</v>
      </c>
      <c r="J81" s="23">
        <v>7726.731314370295</v>
      </c>
      <c r="K81"/>
      <c r="L81"/>
    </row>
    <row r="82" spans="1:12" s="14" customFormat="1" ht="15.75" x14ac:dyDescent="0.25">
      <c r="A82" s="21" t="s">
        <v>773</v>
      </c>
      <c r="B82" s="21">
        <v>19</v>
      </c>
      <c r="C82" s="22" t="s">
        <v>601</v>
      </c>
      <c r="D82" s="22">
        <v>3</v>
      </c>
      <c r="E82" s="15" t="s">
        <v>415</v>
      </c>
      <c r="F82" s="22" t="s">
        <v>51</v>
      </c>
      <c r="G82" s="22" t="s">
        <v>51</v>
      </c>
      <c r="H82" s="15" t="s">
        <v>415</v>
      </c>
      <c r="I82" s="21" t="s">
        <v>125</v>
      </c>
      <c r="J82" s="23">
        <v>59816.458981397664</v>
      </c>
      <c r="K82"/>
      <c r="L82"/>
    </row>
    <row r="83" spans="1:12" s="14" customFormat="1" ht="15.75" x14ac:dyDescent="0.25">
      <c r="A83" s="21" t="s">
        <v>773</v>
      </c>
      <c r="B83" s="21">
        <v>19</v>
      </c>
      <c r="C83" s="22" t="s">
        <v>601</v>
      </c>
      <c r="D83" s="22">
        <v>3</v>
      </c>
      <c r="E83" s="15" t="s">
        <v>416</v>
      </c>
      <c r="F83" s="22" t="s">
        <v>51</v>
      </c>
      <c r="G83" s="22" t="s">
        <v>51</v>
      </c>
      <c r="H83" s="15" t="s">
        <v>416</v>
      </c>
      <c r="I83" s="21" t="s">
        <v>168</v>
      </c>
      <c r="J83" s="23">
        <v>56018.763429858678</v>
      </c>
      <c r="K83"/>
      <c r="L83"/>
    </row>
    <row r="84" spans="1:12" s="14" customFormat="1" ht="15.75" x14ac:dyDescent="0.25">
      <c r="A84" s="21" t="s">
        <v>773</v>
      </c>
      <c r="B84" s="21">
        <v>19</v>
      </c>
      <c r="C84" s="22" t="s">
        <v>601</v>
      </c>
      <c r="D84" s="22">
        <v>3</v>
      </c>
      <c r="E84" s="15" t="s">
        <v>417</v>
      </c>
      <c r="F84" s="22" t="s">
        <v>51</v>
      </c>
      <c r="G84" s="22" t="s">
        <v>51</v>
      </c>
      <c r="H84" s="15" t="s">
        <v>417</v>
      </c>
      <c r="I84" s="21" t="s">
        <v>126</v>
      </c>
      <c r="J84" s="23">
        <v>62712.289912163018</v>
      </c>
      <c r="K84"/>
      <c r="L84"/>
    </row>
    <row r="85" spans="1:12" s="14" customFormat="1" ht="15.75" x14ac:dyDescent="0.25">
      <c r="A85" s="21" t="s">
        <v>773</v>
      </c>
      <c r="B85" s="21">
        <v>19</v>
      </c>
      <c r="C85" s="22" t="s">
        <v>601</v>
      </c>
      <c r="D85" s="22">
        <v>3</v>
      </c>
      <c r="E85" s="15" t="s">
        <v>418</v>
      </c>
      <c r="F85" s="22" t="s">
        <v>51</v>
      </c>
      <c r="G85" s="22" t="s">
        <v>51</v>
      </c>
      <c r="H85" s="15" t="s">
        <v>418</v>
      </c>
      <c r="I85" s="21" t="s">
        <v>155</v>
      </c>
      <c r="J85" s="23">
        <v>35959.321434995029</v>
      </c>
      <c r="K85"/>
      <c r="L85"/>
    </row>
    <row r="86" spans="1:12" s="14" customFormat="1" ht="15.75" x14ac:dyDescent="0.25">
      <c r="A86" s="21" t="s">
        <v>773</v>
      </c>
      <c r="B86" s="21">
        <v>19</v>
      </c>
      <c r="C86" s="22" t="s">
        <v>601</v>
      </c>
      <c r="D86" s="22">
        <v>3</v>
      </c>
      <c r="E86" s="15" t="s">
        <v>419</v>
      </c>
      <c r="F86" s="22" t="s">
        <v>51</v>
      </c>
      <c r="G86" s="22" t="s">
        <v>51</v>
      </c>
      <c r="H86" s="15" t="s">
        <v>419</v>
      </c>
      <c r="I86" s="21" t="s">
        <v>116</v>
      </c>
      <c r="J86" s="23">
        <v>170442.83719051396</v>
      </c>
      <c r="K86"/>
      <c r="L86"/>
    </row>
    <row r="87" spans="1:12" s="14" customFormat="1" ht="15.75" x14ac:dyDescent="0.25">
      <c r="A87" s="21" t="s">
        <v>773</v>
      </c>
      <c r="B87" s="21">
        <v>19</v>
      </c>
      <c r="C87" s="22" t="s">
        <v>601</v>
      </c>
      <c r="D87" s="22">
        <v>3</v>
      </c>
      <c r="E87" s="22">
        <v>64733</v>
      </c>
      <c r="F87" s="27" t="s">
        <v>654</v>
      </c>
      <c r="G87" s="25" t="s">
        <v>584</v>
      </c>
      <c r="H87" s="15" t="s">
        <v>603</v>
      </c>
      <c r="I87" s="21" t="s">
        <v>316</v>
      </c>
      <c r="J87" s="23">
        <v>51939.235184327925</v>
      </c>
      <c r="K87"/>
      <c r="L87"/>
    </row>
    <row r="88" spans="1:12" s="14" customFormat="1" ht="15.75" x14ac:dyDescent="0.25">
      <c r="A88" s="21" t="s">
        <v>773</v>
      </c>
      <c r="B88" s="21">
        <v>19</v>
      </c>
      <c r="C88" s="22" t="s">
        <v>601</v>
      </c>
      <c r="D88" s="22">
        <v>3</v>
      </c>
      <c r="E88" s="15" t="s">
        <v>420</v>
      </c>
      <c r="F88" s="22" t="s">
        <v>51</v>
      </c>
      <c r="G88" s="22" t="s">
        <v>51</v>
      </c>
      <c r="H88" s="15" t="s">
        <v>420</v>
      </c>
      <c r="I88" s="21" t="s">
        <v>196</v>
      </c>
      <c r="J88" s="23">
        <v>119515.6693862026</v>
      </c>
      <c r="K88"/>
      <c r="L88"/>
    </row>
    <row r="89" spans="1:12" s="14" customFormat="1" ht="15.75" x14ac:dyDescent="0.25">
      <c r="A89" s="21" t="s">
        <v>773</v>
      </c>
      <c r="B89" s="21">
        <v>19</v>
      </c>
      <c r="C89" s="22" t="s">
        <v>601</v>
      </c>
      <c r="D89" s="22">
        <v>3</v>
      </c>
      <c r="E89" s="15" t="s">
        <v>779</v>
      </c>
      <c r="F89" s="22" t="s">
        <v>51</v>
      </c>
      <c r="G89" s="22" t="s">
        <v>51</v>
      </c>
      <c r="H89" s="15" t="s">
        <v>779</v>
      </c>
      <c r="I89" s="21" t="s">
        <v>778</v>
      </c>
      <c r="J89" s="23">
        <v>57695.667959109654</v>
      </c>
      <c r="K89"/>
      <c r="L89"/>
    </row>
    <row r="90" spans="1:12" s="14" customFormat="1" ht="15.75" x14ac:dyDescent="0.25">
      <c r="A90" s="21" t="s">
        <v>773</v>
      </c>
      <c r="B90" s="21">
        <v>19</v>
      </c>
      <c r="C90" s="22" t="s">
        <v>601</v>
      </c>
      <c r="D90" s="22">
        <v>3</v>
      </c>
      <c r="E90" s="28">
        <v>10199</v>
      </c>
      <c r="F90" s="22">
        <v>6400</v>
      </c>
      <c r="G90" s="25" t="s">
        <v>584</v>
      </c>
      <c r="H90" s="15" t="s">
        <v>777</v>
      </c>
      <c r="I90" s="21" t="s">
        <v>776</v>
      </c>
      <c r="J90" s="23">
        <v>21416.754425020124</v>
      </c>
      <c r="K90"/>
      <c r="L90"/>
    </row>
    <row r="91" spans="1:12" s="14" customFormat="1" ht="15.75" x14ac:dyDescent="0.25">
      <c r="A91" s="21" t="s">
        <v>773</v>
      </c>
      <c r="B91" s="21">
        <v>19</v>
      </c>
      <c r="C91" s="22" t="s">
        <v>601</v>
      </c>
      <c r="D91" s="22">
        <v>3</v>
      </c>
      <c r="E91" s="15" t="s">
        <v>421</v>
      </c>
      <c r="F91" s="22" t="s">
        <v>51</v>
      </c>
      <c r="G91" s="22" t="s">
        <v>51</v>
      </c>
      <c r="H91" s="15" t="s">
        <v>421</v>
      </c>
      <c r="I91" s="21" t="s">
        <v>216</v>
      </c>
      <c r="J91" s="23">
        <v>57449.064351866866</v>
      </c>
      <c r="K91"/>
      <c r="L91"/>
    </row>
    <row r="92" spans="1:12" s="14" customFormat="1" ht="15.75" x14ac:dyDescent="0.25">
      <c r="A92" s="21" t="s">
        <v>773</v>
      </c>
      <c r="B92" s="21">
        <v>19</v>
      </c>
      <c r="C92" s="22" t="s">
        <v>601</v>
      </c>
      <c r="D92" s="22">
        <v>3</v>
      </c>
      <c r="E92" s="22">
        <v>64691</v>
      </c>
      <c r="F92" s="22" t="s">
        <v>51</v>
      </c>
      <c r="G92" s="22" t="s">
        <v>51</v>
      </c>
      <c r="H92" s="22">
        <v>64691</v>
      </c>
      <c r="I92" s="21" t="s">
        <v>348</v>
      </c>
      <c r="J92" s="23">
        <v>37903.967023538185</v>
      </c>
      <c r="K92"/>
      <c r="L92"/>
    </row>
    <row r="93" spans="1:12" s="14" customFormat="1" ht="15.75" x14ac:dyDescent="0.25">
      <c r="A93" s="21" t="s">
        <v>773</v>
      </c>
      <c r="B93" s="21">
        <v>19</v>
      </c>
      <c r="C93" s="22" t="s">
        <v>601</v>
      </c>
      <c r="D93" s="22">
        <v>3</v>
      </c>
      <c r="E93" s="15" t="s">
        <v>422</v>
      </c>
      <c r="F93" s="22" t="s">
        <v>51</v>
      </c>
      <c r="G93" s="22" t="s">
        <v>51</v>
      </c>
      <c r="H93" s="15" t="s">
        <v>422</v>
      </c>
      <c r="I93" s="21" t="s">
        <v>191</v>
      </c>
      <c r="J93" s="23">
        <v>41335.280072887886</v>
      </c>
      <c r="K93"/>
      <c r="L93"/>
    </row>
    <row r="94" spans="1:12" s="14" customFormat="1" ht="15.75" x14ac:dyDescent="0.25">
      <c r="A94" s="21" t="s">
        <v>773</v>
      </c>
      <c r="B94" s="21">
        <v>19</v>
      </c>
      <c r="C94" s="22" t="s">
        <v>601</v>
      </c>
      <c r="D94" s="22">
        <v>3</v>
      </c>
      <c r="E94" s="15" t="s">
        <v>423</v>
      </c>
      <c r="F94" s="22" t="s">
        <v>51</v>
      </c>
      <c r="G94" s="22" t="s">
        <v>51</v>
      </c>
      <c r="H94" s="15" t="s">
        <v>423</v>
      </c>
      <c r="I94" s="21" t="s">
        <v>112</v>
      </c>
      <c r="J94" s="23">
        <v>465098.91875890095</v>
      </c>
      <c r="K94"/>
      <c r="L94"/>
    </row>
    <row r="95" spans="1:12" s="14" customFormat="1" ht="15.75" x14ac:dyDescent="0.25">
      <c r="A95" s="21" t="s">
        <v>773</v>
      </c>
      <c r="B95" s="21">
        <v>19</v>
      </c>
      <c r="C95" s="22" t="s">
        <v>601</v>
      </c>
      <c r="D95" s="22">
        <v>3</v>
      </c>
      <c r="E95" s="15" t="s">
        <v>424</v>
      </c>
      <c r="F95" s="22" t="s">
        <v>51</v>
      </c>
      <c r="G95" s="22" t="s">
        <v>51</v>
      </c>
      <c r="H95" s="15" t="s">
        <v>424</v>
      </c>
      <c r="I95" s="21" t="s">
        <v>232</v>
      </c>
      <c r="J95" s="23">
        <v>2950687.1343324953</v>
      </c>
      <c r="K95"/>
      <c r="L95"/>
    </row>
    <row r="96" spans="1:12" s="14" customFormat="1" ht="15.75" x14ac:dyDescent="0.25">
      <c r="A96" s="21" t="s">
        <v>773</v>
      </c>
      <c r="B96" s="21">
        <v>19</v>
      </c>
      <c r="C96" s="22" t="s">
        <v>601</v>
      </c>
      <c r="D96" s="22">
        <v>3</v>
      </c>
      <c r="E96" s="15" t="s">
        <v>775</v>
      </c>
      <c r="F96" s="22" t="s">
        <v>51</v>
      </c>
      <c r="G96" s="22" t="s">
        <v>51</v>
      </c>
      <c r="H96" s="15" t="s">
        <v>775</v>
      </c>
      <c r="I96" s="21" t="s">
        <v>774</v>
      </c>
      <c r="J96" s="23">
        <v>39742.925351834434</v>
      </c>
      <c r="K96"/>
      <c r="L96"/>
    </row>
    <row r="97" spans="1:12" s="14" customFormat="1" ht="15.75" x14ac:dyDescent="0.25">
      <c r="A97" s="21" t="s">
        <v>773</v>
      </c>
      <c r="B97" s="21">
        <v>19</v>
      </c>
      <c r="C97" s="22" t="s">
        <v>601</v>
      </c>
      <c r="D97" s="22">
        <v>3</v>
      </c>
      <c r="E97" s="15" t="s">
        <v>425</v>
      </c>
      <c r="F97" s="22" t="s">
        <v>51</v>
      </c>
      <c r="G97" s="22" t="s">
        <v>51</v>
      </c>
      <c r="H97" s="15" t="s">
        <v>425</v>
      </c>
      <c r="I97" s="21" t="s">
        <v>193</v>
      </c>
      <c r="J97" s="23">
        <v>157711.04523943612</v>
      </c>
      <c r="K97"/>
      <c r="L97"/>
    </row>
    <row r="98" spans="1:12" s="14" customFormat="1" ht="15.75" x14ac:dyDescent="0.25">
      <c r="A98" s="21" t="s">
        <v>773</v>
      </c>
      <c r="B98" s="21">
        <v>19</v>
      </c>
      <c r="C98" s="22" t="s">
        <v>601</v>
      </c>
      <c r="D98" s="22">
        <v>3</v>
      </c>
      <c r="E98" s="15" t="s">
        <v>426</v>
      </c>
      <c r="F98" s="22" t="s">
        <v>51</v>
      </c>
      <c r="G98" s="22" t="s">
        <v>51</v>
      </c>
      <c r="H98" s="15" t="s">
        <v>426</v>
      </c>
      <c r="I98" s="21" t="s">
        <v>200</v>
      </c>
      <c r="J98" s="23">
        <v>43463.116912525686</v>
      </c>
      <c r="K98"/>
      <c r="L98"/>
    </row>
    <row r="99" spans="1:12" s="14" customFormat="1" ht="15.75" x14ac:dyDescent="0.25">
      <c r="A99" s="21" t="s">
        <v>773</v>
      </c>
      <c r="B99" s="21">
        <v>19</v>
      </c>
      <c r="C99" s="22" t="s">
        <v>601</v>
      </c>
      <c r="D99" s="22">
        <v>3</v>
      </c>
      <c r="E99" s="15" t="s">
        <v>427</v>
      </c>
      <c r="F99" s="22" t="s">
        <v>51</v>
      </c>
      <c r="G99" s="22" t="s">
        <v>51</v>
      </c>
      <c r="H99" s="15" t="s">
        <v>427</v>
      </c>
      <c r="I99" s="21" t="s">
        <v>121</v>
      </c>
      <c r="J99" s="23">
        <v>120318.89256407913</v>
      </c>
      <c r="K99"/>
      <c r="L99"/>
    </row>
    <row r="100" spans="1:12" s="14" customFormat="1" ht="15.75" x14ac:dyDescent="0.25">
      <c r="A100" s="21" t="s">
        <v>773</v>
      </c>
      <c r="B100" s="21">
        <v>19</v>
      </c>
      <c r="C100" s="22" t="s">
        <v>601</v>
      </c>
      <c r="D100" s="22">
        <v>3</v>
      </c>
      <c r="E100" s="24">
        <v>64733</v>
      </c>
      <c r="F100" s="25" t="s">
        <v>655</v>
      </c>
      <c r="G100" s="25" t="s">
        <v>584</v>
      </c>
      <c r="H100" s="16" t="s">
        <v>604</v>
      </c>
      <c r="I100" s="21" t="s">
        <v>327</v>
      </c>
      <c r="J100" s="23">
        <v>12856.08634502036</v>
      </c>
      <c r="K100"/>
      <c r="L100"/>
    </row>
    <row r="101" spans="1:12" s="14" customFormat="1" ht="15.75" x14ac:dyDescent="0.25">
      <c r="A101" s="21" t="s">
        <v>773</v>
      </c>
      <c r="B101" s="21">
        <v>19</v>
      </c>
      <c r="C101" s="22" t="s">
        <v>601</v>
      </c>
      <c r="D101" s="22">
        <v>3</v>
      </c>
      <c r="E101" s="15" t="s">
        <v>428</v>
      </c>
      <c r="F101" s="22" t="s">
        <v>51</v>
      </c>
      <c r="G101" s="22" t="s">
        <v>51</v>
      </c>
      <c r="H101" s="15" t="s">
        <v>428</v>
      </c>
      <c r="I101" s="21" t="s">
        <v>242</v>
      </c>
      <c r="J101" s="23">
        <v>100111.4884048698</v>
      </c>
      <c r="K101"/>
      <c r="L101"/>
    </row>
    <row r="102" spans="1:12" s="14" customFormat="1" ht="15.75" x14ac:dyDescent="0.25">
      <c r="A102" s="21" t="s">
        <v>773</v>
      </c>
      <c r="B102" s="21">
        <v>19</v>
      </c>
      <c r="C102" s="22" t="s">
        <v>601</v>
      </c>
      <c r="D102" s="22">
        <v>3</v>
      </c>
      <c r="E102" s="15" t="s">
        <v>429</v>
      </c>
      <c r="F102" s="22" t="s">
        <v>51</v>
      </c>
      <c r="G102" s="22" t="s">
        <v>51</v>
      </c>
      <c r="H102" s="15" t="s">
        <v>429</v>
      </c>
      <c r="I102" s="21" t="s">
        <v>134</v>
      </c>
      <c r="J102" s="23">
        <v>155533.88767834977</v>
      </c>
      <c r="K102"/>
      <c r="L102"/>
    </row>
    <row r="103" spans="1:12" s="14" customFormat="1" ht="15.75" x14ac:dyDescent="0.25">
      <c r="A103" s="21" t="s">
        <v>773</v>
      </c>
      <c r="B103" s="21">
        <v>19</v>
      </c>
      <c r="C103" s="22" t="s">
        <v>601</v>
      </c>
      <c r="D103" s="22">
        <v>3</v>
      </c>
      <c r="E103" s="15" t="s">
        <v>657</v>
      </c>
      <c r="F103" s="22" t="s">
        <v>51</v>
      </c>
      <c r="G103" s="22" t="s">
        <v>51</v>
      </c>
      <c r="H103" s="15" t="s">
        <v>657</v>
      </c>
      <c r="I103" s="21" t="s">
        <v>668</v>
      </c>
      <c r="J103" s="23">
        <v>21219.471539225891</v>
      </c>
      <c r="K103"/>
      <c r="L103"/>
    </row>
    <row r="104" spans="1:12" s="14" customFormat="1" ht="15.75" x14ac:dyDescent="0.25">
      <c r="A104" s="21" t="s">
        <v>773</v>
      </c>
      <c r="B104" s="21">
        <v>19</v>
      </c>
      <c r="C104" s="22" t="s">
        <v>601</v>
      </c>
      <c r="D104" s="22">
        <v>3</v>
      </c>
      <c r="E104" s="15" t="s">
        <v>430</v>
      </c>
      <c r="F104" s="22" t="s">
        <v>51</v>
      </c>
      <c r="G104" s="22" t="s">
        <v>51</v>
      </c>
      <c r="H104" s="15" t="s">
        <v>430</v>
      </c>
      <c r="I104" s="21" t="s">
        <v>243</v>
      </c>
      <c r="J104" s="23">
        <v>91543.774507520255</v>
      </c>
      <c r="K104"/>
      <c r="L104"/>
    </row>
    <row r="105" spans="1:12" s="14" customFormat="1" ht="15.75" x14ac:dyDescent="0.25">
      <c r="A105" s="21" t="s">
        <v>773</v>
      </c>
      <c r="B105" s="21">
        <v>19</v>
      </c>
      <c r="C105" s="22" t="s">
        <v>601</v>
      </c>
      <c r="D105" s="22">
        <v>3</v>
      </c>
      <c r="E105" s="15" t="s">
        <v>431</v>
      </c>
      <c r="F105" s="22" t="s">
        <v>51</v>
      </c>
      <c r="G105" s="22" t="s">
        <v>51</v>
      </c>
      <c r="H105" s="15" t="s">
        <v>431</v>
      </c>
      <c r="I105" s="21" t="s">
        <v>320</v>
      </c>
      <c r="J105" s="23">
        <v>23967.340305645568</v>
      </c>
      <c r="K105"/>
      <c r="L105"/>
    </row>
    <row r="106" spans="1:12" s="14" customFormat="1" ht="15.75" x14ac:dyDescent="0.25">
      <c r="A106" s="21" t="s">
        <v>773</v>
      </c>
      <c r="B106" s="21">
        <v>19</v>
      </c>
      <c r="C106" s="22" t="s">
        <v>601</v>
      </c>
      <c r="D106" s="22">
        <v>3</v>
      </c>
      <c r="E106" s="15" t="s">
        <v>432</v>
      </c>
      <c r="F106" s="22" t="s">
        <v>51</v>
      </c>
      <c r="G106" s="22" t="s">
        <v>51</v>
      </c>
      <c r="H106" s="15" t="s">
        <v>432</v>
      </c>
      <c r="I106" s="21" t="s">
        <v>267</v>
      </c>
      <c r="J106" s="23">
        <v>38263.30370837768</v>
      </c>
      <c r="K106"/>
      <c r="L106"/>
    </row>
    <row r="107" spans="1:12" s="14" customFormat="1" ht="15.75" x14ac:dyDescent="0.25">
      <c r="A107" s="21" t="s">
        <v>773</v>
      </c>
      <c r="B107" s="21">
        <v>19</v>
      </c>
      <c r="C107" s="22" t="s">
        <v>601</v>
      </c>
      <c r="D107" s="22">
        <v>3</v>
      </c>
      <c r="E107" s="15" t="s">
        <v>433</v>
      </c>
      <c r="F107" s="22" t="s">
        <v>51</v>
      </c>
      <c r="G107" s="22" t="s">
        <v>51</v>
      </c>
      <c r="H107" s="15" t="s">
        <v>433</v>
      </c>
      <c r="I107" s="21" t="s">
        <v>313</v>
      </c>
      <c r="J107" s="23">
        <v>62028.845629233001</v>
      </c>
      <c r="K107"/>
      <c r="L107"/>
    </row>
    <row r="108" spans="1:12" s="14" customFormat="1" ht="15.75" x14ac:dyDescent="0.25">
      <c r="A108" s="21" t="s">
        <v>773</v>
      </c>
      <c r="B108" s="21">
        <v>19</v>
      </c>
      <c r="C108" s="22" t="s">
        <v>601</v>
      </c>
      <c r="D108" s="22">
        <v>3</v>
      </c>
      <c r="E108" s="15" t="s">
        <v>434</v>
      </c>
      <c r="F108" s="22" t="s">
        <v>51</v>
      </c>
      <c r="G108" s="22" t="s">
        <v>51</v>
      </c>
      <c r="H108" s="15" t="s">
        <v>434</v>
      </c>
      <c r="I108" s="21" t="s">
        <v>201</v>
      </c>
      <c r="J108" s="23">
        <v>44209.973551603856</v>
      </c>
      <c r="K108"/>
      <c r="L108"/>
    </row>
    <row r="109" spans="1:12" s="14" customFormat="1" ht="15.75" x14ac:dyDescent="0.25">
      <c r="A109" s="21" t="s">
        <v>773</v>
      </c>
      <c r="B109" s="21">
        <v>19</v>
      </c>
      <c r="C109" s="22" t="s">
        <v>601</v>
      </c>
      <c r="D109" s="22">
        <v>3</v>
      </c>
      <c r="E109" s="15" t="s">
        <v>435</v>
      </c>
      <c r="F109" s="22" t="s">
        <v>51</v>
      </c>
      <c r="G109" s="22" t="s">
        <v>51</v>
      </c>
      <c r="H109" s="15" t="s">
        <v>435</v>
      </c>
      <c r="I109" s="21" t="s">
        <v>260</v>
      </c>
      <c r="J109" s="23">
        <v>153110.12651002061</v>
      </c>
      <c r="K109"/>
      <c r="L109"/>
    </row>
    <row r="110" spans="1:12" s="14" customFormat="1" ht="15.75" x14ac:dyDescent="0.25">
      <c r="A110" s="21" t="s">
        <v>772</v>
      </c>
      <c r="B110" s="21">
        <v>20</v>
      </c>
      <c r="C110" s="22" t="s">
        <v>605</v>
      </c>
      <c r="D110" s="22">
        <v>1</v>
      </c>
      <c r="E110" s="22">
        <v>75606</v>
      </c>
      <c r="F110" s="22" t="s">
        <v>51</v>
      </c>
      <c r="G110" s="22" t="s">
        <v>51</v>
      </c>
      <c r="H110" s="22">
        <v>75606</v>
      </c>
      <c r="I110" s="21" t="s">
        <v>133</v>
      </c>
      <c r="J110" s="23">
        <v>15829.421266633448</v>
      </c>
      <c r="K110"/>
      <c r="L110"/>
    </row>
    <row r="111" spans="1:12" s="14" customFormat="1" ht="15.75" x14ac:dyDescent="0.25">
      <c r="A111" s="21" t="s">
        <v>772</v>
      </c>
      <c r="B111" s="21">
        <v>20</v>
      </c>
      <c r="C111" s="22" t="s">
        <v>605</v>
      </c>
      <c r="D111" s="22">
        <v>1</v>
      </c>
      <c r="E111" s="24">
        <v>76414</v>
      </c>
      <c r="F111" s="22" t="s">
        <v>51</v>
      </c>
      <c r="G111" s="22" t="s">
        <v>51</v>
      </c>
      <c r="H111" s="24">
        <v>76414</v>
      </c>
      <c r="I111" s="21" t="s">
        <v>325</v>
      </c>
      <c r="J111" s="23">
        <v>14631.632317168458</v>
      </c>
      <c r="K111"/>
      <c r="L111"/>
    </row>
    <row r="112" spans="1:12" s="14" customFormat="1" ht="15.75" x14ac:dyDescent="0.25">
      <c r="A112" s="21" t="s">
        <v>771</v>
      </c>
      <c r="B112" s="21">
        <v>21</v>
      </c>
      <c r="C112" s="22" t="s">
        <v>606</v>
      </c>
      <c r="D112" s="22">
        <v>1</v>
      </c>
      <c r="E112" s="22">
        <v>65300</v>
      </c>
      <c r="F112" s="22" t="s">
        <v>51</v>
      </c>
      <c r="G112" s="22" t="s">
        <v>51</v>
      </c>
      <c r="H112" s="22">
        <v>65300</v>
      </c>
      <c r="I112" s="21" t="s">
        <v>352</v>
      </c>
      <c r="J112" s="23">
        <v>5662.3068308806405</v>
      </c>
      <c r="K112"/>
      <c r="L112"/>
    </row>
    <row r="113" spans="1:12" s="14" customFormat="1" ht="15.75" x14ac:dyDescent="0.25">
      <c r="A113" s="21" t="s">
        <v>771</v>
      </c>
      <c r="B113" s="21">
        <v>21</v>
      </c>
      <c r="C113" s="22" t="s">
        <v>606</v>
      </c>
      <c r="D113" s="22">
        <v>1</v>
      </c>
      <c r="E113" s="15" t="s">
        <v>436</v>
      </c>
      <c r="F113" s="22" t="s">
        <v>51</v>
      </c>
      <c r="G113" s="22" t="s">
        <v>51</v>
      </c>
      <c r="H113" s="15" t="s">
        <v>436</v>
      </c>
      <c r="I113" s="21" t="s">
        <v>371</v>
      </c>
      <c r="J113" s="23">
        <v>55800.343092015064</v>
      </c>
      <c r="K113"/>
      <c r="L113"/>
    </row>
    <row r="114" spans="1:12" s="14" customFormat="1" ht="15.75" x14ac:dyDescent="0.25">
      <c r="A114" s="21" t="s">
        <v>771</v>
      </c>
      <c r="B114" s="21">
        <v>21</v>
      </c>
      <c r="C114" s="22" t="s">
        <v>606</v>
      </c>
      <c r="D114" s="22">
        <v>1</v>
      </c>
      <c r="E114" s="22">
        <v>65458</v>
      </c>
      <c r="F114" s="22" t="s">
        <v>51</v>
      </c>
      <c r="G114" s="22" t="s">
        <v>51</v>
      </c>
      <c r="H114" s="22">
        <v>65458</v>
      </c>
      <c r="I114" s="21" t="s">
        <v>265</v>
      </c>
      <c r="J114" s="23">
        <v>53714.781156476027</v>
      </c>
      <c r="K114"/>
      <c r="L114"/>
    </row>
    <row r="115" spans="1:12" s="14" customFormat="1" ht="15.75" x14ac:dyDescent="0.25">
      <c r="A115" s="21" t="s">
        <v>771</v>
      </c>
      <c r="B115" s="21">
        <v>21</v>
      </c>
      <c r="C115" s="22" t="s">
        <v>606</v>
      </c>
      <c r="D115" s="22">
        <v>1</v>
      </c>
      <c r="E115" s="15" t="s">
        <v>437</v>
      </c>
      <c r="F115" s="22" t="s">
        <v>51</v>
      </c>
      <c r="G115" s="22" t="s">
        <v>51</v>
      </c>
      <c r="H115" s="15" t="s">
        <v>437</v>
      </c>
      <c r="I115" s="21" t="s">
        <v>328</v>
      </c>
      <c r="J115" s="23">
        <v>8403.1297799505228</v>
      </c>
      <c r="K115"/>
      <c r="L115"/>
    </row>
    <row r="116" spans="1:12" s="14" customFormat="1" ht="15.75" x14ac:dyDescent="0.25">
      <c r="A116" s="21" t="s">
        <v>771</v>
      </c>
      <c r="B116" s="21">
        <v>21</v>
      </c>
      <c r="C116" s="22" t="s">
        <v>606</v>
      </c>
      <c r="D116" s="22">
        <v>1</v>
      </c>
      <c r="E116" s="15" t="s">
        <v>438</v>
      </c>
      <c r="F116" s="22" t="s">
        <v>51</v>
      </c>
      <c r="G116" s="22" t="s">
        <v>51</v>
      </c>
      <c r="H116" s="15" t="s">
        <v>438</v>
      </c>
      <c r="I116" s="21" t="s">
        <v>190</v>
      </c>
      <c r="J116" s="23">
        <v>39658.37554363691</v>
      </c>
      <c r="K116"/>
      <c r="L116"/>
    </row>
    <row r="117" spans="1:12" s="14" customFormat="1" ht="15.75" x14ac:dyDescent="0.25">
      <c r="A117" s="21" t="s">
        <v>765</v>
      </c>
      <c r="B117" s="21">
        <v>23</v>
      </c>
      <c r="C117" s="22" t="s">
        <v>607</v>
      </c>
      <c r="D117" s="22">
        <v>1</v>
      </c>
      <c r="E117" s="15" t="s">
        <v>439</v>
      </c>
      <c r="F117" s="22" t="s">
        <v>51</v>
      </c>
      <c r="G117" s="22" t="s">
        <v>51</v>
      </c>
      <c r="H117" s="15" t="s">
        <v>439</v>
      </c>
      <c r="I117" s="21" t="s">
        <v>158</v>
      </c>
      <c r="J117" s="23">
        <v>16710.148435357703</v>
      </c>
      <c r="K117"/>
      <c r="L117"/>
    </row>
    <row r="118" spans="1:12" s="14" customFormat="1" ht="15.75" x14ac:dyDescent="0.25">
      <c r="A118" s="21" t="s">
        <v>765</v>
      </c>
      <c r="B118" s="21">
        <v>23</v>
      </c>
      <c r="C118" s="22" t="s">
        <v>607</v>
      </c>
      <c r="D118" s="22">
        <v>1</v>
      </c>
      <c r="E118" s="15" t="s">
        <v>770</v>
      </c>
      <c r="F118" s="22" t="s">
        <v>51</v>
      </c>
      <c r="G118" s="22" t="s">
        <v>51</v>
      </c>
      <c r="H118" s="15" t="s">
        <v>770</v>
      </c>
      <c r="I118" s="21" t="s">
        <v>769</v>
      </c>
      <c r="J118" s="23">
        <v>7938.1058348641163</v>
      </c>
      <c r="K118"/>
      <c r="L118"/>
    </row>
    <row r="119" spans="1:12" s="14" customFormat="1" ht="15.75" x14ac:dyDescent="0.25">
      <c r="A119" s="21" t="s">
        <v>765</v>
      </c>
      <c r="B119" s="21">
        <v>23</v>
      </c>
      <c r="C119" s="22" t="s">
        <v>607</v>
      </c>
      <c r="D119" s="22">
        <v>1</v>
      </c>
      <c r="E119" s="22" t="s">
        <v>440</v>
      </c>
      <c r="F119" s="22">
        <v>2117</v>
      </c>
      <c r="G119" s="25" t="s">
        <v>584</v>
      </c>
      <c r="H119" s="15" t="s">
        <v>608</v>
      </c>
      <c r="I119" s="21" t="s">
        <v>345</v>
      </c>
      <c r="J119" s="23">
        <v>5782.085725827139</v>
      </c>
      <c r="K119"/>
      <c r="L119"/>
    </row>
    <row r="120" spans="1:12" s="14" customFormat="1" ht="15.75" x14ac:dyDescent="0.25">
      <c r="A120" s="21" t="s">
        <v>765</v>
      </c>
      <c r="B120" s="21">
        <v>23</v>
      </c>
      <c r="C120" s="22" t="s">
        <v>607</v>
      </c>
      <c r="D120" s="22">
        <v>1</v>
      </c>
      <c r="E120" s="22" t="s">
        <v>440</v>
      </c>
      <c r="F120" s="27" t="s">
        <v>768</v>
      </c>
      <c r="G120" s="25" t="s">
        <v>584</v>
      </c>
      <c r="H120" s="15" t="s">
        <v>767</v>
      </c>
      <c r="I120" s="21" t="s">
        <v>766</v>
      </c>
      <c r="J120" s="23">
        <v>5605.9402920822877</v>
      </c>
      <c r="K120"/>
      <c r="L120"/>
    </row>
    <row r="121" spans="1:12" s="14" customFormat="1" ht="15.75" x14ac:dyDescent="0.25">
      <c r="A121" s="21" t="s">
        <v>765</v>
      </c>
      <c r="B121" s="21">
        <v>23</v>
      </c>
      <c r="C121" s="22" t="s">
        <v>607</v>
      </c>
      <c r="D121" s="22">
        <v>1</v>
      </c>
      <c r="E121" s="15" t="s">
        <v>441</v>
      </c>
      <c r="F121" s="22" t="s">
        <v>51</v>
      </c>
      <c r="G121" s="22" t="s">
        <v>51</v>
      </c>
      <c r="H121" s="15" t="s">
        <v>441</v>
      </c>
      <c r="I121" s="21" t="s">
        <v>351</v>
      </c>
      <c r="J121" s="23">
        <v>15688.504919637566</v>
      </c>
      <c r="K121"/>
      <c r="L121"/>
    </row>
    <row r="122" spans="1:12" s="14" customFormat="1" ht="15.75" x14ac:dyDescent="0.25">
      <c r="A122" s="21" t="s">
        <v>762</v>
      </c>
      <c r="B122" s="21">
        <v>24</v>
      </c>
      <c r="C122" s="22" t="s">
        <v>609</v>
      </c>
      <c r="D122" s="22">
        <v>1</v>
      </c>
      <c r="E122" s="15" t="s">
        <v>764</v>
      </c>
      <c r="F122" s="22" t="s">
        <v>51</v>
      </c>
      <c r="G122" s="22" t="s">
        <v>51</v>
      </c>
      <c r="H122" s="15" t="s">
        <v>764</v>
      </c>
      <c r="I122" s="21" t="s">
        <v>763</v>
      </c>
      <c r="J122" s="23">
        <v>7550.5858806254437</v>
      </c>
      <c r="K122"/>
      <c r="L122"/>
    </row>
    <row r="123" spans="1:12" s="14" customFormat="1" ht="15.75" x14ac:dyDescent="0.25">
      <c r="A123" s="21" t="s">
        <v>762</v>
      </c>
      <c r="B123" s="21">
        <v>24</v>
      </c>
      <c r="C123" s="22" t="s">
        <v>609</v>
      </c>
      <c r="D123" s="22">
        <v>1</v>
      </c>
      <c r="E123" s="15" t="s">
        <v>442</v>
      </c>
      <c r="F123" s="22" t="s">
        <v>51</v>
      </c>
      <c r="G123" s="22" t="s">
        <v>51</v>
      </c>
      <c r="H123" s="15" t="s">
        <v>442</v>
      </c>
      <c r="I123" s="21" t="s">
        <v>277</v>
      </c>
      <c r="J123" s="23">
        <v>19521.429557925527</v>
      </c>
      <c r="K123"/>
      <c r="L123"/>
    </row>
    <row r="124" spans="1:12" s="14" customFormat="1" ht="15.75" x14ac:dyDescent="0.25">
      <c r="A124" s="21" t="s">
        <v>762</v>
      </c>
      <c r="B124" s="21">
        <v>24</v>
      </c>
      <c r="C124" s="22" t="s">
        <v>609</v>
      </c>
      <c r="D124" s="22">
        <v>1</v>
      </c>
      <c r="E124" s="15" t="s">
        <v>443</v>
      </c>
      <c r="F124" s="22" t="s">
        <v>51</v>
      </c>
      <c r="G124" s="22" t="s">
        <v>51</v>
      </c>
      <c r="H124" s="15" t="s">
        <v>443</v>
      </c>
      <c r="I124" s="21" t="s">
        <v>251</v>
      </c>
      <c r="J124" s="23">
        <v>17266.768005991431</v>
      </c>
      <c r="K124"/>
      <c r="L124"/>
    </row>
    <row r="125" spans="1:12" s="14" customFormat="1" ht="15.75" x14ac:dyDescent="0.25">
      <c r="A125" s="21" t="s">
        <v>762</v>
      </c>
      <c r="B125" s="21">
        <v>24</v>
      </c>
      <c r="C125" s="22" t="s">
        <v>609</v>
      </c>
      <c r="D125" s="22">
        <v>1</v>
      </c>
      <c r="E125" s="15" t="s">
        <v>444</v>
      </c>
      <c r="F125" s="22" t="s">
        <v>51</v>
      </c>
      <c r="G125" s="22" t="s">
        <v>51</v>
      </c>
      <c r="H125" s="15" t="s">
        <v>444</v>
      </c>
      <c r="I125" s="21" t="s">
        <v>202</v>
      </c>
      <c r="J125" s="23">
        <v>21374.479520921359</v>
      </c>
      <c r="K125"/>
      <c r="L125"/>
    </row>
    <row r="126" spans="1:12" s="14" customFormat="1" ht="15.75" x14ac:dyDescent="0.25">
      <c r="A126" s="21" t="s">
        <v>762</v>
      </c>
      <c r="B126" s="21">
        <v>24</v>
      </c>
      <c r="C126" s="22" t="s">
        <v>609</v>
      </c>
      <c r="D126" s="22">
        <v>1</v>
      </c>
      <c r="E126" s="15" t="s">
        <v>445</v>
      </c>
      <c r="F126" s="22" t="s">
        <v>51</v>
      </c>
      <c r="G126" s="22" t="s">
        <v>51</v>
      </c>
      <c r="H126" s="15" t="s">
        <v>445</v>
      </c>
      <c r="I126" s="21" t="s">
        <v>176</v>
      </c>
      <c r="J126" s="23">
        <v>22544.085200987171</v>
      </c>
      <c r="K126"/>
      <c r="L126"/>
    </row>
    <row r="127" spans="1:12" s="14" customFormat="1" ht="15.75" x14ac:dyDescent="0.25">
      <c r="A127" s="21" t="s">
        <v>762</v>
      </c>
      <c r="B127" s="21">
        <v>24</v>
      </c>
      <c r="C127" s="22" t="s">
        <v>609</v>
      </c>
      <c r="D127" s="22">
        <v>1</v>
      </c>
      <c r="E127" s="15" t="s">
        <v>446</v>
      </c>
      <c r="F127" s="22" t="s">
        <v>51</v>
      </c>
      <c r="G127" s="22" t="s">
        <v>51</v>
      </c>
      <c r="H127" s="15" t="s">
        <v>446</v>
      </c>
      <c r="I127" s="21" t="s">
        <v>370</v>
      </c>
      <c r="J127" s="23">
        <v>82623.76974268099</v>
      </c>
      <c r="K127"/>
      <c r="L127"/>
    </row>
    <row r="128" spans="1:12" s="14" customFormat="1" ht="15.75" x14ac:dyDescent="0.25">
      <c r="A128" s="21" t="s">
        <v>762</v>
      </c>
      <c r="B128" s="21">
        <v>24</v>
      </c>
      <c r="C128" s="22" t="s">
        <v>609</v>
      </c>
      <c r="D128" s="22">
        <v>1</v>
      </c>
      <c r="E128" s="15" t="s">
        <v>447</v>
      </c>
      <c r="F128" s="22" t="s">
        <v>51</v>
      </c>
      <c r="G128" s="22" t="s">
        <v>51</v>
      </c>
      <c r="H128" s="15" t="s">
        <v>447</v>
      </c>
      <c r="I128" s="21" t="s">
        <v>122</v>
      </c>
      <c r="J128" s="23">
        <v>76042.976337973349</v>
      </c>
      <c r="K128"/>
      <c r="L128"/>
    </row>
    <row r="129" spans="1:12" s="14" customFormat="1" ht="15.75" x14ac:dyDescent="0.25">
      <c r="A129" s="21" t="s">
        <v>762</v>
      </c>
      <c r="B129" s="21">
        <v>24</v>
      </c>
      <c r="C129" s="22" t="s">
        <v>609</v>
      </c>
      <c r="D129" s="22">
        <v>1</v>
      </c>
      <c r="E129" s="15" t="s">
        <v>448</v>
      </c>
      <c r="F129" s="22" t="s">
        <v>51</v>
      </c>
      <c r="G129" s="22" t="s">
        <v>51</v>
      </c>
      <c r="H129" s="15" t="s">
        <v>448</v>
      </c>
      <c r="I129" s="21" t="s">
        <v>187</v>
      </c>
      <c r="J129" s="23">
        <v>84998.210189561578</v>
      </c>
      <c r="K129"/>
      <c r="L129"/>
    </row>
    <row r="130" spans="1:12" s="14" customFormat="1" ht="15.75" x14ac:dyDescent="0.25">
      <c r="A130" s="21" t="s">
        <v>761</v>
      </c>
      <c r="B130" s="21">
        <v>25</v>
      </c>
      <c r="C130" s="22" t="s">
        <v>610</v>
      </c>
      <c r="D130" s="22">
        <v>1</v>
      </c>
      <c r="E130" s="15" t="s">
        <v>449</v>
      </c>
      <c r="F130" s="22" t="s">
        <v>51</v>
      </c>
      <c r="G130" s="22" t="s">
        <v>51</v>
      </c>
      <c r="H130" s="15" t="s">
        <v>449</v>
      </c>
      <c r="I130" s="21" t="s">
        <v>256</v>
      </c>
      <c r="J130" s="23">
        <v>8022.6556430616456</v>
      </c>
      <c r="K130"/>
      <c r="L130"/>
    </row>
    <row r="131" spans="1:12" s="14" customFormat="1" ht="15.75" x14ac:dyDescent="0.25">
      <c r="A131" s="21" t="s">
        <v>758</v>
      </c>
      <c r="B131" s="21">
        <v>27</v>
      </c>
      <c r="C131" s="22" t="s">
        <v>611</v>
      </c>
      <c r="D131" s="22">
        <v>1</v>
      </c>
      <c r="E131" s="15" t="s">
        <v>450</v>
      </c>
      <c r="F131" s="22" t="s">
        <v>51</v>
      </c>
      <c r="G131" s="22" t="s">
        <v>51</v>
      </c>
      <c r="H131" s="15" t="s">
        <v>450</v>
      </c>
      <c r="I131" s="21" t="s">
        <v>249</v>
      </c>
      <c r="J131" s="23">
        <v>21233.563173925479</v>
      </c>
      <c r="K131"/>
      <c r="L131"/>
    </row>
    <row r="132" spans="1:12" s="14" customFormat="1" ht="15.75" x14ac:dyDescent="0.25">
      <c r="A132" s="21" t="s">
        <v>758</v>
      </c>
      <c r="B132" s="21">
        <v>27</v>
      </c>
      <c r="C132" s="22" t="s">
        <v>611</v>
      </c>
      <c r="D132" s="22">
        <v>1</v>
      </c>
      <c r="E132" s="16" t="s">
        <v>451</v>
      </c>
      <c r="F132" s="22" t="s">
        <v>51</v>
      </c>
      <c r="G132" s="22" t="s">
        <v>51</v>
      </c>
      <c r="H132" s="16" t="s">
        <v>451</v>
      </c>
      <c r="I132" s="21" t="s">
        <v>329</v>
      </c>
      <c r="J132" s="23">
        <v>6979.874675292127</v>
      </c>
      <c r="K132"/>
      <c r="L132"/>
    </row>
    <row r="133" spans="1:12" s="14" customFormat="1" ht="15.75" x14ac:dyDescent="0.25">
      <c r="A133" s="21" t="s">
        <v>758</v>
      </c>
      <c r="B133" s="21">
        <v>27</v>
      </c>
      <c r="C133" s="22" t="s">
        <v>611</v>
      </c>
      <c r="D133" s="22">
        <v>1</v>
      </c>
      <c r="E133" s="15" t="s">
        <v>452</v>
      </c>
      <c r="F133" s="22" t="s">
        <v>51</v>
      </c>
      <c r="G133" s="22" t="s">
        <v>51</v>
      </c>
      <c r="H133" s="15" t="s">
        <v>452</v>
      </c>
      <c r="I133" s="21" t="s">
        <v>292</v>
      </c>
      <c r="J133" s="23">
        <v>70314.726832590793</v>
      </c>
      <c r="K133"/>
      <c r="L133"/>
    </row>
    <row r="134" spans="1:12" s="14" customFormat="1" ht="15.75" x14ac:dyDescent="0.25">
      <c r="A134" s="21" t="s">
        <v>758</v>
      </c>
      <c r="B134" s="21">
        <v>27</v>
      </c>
      <c r="C134" s="22" t="s">
        <v>611</v>
      </c>
      <c r="D134" s="22">
        <v>1</v>
      </c>
      <c r="E134" s="16" t="s">
        <v>453</v>
      </c>
      <c r="F134" s="22" t="s">
        <v>51</v>
      </c>
      <c r="G134" s="22" t="s">
        <v>51</v>
      </c>
      <c r="H134" s="16" t="s">
        <v>453</v>
      </c>
      <c r="I134" s="21" t="s">
        <v>317</v>
      </c>
      <c r="J134" s="23">
        <v>34909.49464987572</v>
      </c>
      <c r="K134"/>
      <c r="L134"/>
    </row>
    <row r="135" spans="1:12" s="14" customFormat="1" ht="15.75" x14ac:dyDescent="0.25">
      <c r="A135" s="21" t="s">
        <v>758</v>
      </c>
      <c r="B135" s="21">
        <v>27</v>
      </c>
      <c r="C135" s="22" t="s">
        <v>611</v>
      </c>
      <c r="D135" s="22">
        <v>1</v>
      </c>
      <c r="E135" s="15" t="s">
        <v>454</v>
      </c>
      <c r="F135" s="22" t="s">
        <v>51</v>
      </c>
      <c r="G135" s="22" t="s">
        <v>51</v>
      </c>
      <c r="H135" s="15" t="s">
        <v>454</v>
      </c>
      <c r="I135" s="21" t="s">
        <v>192</v>
      </c>
      <c r="J135" s="23">
        <v>17767.021037826809</v>
      </c>
      <c r="K135"/>
      <c r="L135"/>
    </row>
    <row r="136" spans="1:12" s="14" customFormat="1" ht="15.75" x14ac:dyDescent="0.25">
      <c r="A136" s="21" t="s">
        <v>758</v>
      </c>
      <c r="B136" s="21">
        <v>27</v>
      </c>
      <c r="C136" s="22" t="s">
        <v>611</v>
      </c>
      <c r="D136" s="22">
        <v>1</v>
      </c>
      <c r="E136" s="16" t="s">
        <v>455</v>
      </c>
      <c r="F136" s="22" t="s">
        <v>51</v>
      </c>
      <c r="G136" s="22" t="s">
        <v>51</v>
      </c>
      <c r="H136" s="16" t="s">
        <v>455</v>
      </c>
      <c r="I136" s="21" t="s">
        <v>245</v>
      </c>
      <c r="J136" s="23">
        <v>72921.679252014597</v>
      </c>
      <c r="K136"/>
      <c r="L136"/>
    </row>
    <row r="137" spans="1:12" s="14" customFormat="1" ht="15.75" x14ac:dyDescent="0.25">
      <c r="A137" s="21" t="s">
        <v>758</v>
      </c>
      <c r="B137" s="21">
        <v>27</v>
      </c>
      <c r="C137" s="22" t="s">
        <v>611</v>
      </c>
      <c r="D137" s="22">
        <v>1</v>
      </c>
      <c r="E137" s="15" t="s">
        <v>456</v>
      </c>
      <c r="F137" s="22" t="s">
        <v>51</v>
      </c>
      <c r="G137" s="22" t="s">
        <v>51</v>
      </c>
      <c r="H137" s="15" t="s">
        <v>456</v>
      </c>
      <c r="I137" s="21" t="s">
        <v>330</v>
      </c>
      <c r="J137" s="23">
        <v>5859.5897166748737</v>
      </c>
      <c r="K137"/>
      <c r="L137"/>
    </row>
    <row r="138" spans="1:12" s="14" customFormat="1" ht="15.75" x14ac:dyDescent="0.25">
      <c r="A138" s="21" t="s">
        <v>758</v>
      </c>
      <c r="B138" s="21">
        <v>27</v>
      </c>
      <c r="C138" s="22" t="s">
        <v>611</v>
      </c>
      <c r="D138" s="22">
        <v>1</v>
      </c>
      <c r="E138" s="15" t="s">
        <v>760</v>
      </c>
      <c r="F138" s="22" t="s">
        <v>51</v>
      </c>
      <c r="G138" s="22" t="s">
        <v>51</v>
      </c>
      <c r="H138" s="15" t="s">
        <v>760</v>
      </c>
      <c r="I138" s="21" t="s">
        <v>759</v>
      </c>
      <c r="J138" s="23">
        <v>38136.478996081394</v>
      </c>
      <c r="K138"/>
      <c r="L138"/>
    </row>
    <row r="139" spans="1:12" s="14" customFormat="1" ht="15.75" x14ac:dyDescent="0.25">
      <c r="A139" s="21" t="s">
        <v>758</v>
      </c>
      <c r="B139" s="21">
        <v>27</v>
      </c>
      <c r="C139" s="22" t="s">
        <v>611</v>
      </c>
      <c r="D139" s="22">
        <v>1</v>
      </c>
      <c r="E139" s="15" t="s">
        <v>457</v>
      </c>
      <c r="F139" s="22" t="s">
        <v>51</v>
      </c>
      <c r="G139" s="22" t="s">
        <v>51</v>
      </c>
      <c r="H139" s="15" t="s">
        <v>457</v>
      </c>
      <c r="I139" s="21" t="s">
        <v>340</v>
      </c>
      <c r="J139" s="23">
        <v>23558.682899357515</v>
      </c>
      <c r="K139"/>
      <c r="L139"/>
    </row>
    <row r="140" spans="1:12" s="14" customFormat="1" ht="15.75" x14ac:dyDescent="0.25">
      <c r="A140" s="21" t="s">
        <v>757</v>
      </c>
      <c r="B140" s="21">
        <v>28</v>
      </c>
      <c r="C140" s="22" t="s">
        <v>612</v>
      </c>
      <c r="D140" s="22">
        <v>1</v>
      </c>
      <c r="E140" s="15" t="s">
        <v>458</v>
      </c>
      <c r="F140" s="22" t="s">
        <v>51</v>
      </c>
      <c r="G140" s="22" t="s">
        <v>51</v>
      </c>
      <c r="H140" s="15" t="s">
        <v>458</v>
      </c>
      <c r="I140" s="21" t="s">
        <v>147</v>
      </c>
      <c r="J140" s="23">
        <v>5711.6275523291988</v>
      </c>
      <c r="K140"/>
      <c r="L140"/>
    </row>
    <row r="141" spans="1:12" s="14" customFormat="1" ht="15.75" x14ac:dyDescent="0.25">
      <c r="A141" s="21" t="s">
        <v>757</v>
      </c>
      <c r="B141" s="21">
        <v>28</v>
      </c>
      <c r="C141" s="22" t="s">
        <v>612</v>
      </c>
      <c r="D141" s="22">
        <v>1</v>
      </c>
      <c r="E141" s="15" t="s">
        <v>459</v>
      </c>
      <c r="F141" s="22" t="s">
        <v>51</v>
      </c>
      <c r="G141" s="22" t="s">
        <v>51</v>
      </c>
      <c r="H141" s="15" t="s">
        <v>459</v>
      </c>
      <c r="I141" s="21" t="s">
        <v>186</v>
      </c>
      <c r="J141" s="23">
        <v>123172.44859074571</v>
      </c>
      <c r="K141"/>
      <c r="L141"/>
    </row>
    <row r="142" spans="1:12" s="14" customFormat="1" ht="15.75" x14ac:dyDescent="0.25">
      <c r="A142" s="21" t="s">
        <v>757</v>
      </c>
      <c r="B142" s="21">
        <v>28</v>
      </c>
      <c r="C142" s="22" t="s">
        <v>612</v>
      </c>
      <c r="D142" s="22">
        <v>1</v>
      </c>
      <c r="E142" s="15" t="s">
        <v>460</v>
      </c>
      <c r="F142" s="22" t="s">
        <v>51</v>
      </c>
      <c r="G142" s="22" t="s">
        <v>51</v>
      </c>
      <c r="H142" s="15" t="s">
        <v>460</v>
      </c>
      <c r="I142" s="21" t="s">
        <v>282</v>
      </c>
      <c r="J142" s="23">
        <v>13060.415048164388</v>
      </c>
      <c r="K142"/>
      <c r="L142"/>
    </row>
    <row r="143" spans="1:12" s="14" customFormat="1" ht="15.75" x14ac:dyDescent="0.25">
      <c r="A143" s="21" t="s">
        <v>756</v>
      </c>
      <c r="B143" s="21">
        <v>29</v>
      </c>
      <c r="C143" s="22" t="s">
        <v>613</v>
      </c>
      <c r="D143" s="22">
        <v>1</v>
      </c>
      <c r="E143" s="22" t="s">
        <v>596</v>
      </c>
      <c r="F143" s="27" t="s">
        <v>651</v>
      </c>
      <c r="G143" s="25" t="s">
        <v>584</v>
      </c>
      <c r="H143" s="15" t="s">
        <v>614</v>
      </c>
      <c r="I143" s="21" t="s">
        <v>236</v>
      </c>
      <c r="J143" s="23">
        <v>7987.4265563126746</v>
      </c>
      <c r="K143"/>
      <c r="L143"/>
    </row>
    <row r="144" spans="1:12" s="14" customFormat="1" ht="15.75" x14ac:dyDescent="0.25">
      <c r="A144" s="21" t="s">
        <v>756</v>
      </c>
      <c r="B144" s="21">
        <v>29</v>
      </c>
      <c r="C144" s="22" t="s">
        <v>613</v>
      </c>
      <c r="D144" s="22">
        <v>1</v>
      </c>
      <c r="E144" s="16" t="s">
        <v>461</v>
      </c>
      <c r="F144" s="22" t="s">
        <v>51</v>
      </c>
      <c r="G144" s="22" t="s">
        <v>51</v>
      </c>
      <c r="H144" s="16" t="s">
        <v>461</v>
      </c>
      <c r="I144" s="21" t="s">
        <v>177</v>
      </c>
      <c r="J144" s="23">
        <v>21515.395867917239</v>
      </c>
      <c r="K144"/>
      <c r="L144"/>
    </row>
    <row r="145" spans="1:12" s="14" customFormat="1" ht="15.75" x14ac:dyDescent="0.25">
      <c r="A145" s="21" t="s">
        <v>756</v>
      </c>
      <c r="B145" s="21">
        <v>29</v>
      </c>
      <c r="C145" s="22" t="s">
        <v>613</v>
      </c>
      <c r="D145" s="22">
        <v>1</v>
      </c>
      <c r="E145" s="15" t="s">
        <v>755</v>
      </c>
      <c r="F145" s="22" t="s">
        <v>51</v>
      </c>
      <c r="G145" s="22" t="s">
        <v>51</v>
      </c>
      <c r="H145" s="15" t="s">
        <v>755</v>
      </c>
      <c r="I145" s="21" t="s">
        <v>754</v>
      </c>
      <c r="J145" s="23">
        <v>5612.9861094320822</v>
      </c>
      <c r="K145"/>
      <c r="L145"/>
    </row>
    <row r="146" spans="1:12" s="14" customFormat="1" ht="15.75" x14ac:dyDescent="0.25">
      <c r="A146" s="21" t="s">
        <v>746</v>
      </c>
      <c r="B146" s="21">
        <v>30</v>
      </c>
      <c r="C146" s="22" t="s">
        <v>615</v>
      </c>
      <c r="D146" s="22">
        <v>1</v>
      </c>
      <c r="E146" s="15" t="s">
        <v>462</v>
      </c>
      <c r="F146" s="22" t="s">
        <v>51</v>
      </c>
      <c r="G146" s="22" t="s">
        <v>51</v>
      </c>
      <c r="H146" s="15" t="s">
        <v>462</v>
      </c>
      <c r="I146" s="21" t="s">
        <v>170</v>
      </c>
      <c r="J146" s="23">
        <v>45499.358126616171</v>
      </c>
      <c r="K146"/>
      <c r="L146"/>
    </row>
    <row r="147" spans="1:12" s="14" customFormat="1" ht="15.75" x14ac:dyDescent="0.25">
      <c r="A147" s="21" t="s">
        <v>746</v>
      </c>
      <c r="B147" s="21">
        <v>30</v>
      </c>
      <c r="C147" s="22" t="s">
        <v>615</v>
      </c>
      <c r="D147" s="22">
        <v>1</v>
      </c>
      <c r="E147" s="15" t="s">
        <v>463</v>
      </c>
      <c r="F147" s="22" t="s">
        <v>51</v>
      </c>
      <c r="G147" s="22" t="s">
        <v>51</v>
      </c>
      <c r="H147" s="15" t="s">
        <v>463</v>
      </c>
      <c r="I147" s="21" t="s">
        <v>114</v>
      </c>
      <c r="J147" s="23">
        <v>278617.27096190193</v>
      </c>
      <c r="K147"/>
      <c r="L147"/>
    </row>
    <row r="148" spans="1:12" s="14" customFormat="1" ht="15.75" x14ac:dyDescent="0.25">
      <c r="A148" s="21" t="s">
        <v>746</v>
      </c>
      <c r="B148" s="21">
        <v>30</v>
      </c>
      <c r="C148" s="22" t="s">
        <v>615</v>
      </c>
      <c r="D148" s="22">
        <v>1</v>
      </c>
      <c r="E148" s="15" t="s">
        <v>464</v>
      </c>
      <c r="F148" s="22" t="s">
        <v>51</v>
      </c>
      <c r="G148" s="22" t="s">
        <v>51</v>
      </c>
      <c r="H148" s="15" t="s">
        <v>464</v>
      </c>
      <c r="I148" s="21" t="s">
        <v>271</v>
      </c>
      <c r="J148" s="23">
        <v>33697.614065711139</v>
      </c>
      <c r="K148"/>
      <c r="L148"/>
    </row>
    <row r="149" spans="1:12" s="14" customFormat="1" ht="15.75" x14ac:dyDescent="0.25">
      <c r="A149" s="21" t="s">
        <v>746</v>
      </c>
      <c r="B149" s="21">
        <v>30</v>
      </c>
      <c r="C149" s="22" t="s">
        <v>615</v>
      </c>
      <c r="D149" s="22">
        <v>1</v>
      </c>
      <c r="E149" s="24">
        <v>10306</v>
      </c>
      <c r="F149" s="25" t="s">
        <v>753</v>
      </c>
      <c r="G149" s="25" t="s">
        <v>584</v>
      </c>
      <c r="H149" s="16" t="s">
        <v>752</v>
      </c>
      <c r="I149" s="21" t="s">
        <v>751</v>
      </c>
      <c r="J149" s="23">
        <v>6958.7372232427442</v>
      </c>
      <c r="K149"/>
      <c r="L149"/>
    </row>
    <row r="150" spans="1:12" s="14" customFormat="1" ht="15.75" x14ac:dyDescent="0.25">
      <c r="A150" s="21" t="s">
        <v>746</v>
      </c>
      <c r="B150" s="21">
        <v>30</v>
      </c>
      <c r="C150" s="22" t="s">
        <v>615</v>
      </c>
      <c r="D150" s="22">
        <v>1</v>
      </c>
      <c r="E150" s="15" t="s">
        <v>465</v>
      </c>
      <c r="F150" s="22" t="s">
        <v>51</v>
      </c>
      <c r="G150" s="22" t="s">
        <v>51</v>
      </c>
      <c r="H150" s="15" t="s">
        <v>465</v>
      </c>
      <c r="I150" s="21" t="s">
        <v>355</v>
      </c>
      <c r="J150" s="23">
        <v>47218.537559965916</v>
      </c>
      <c r="K150"/>
      <c r="L150"/>
    </row>
    <row r="151" spans="1:12" s="14" customFormat="1" ht="15.75" x14ac:dyDescent="0.25">
      <c r="A151" s="21" t="s">
        <v>746</v>
      </c>
      <c r="B151" s="21">
        <v>30</v>
      </c>
      <c r="C151" s="22" t="s">
        <v>615</v>
      </c>
      <c r="D151" s="22">
        <v>1</v>
      </c>
      <c r="E151" s="15" t="s">
        <v>466</v>
      </c>
      <c r="F151" s="22" t="s">
        <v>51</v>
      </c>
      <c r="G151" s="22" t="s">
        <v>51</v>
      </c>
      <c r="H151" s="15" t="s">
        <v>466</v>
      </c>
      <c r="I151" s="21" t="s">
        <v>165</v>
      </c>
      <c r="J151" s="23">
        <v>87266.963376195272</v>
      </c>
      <c r="K151"/>
      <c r="L151"/>
    </row>
    <row r="152" spans="1:12" s="14" customFormat="1" ht="15.75" x14ac:dyDescent="0.25">
      <c r="A152" s="21" t="s">
        <v>746</v>
      </c>
      <c r="B152" s="21">
        <v>30</v>
      </c>
      <c r="C152" s="22" t="s">
        <v>615</v>
      </c>
      <c r="D152" s="22">
        <v>1</v>
      </c>
      <c r="E152" s="15" t="s">
        <v>750</v>
      </c>
      <c r="F152" s="22" t="s">
        <v>51</v>
      </c>
      <c r="G152" s="22" t="s">
        <v>51</v>
      </c>
      <c r="H152" s="15" t="s">
        <v>750</v>
      </c>
      <c r="I152" s="21" t="s">
        <v>749</v>
      </c>
      <c r="J152" s="23">
        <v>99505.548112787525</v>
      </c>
      <c r="K152"/>
      <c r="L152"/>
    </row>
    <row r="153" spans="1:12" s="14" customFormat="1" ht="15.75" x14ac:dyDescent="0.25">
      <c r="A153" s="21" t="s">
        <v>746</v>
      </c>
      <c r="B153" s="21">
        <v>30</v>
      </c>
      <c r="C153" s="22" t="s">
        <v>615</v>
      </c>
      <c r="D153" s="22">
        <v>1</v>
      </c>
      <c r="E153" s="22">
        <v>66522</v>
      </c>
      <c r="F153" s="22" t="s">
        <v>51</v>
      </c>
      <c r="G153" s="22" t="s">
        <v>51</v>
      </c>
      <c r="H153" s="22">
        <v>66522</v>
      </c>
      <c r="I153" s="21" t="s">
        <v>240</v>
      </c>
      <c r="J153" s="23">
        <v>281541.28516206646</v>
      </c>
      <c r="K153"/>
      <c r="L153"/>
    </row>
    <row r="154" spans="1:12" s="14" customFormat="1" ht="15.75" x14ac:dyDescent="0.25">
      <c r="A154" s="21" t="s">
        <v>746</v>
      </c>
      <c r="B154" s="21">
        <v>30</v>
      </c>
      <c r="C154" s="22" t="s">
        <v>615</v>
      </c>
      <c r="D154" s="22">
        <v>1</v>
      </c>
      <c r="E154" s="15" t="s">
        <v>467</v>
      </c>
      <c r="F154" s="22" t="s">
        <v>51</v>
      </c>
      <c r="G154" s="22" t="s">
        <v>51</v>
      </c>
      <c r="H154" s="15" t="s">
        <v>467</v>
      </c>
      <c r="I154" s="21" t="s">
        <v>115</v>
      </c>
      <c r="J154" s="23">
        <v>247967.96549029785</v>
      </c>
      <c r="K154"/>
      <c r="L154"/>
    </row>
    <row r="155" spans="1:12" s="14" customFormat="1" ht="15.75" x14ac:dyDescent="0.25">
      <c r="A155" s="21" t="s">
        <v>746</v>
      </c>
      <c r="B155" s="21">
        <v>30</v>
      </c>
      <c r="C155" s="22" t="s">
        <v>615</v>
      </c>
      <c r="D155" s="22">
        <v>1</v>
      </c>
      <c r="E155" s="15" t="s">
        <v>748</v>
      </c>
      <c r="F155" s="22" t="s">
        <v>51</v>
      </c>
      <c r="G155" s="22" t="s">
        <v>51</v>
      </c>
      <c r="H155" s="15" t="s">
        <v>748</v>
      </c>
      <c r="I155" s="21" t="s">
        <v>747</v>
      </c>
      <c r="J155" s="23">
        <v>26468.605464822453</v>
      </c>
      <c r="K155"/>
      <c r="L155"/>
    </row>
    <row r="156" spans="1:12" s="14" customFormat="1" ht="15.75" x14ac:dyDescent="0.25">
      <c r="A156" s="21" t="s">
        <v>746</v>
      </c>
      <c r="B156" s="21">
        <v>30</v>
      </c>
      <c r="C156" s="22" t="s">
        <v>615</v>
      </c>
      <c r="D156" s="22">
        <v>1</v>
      </c>
      <c r="E156" s="15" t="s">
        <v>468</v>
      </c>
      <c r="F156" s="22" t="s">
        <v>51</v>
      </c>
      <c r="G156" s="22" t="s">
        <v>51</v>
      </c>
      <c r="H156" s="15" t="s">
        <v>468</v>
      </c>
      <c r="I156" s="21" t="s">
        <v>171</v>
      </c>
      <c r="J156" s="23">
        <v>41053.447378896126</v>
      </c>
      <c r="K156"/>
      <c r="L156"/>
    </row>
    <row r="157" spans="1:12" s="14" customFormat="1" ht="15.75" x14ac:dyDescent="0.25">
      <c r="A157" s="21" t="s">
        <v>746</v>
      </c>
      <c r="B157" s="21">
        <v>30</v>
      </c>
      <c r="C157" s="22" t="s">
        <v>615</v>
      </c>
      <c r="D157" s="22">
        <v>1</v>
      </c>
      <c r="E157" s="24">
        <v>10306</v>
      </c>
      <c r="F157" s="22" t="s">
        <v>51</v>
      </c>
      <c r="G157" s="22" t="s">
        <v>51</v>
      </c>
      <c r="H157" s="24">
        <v>10306</v>
      </c>
      <c r="I157" s="21" t="s">
        <v>284</v>
      </c>
      <c r="J157" s="23">
        <v>19620.071000822642</v>
      </c>
      <c r="K157"/>
      <c r="L157"/>
    </row>
    <row r="158" spans="1:12" s="14" customFormat="1" ht="15.75" x14ac:dyDescent="0.25">
      <c r="A158" s="21" t="s">
        <v>746</v>
      </c>
      <c r="B158" s="21">
        <v>30</v>
      </c>
      <c r="C158" s="22" t="s">
        <v>615</v>
      </c>
      <c r="D158" s="22">
        <v>1</v>
      </c>
      <c r="E158" s="15" t="s">
        <v>469</v>
      </c>
      <c r="F158" s="22" t="s">
        <v>51</v>
      </c>
      <c r="G158" s="22" t="s">
        <v>51</v>
      </c>
      <c r="H158" s="15" t="s">
        <v>469</v>
      </c>
      <c r="I158" s="21" t="s">
        <v>117</v>
      </c>
      <c r="J158" s="23">
        <v>166631.05000427537</v>
      </c>
      <c r="K158"/>
      <c r="L158"/>
    </row>
    <row r="159" spans="1:12" s="14" customFormat="1" ht="15.75" x14ac:dyDescent="0.25">
      <c r="A159" s="21" t="s">
        <v>746</v>
      </c>
      <c r="B159" s="21">
        <v>30</v>
      </c>
      <c r="C159" s="22" t="s">
        <v>615</v>
      </c>
      <c r="D159" s="22">
        <v>1</v>
      </c>
      <c r="E159" s="15" t="s">
        <v>616</v>
      </c>
      <c r="F159" s="22" t="s">
        <v>51</v>
      </c>
      <c r="G159" s="22" t="s">
        <v>51</v>
      </c>
      <c r="H159" s="15" t="s">
        <v>616</v>
      </c>
      <c r="I159" s="21" t="s">
        <v>332</v>
      </c>
      <c r="J159" s="23">
        <v>305821.17174945673</v>
      </c>
      <c r="K159"/>
      <c r="L159"/>
    </row>
    <row r="160" spans="1:12" s="14" customFormat="1" ht="15.75" x14ac:dyDescent="0.25">
      <c r="A160" s="21" t="s">
        <v>746</v>
      </c>
      <c r="B160" s="21">
        <v>30</v>
      </c>
      <c r="C160" s="22" t="s">
        <v>615</v>
      </c>
      <c r="D160" s="22">
        <v>1</v>
      </c>
      <c r="E160" s="15" t="s">
        <v>470</v>
      </c>
      <c r="F160" s="22" t="s">
        <v>51</v>
      </c>
      <c r="G160" s="22" t="s">
        <v>51</v>
      </c>
      <c r="H160" s="15" t="s">
        <v>470</v>
      </c>
      <c r="I160" s="21" t="s">
        <v>220</v>
      </c>
      <c r="J160" s="23">
        <v>17978.39555832063</v>
      </c>
      <c r="K160"/>
      <c r="L160"/>
    </row>
    <row r="161" spans="1:12" s="14" customFormat="1" ht="15.75" x14ac:dyDescent="0.25">
      <c r="A161" s="21" t="s">
        <v>741</v>
      </c>
      <c r="B161" s="21">
        <v>31</v>
      </c>
      <c r="C161" s="22" t="s">
        <v>617</v>
      </c>
      <c r="D161" s="22">
        <v>1</v>
      </c>
      <c r="E161" s="22">
        <v>66787</v>
      </c>
      <c r="F161" s="22" t="s">
        <v>51</v>
      </c>
      <c r="G161" s="22" t="s">
        <v>51</v>
      </c>
      <c r="H161" s="22">
        <v>66787</v>
      </c>
      <c r="I161" s="21" t="s">
        <v>301</v>
      </c>
      <c r="J161" s="23">
        <v>16597.415357760998</v>
      </c>
      <c r="K161"/>
      <c r="L161"/>
    </row>
    <row r="162" spans="1:12" s="14" customFormat="1" ht="15.75" x14ac:dyDescent="0.25">
      <c r="A162" s="21" t="s">
        <v>741</v>
      </c>
      <c r="B162" s="21">
        <v>31</v>
      </c>
      <c r="C162" s="22" t="s">
        <v>617</v>
      </c>
      <c r="D162" s="22">
        <v>1</v>
      </c>
      <c r="E162" s="15" t="s">
        <v>745</v>
      </c>
      <c r="F162" s="22" t="s">
        <v>51</v>
      </c>
      <c r="G162" s="22" t="s">
        <v>51</v>
      </c>
      <c r="H162" s="15" t="s">
        <v>745</v>
      </c>
      <c r="I162" s="21" t="s">
        <v>744</v>
      </c>
      <c r="J162" s="23">
        <v>7994.4723736624692</v>
      </c>
      <c r="K162"/>
      <c r="L162"/>
    </row>
    <row r="163" spans="1:12" s="14" customFormat="1" ht="15.75" x14ac:dyDescent="0.25">
      <c r="A163" s="21" t="s">
        <v>741</v>
      </c>
      <c r="B163" s="21">
        <v>31</v>
      </c>
      <c r="C163" s="22" t="s">
        <v>617</v>
      </c>
      <c r="D163" s="22">
        <v>1</v>
      </c>
      <c r="E163" s="22">
        <v>10090</v>
      </c>
      <c r="F163" s="22">
        <v>1169</v>
      </c>
      <c r="G163" s="25" t="s">
        <v>584</v>
      </c>
      <c r="H163" s="15" t="s">
        <v>743</v>
      </c>
      <c r="I163" s="21" t="s">
        <v>742</v>
      </c>
      <c r="J163" s="23">
        <v>32337.771317200895</v>
      </c>
      <c r="K163"/>
      <c r="L163"/>
    </row>
    <row r="164" spans="1:12" s="14" customFormat="1" ht="15.75" x14ac:dyDescent="0.25">
      <c r="A164" s="21" t="s">
        <v>741</v>
      </c>
      <c r="B164" s="21">
        <v>31</v>
      </c>
      <c r="C164" s="22" t="s">
        <v>617</v>
      </c>
      <c r="D164" s="22">
        <v>1</v>
      </c>
      <c r="E164" s="15" t="s">
        <v>471</v>
      </c>
      <c r="F164" s="22" t="s">
        <v>51</v>
      </c>
      <c r="G164" s="22" t="s">
        <v>51</v>
      </c>
      <c r="H164" s="15" t="s">
        <v>471</v>
      </c>
      <c r="I164" s="21" t="s">
        <v>270</v>
      </c>
      <c r="J164" s="23">
        <v>36248.199946336594</v>
      </c>
      <c r="K164"/>
      <c r="L164"/>
    </row>
    <row r="165" spans="1:12" s="14" customFormat="1" ht="15.75" x14ac:dyDescent="0.25">
      <c r="A165" s="21" t="s">
        <v>741</v>
      </c>
      <c r="B165" s="21">
        <v>31</v>
      </c>
      <c r="C165" s="22" t="s">
        <v>617</v>
      </c>
      <c r="D165" s="22">
        <v>1</v>
      </c>
      <c r="E165" s="22">
        <v>75085</v>
      </c>
      <c r="F165" s="22" t="s">
        <v>51</v>
      </c>
      <c r="G165" s="22" t="s">
        <v>51</v>
      </c>
      <c r="H165" s="22">
        <v>75085</v>
      </c>
      <c r="I165" s="21" t="s">
        <v>136</v>
      </c>
      <c r="J165" s="23">
        <v>89732.999448623188</v>
      </c>
      <c r="K165"/>
      <c r="L165"/>
    </row>
    <row r="166" spans="1:12" s="14" customFormat="1" ht="15.75" x14ac:dyDescent="0.25">
      <c r="A166" s="21" t="s">
        <v>741</v>
      </c>
      <c r="B166" s="21">
        <v>31</v>
      </c>
      <c r="C166" s="22" t="s">
        <v>617</v>
      </c>
      <c r="D166" s="22">
        <v>1</v>
      </c>
      <c r="E166" s="15" t="s">
        <v>472</v>
      </c>
      <c r="F166" s="22" t="s">
        <v>51</v>
      </c>
      <c r="G166" s="22" t="s">
        <v>51</v>
      </c>
      <c r="H166" s="15" t="s">
        <v>472</v>
      </c>
      <c r="I166" s="21" t="s">
        <v>156</v>
      </c>
      <c r="J166" s="23">
        <v>32062.984440558925</v>
      </c>
      <c r="K166"/>
      <c r="L166"/>
    </row>
    <row r="167" spans="1:12" s="14" customFormat="1" ht="15.75" x14ac:dyDescent="0.25">
      <c r="A167" s="21" t="s">
        <v>741</v>
      </c>
      <c r="B167" s="21">
        <v>31</v>
      </c>
      <c r="C167" s="22" t="s">
        <v>617</v>
      </c>
      <c r="D167" s="22">
        <v>1</v>
      </c>
      <c r="E167" s="15" t="s">
        <v>473</v>
      </c>
      <c r="F167" s="22" t="s">
        <v>51</v>
      </c>
      <c r="G167" s="22" t="s">
        <v>51</v>
      </c>
      <c r="H167" s="15" t="s">
        <v>473</v>
      </c>
      <c r="I167" s="21" t="s">
        <v>154</v>
      </c>
      <c r="J167" s="23">
        <v>55596.014388871037</v>
      </c>
      <c r="K167"/>
      <c r="L167"/>
    </row>
    <row r="168" spans="1:12" s="14" customFormat="1" ht="15.75" x14ac:dyDescent="0.25">
      <c r="A168" s="21" t="s">
        <v>738</v>
      </c>
      <c r="B168" s="21">
        <v>33</v>
      </c>
      <c r="C168" s="22" t="s">
        <v>618</v>
      </c>
      <c r="D168" s="22">
        <v>2</v>
      </c>
      <c r="E168" s="15" t="s">
        <v>474</v>
      </c>
      <c r="F168" s="22" t="s">
        <v>51</v>
      </c>
      <c r="G168" s="22" t="s">
        <v>51</v>
      </c>
      <c r="H168" s="15" t="s">
        <v>474</v>
      </c>
      <c r="I168" s="21" t="s">
        <v>258</v>
      </c>
      <c r="J168" s="23">
        <v>190382.50029043111</v>
      </c>
      <c r="K168"/>
      <c r="L168"/>
    </row>
    <row r="169" spans="1:12" s="14" customFormat="1" ht="15.75" x14ac:dyDescent="0.25">
      <c r="A169" s="21" t="s">
        <v>738</v>
      </c>
      <c r="B169" s="21">
        <v>33</v>
      </c>
      <c r="C169" s="22" t="s">
        <v>618</v>
      </c>
      <c r="D169" s="22">
        <v>2</v>
      </c>
      <c r="E169" s="15" t="s">
        <v>475</v>
      </c>
      <c r="F169" s="22" t="s">
        <v>51</v>
      </c>
      <c r="G169" s="22" t="s">
        <v>51</v>
      </c>
      <c r="H169" s="15" t="s">
        <v>475</v>
      </c>
      <c r="I169" s="21" t="s">
        <v>214</v>
      </c>
      <c r="J169" s="23">
        <v>158042.19865487644</v>
      </c>
      <c r="K169"/>
      <c r="L169"/>
    </row>
    <row r="170" spans="1:12" s="14" customFormat="1" ht="15.75" x14ac:dyDescent="0.25">
      <c r="A170" s="21" t="s">
        <v>738</v>
      </c>
      <c r="B170" s="21">
        <v>33</v>
      </c>
      <c r="C170" s="22" t="s">
        <v>618</v>
      </c>
      <c r="D170" s="22">
        <v>2</v>
      </c>
      <c r="E170" s="15" t="s">
        <v>476</v>
      </c>
      <c r="F170" s="22" t="s">
        <v>51</v>
      </c>
      <c r="G170" s="22" t="s">
        <v>51</v>
      </c>
      <c r="H170" s="15" t="s">
        <v>476</v>
      </c>
      <c r="I170" s="21" t="s">
        <v>149</v>
      </c>
      <c r="J170" s="23">
        <v>135819.69073362602</v>
      </c>
      <c r="K170"/>
      <c r="L170"/>
    </row>
    <row r="171" spans="1:12" s="14" customFormat="1" ht="15.75" x14ac:dyDescent="0.25">
      <c r="A171" s="21" t="s">
        <v>738</v>
      </c>
      <c r="B171" s="21">
        <v>33</v>
      </c>
      <c r="C171" s="22" t="s">
        <v>618</v>
      </c>
      <c r="D171" s="22">
        <v>2</v>
      </c>
      <c r="E171" s="15" t="s">
        <v>477</v>
      </c>
      <c r="F171" s="22" t="s">
        <v>51</v>
      </c>
      <c r="G171" s="22" t="s">
        <v>51</v>
      </c>
      <c r="H171" s="15" t="s">
        <v>477</v>
      </c>
      <c r="I171" s="21" t="s">
        <v>223</v>
      </c>
      <c r="J171" s="23">
        <v>221447.50898567302</v>
      </c>
      <c r="K171"/>
      <c r="L171"/>
    </row>
    <row r="172" spans="1:12" s="14" customFormat="1" ht="15.75" x14ac:dyDescent="0.25">
      <c r="A172" s="21" t="s">
        <v>738</v>
      </c>
      <c r="B172" s="21">
        <v>33</v>
      </c>
      <c r="C172" s="22" t="s">
        <v>618</v>
      </c>
      <c r="D172" s="22">
        <v>2</v>
      </c>
      <c r="E172" s="15" t="s">
        <v>740</v>
      </c>
      <c r="F172" s="22" t="s">
        <v>51</v>
      </c>
      <c r="G172" s="22" t="s">
        <v>51</v>
      </c>
      <c r="H172" s="15" t="s">
        <v>740</v>
      </c>
      <c r="I172" s="21" t="s">
        <v>739</v>
      </c>
      <c r="J172" s="23">
        <v>151066.83947858034</v>
      </c>
      <c r="K172"/>
      <c r="L172"/>
    </row>
    <row r="173" spans="1:12" s="14" customFormat="1" ht="15.75" x14ac:dyDescent="0.25">
      <c r="A173" s="21" t="s">
        <v>738</v>
      </c>
      <c r="B173" s="21">
        <v>33</v>
      </c>
      <c r="C173" s="22" t="s">
        <v>618</v>
      </c>
      <c r="D173" s="22">
        <v>2</v>
      </c>
      <c r="E173" s="15" t="s">
        <v>658</v>
      </c>
      <c r="F173" s="22" t="s">
        <v>51</v>
      </c>
      <c r="G173" s="22" t="s">
        <v>51</v>
      </c>
      <c r="H173" s="15" t="s">
        <v>658</v>
      </c>
      <c r="I173" s="21" t="s">
        <v>670</v>
      </c>
      <c r="J173" s="23">
        <v>42821.947533694431</v>
      </c>
      <c r="K173"/>
      <c r="L173"/>
    </row>
    <row r="174" spans="1:12" s="14" customFormat="1" ht="15.75" x14ac:dyDescent="0.25">
      <c r="A174" s="21" t="s">
        <v>738</v>
      </c>
      <c r="B174" s="21">
        <v>33</v>
      </c>
      <c r="C174" s="22" t="s">
        <v>618</v>
      </c>
      <c r="D174" s="22">
        <v>2</v>
      </c>
      <c r="E174" s="22">
        <v>10371</v>
      </c>
      <c r="F174" s="27" t="s">
        <v>653</v>
      </c>
      <c r="G174" s="25" t="s">
        <v>584</v>
      </c>
      <c r="H174" s="15" t="s">
        <v>619</v>
      </c>
      <c r="I174" s="21" t="s">
        <v>337</v>
      </c>
      <c r="J174" s="23">
        <v>48824.983915718956</v>
      </c>
      <c r="K174"/>
      <c r="L174"/>
    </row>
    <row r="175" spans="1:12" s="14" customFormat="1" ht="15.75" x14ac:dyDescent="0.25">
      <c r="A175" s="21" t="s">
        <v>738</v>
      </c>
      <c r="B175" s="21">
        <v>33</v>
      </c>
      <c r="C175" s="22" t="s">
        <v>618</v>
      </c>
      <c r="D175" s="22">
        <v>2</v>
      </c>
      <c r="E175" s="15" t="s">
        <v>478</v>
      </c>
      <c r="F175" s="22" t="s">
        <v>51</v>
      </c>
      <c r="G175" s="22" t="s">
        <v>51</v>
      </c>
      <c r="H175" s="15" t="s">
        <v>478</v>
      </c>
      <c r="I175" s="21" t="s">
        <v>143</v>
      </c>
      <c r="J175" s="23">
        <v>270105.9236033507</v>
      </c>
      <c r="K175"/>
      <c r="L175"/>
    </row>
    <row r="176" spans="1:12" s="14" customFormat="1" ht="15.75" x14ac:dyDescent="0.25">
      <c r="A176" s="21" t="s">
        <v>738</v>
      </c>
      <c r="B176" s="21">
        <v>33</v>
      </c>
      <c r="C176" s="22" t="s">
        <v>618</v>
      </c>
      <c r="D176" s="22">
        <v>2</v>
      </c>
      <c r="E176" s="15" t="s">
        <v>479</v>
      </c>
      <c r="F176" s="22" t="s">
        <v>51</v>
      </c>
      <c r="G176" s="22" t="s">
        <v>51</v>
      </c>
      <c r="H176" s="15" t="s">
        <v>479</v>
      </c>
      <c r="I176" s="21" t="s">
        <v>294</v>
      </c>
      <c r="J176" s="23">
        <v>35226.556430616452</v>
      </c>
      <c r="K176"/>
      <c r="L176"/>
    </row>
    <row r="177" spans="1:12" s="14" customFormat="1" ht="15.75" x14ac:dyDescent="0.25">
      <c r="A177" s="21" t="s">
        <v>738</v>
      </c>
      <c r="B177" s="21">
        <v>33</v>
      </c>
      <c r="C177" s="22" t="s">
        <v>618</v>
      </c>
      <c r="D177" s="22">
        <v>2</v>
      </c>
      <c r="E177" s="15" t="s">
        <v>480</v>
      </c>
      <c r="F177" s="22" t="s">
        <v>51</v>
      </c>
      <c r="G177" s="22" t="s">
        <v>51</v>
      </c>
      <c r="H177" s="15" t="s">
        <v>480</v>
      </c>
      <c r="I177" s="21" t="s">
        <v>306</v>
      </c>
      <c r="J177" s="23">
        <v>140293.78475074522</v>
      </c>
      <c r="K177"/>
      <c r="L177"/>
    </row>
    <row r="178" spans="1:12" s="14" customFormat="1" ht="15.75" x14ac:dyDescent="0.25">
      <c r="A178" s="21" t="s">
        <v>736</v>
      </c>
      <c r="B178" s="21">
        <v>34</v>
      </c>
      <c r="C178" s="22" t="s">
        <v>620</v>
      </c>
      <c r="D178" s="22">
        <v>1</v>
      </c>
      <c r="E178" s="15" t="s">
        <v>737</v>
      </c>
      <c r="F178" s="22" t="s">
        <v>51</v>
      </c>
      <c r="G178" s="22" t="s">
        <v>51</v>
      </c>
      <c r="H178" s="15" t="s">
        <v>737</v>
      </c>
      <c r="I178" s="21" t="s">
        <v>289</v>
      </c>
      <c r="J178" s="23">
        <v>448188.9571193952</v>
      </c>
      <c r="K178"/>
      <c r="L178"/>
    </row>
    <row r="179" spans="1:12" s="14" customFormat="1" ht="15.75" x14ac:dyDescent="0.25">
      <c r="A179" s="21" t="s">
        <v>736</v>
      </c>
      <c r="B179" s="21">
        <v>34</v>
      </c>
      <c r="C179" s="22" t="s">
        <v>620</v>
      </c>
      <c r="D179" s="22">
        <v>1</v>
      </c>
      <c r="E179" s="15" t="s">
        <v>481</v>
      </c>
      <c r="F179" s="22" t="s">
        <v>51</v>
      </c>
      <c r="G179" s="22" t="s">
        <v>51</v>
      </c>
      <c r="H179" s="15" t="s">
        <v>481</v>
      </c>
      <c r="I179" s="21" t="s">
        <v>219</v>
      </c>
      <c r="J179" s="23">
        <v>21811.320196608591</v>
      </c>
      <c r="K179"/>
      <c r="L179"/>
    </row>
    <row r="180" spans="1:12" s="14" customFormat="1" ht="15.75" x14ac:dyDescent="0.25">
      <c r="A180" s="21" t="s">
        <v>736</v>
      </c>
      <c r="B180" s="21">
        <v>34</v>
      </c>
      <c r="C180" s="22" t="s">
        <v>620</v>
      </c>
      <c r="D180" s="22">
        <v>1</v>
      </c>
      <c r="E180" s="15" t="s">
        <v>482</v>
      </c>
      <c r="F180" s="22" t="s">
        <v>51</v>
      </c>
      <c r="G180" s="22" t="s">
        <v>51</v>
      </c>
      <c r="H180" s="15" t="s">
        <v>482</v>
      </c>
      <c r="I180" s="21" t="s">
        <v>354</v>
      </c>
      <c r="J180" s="23">
        <v>117113.04566992284</v>
      </c>
      <c r="K180"/>
      <c r="L180"/>
    </row>
    <row r="181" spans="1:12" s="14" customFormat="1" ht="15.75" x14ac:dyDescent="0.25">
      <c r="A181" s="21" t="s">
        <v>736</v>
      </c>
      <c r="B181" s="21">
        <v>34</v>
      </c>
      <c r="C181" s="22" t="s">
        <v>620</v>
      </c>
      <c r="D181" s="22">
        <v>1</v>
      </c>
      <c r="E181" s="16" t="s">
        <v>483</v>
      </c>
      <c r="F181" s="22" t="s">
        <v>51</v>
      </c>
      <c r="G181" s="22" t="s">
        <v>51</v>
      </c>
      <c r="H181" s="16" t="s">
        <v>483</v>
      </c>
      <c r="I181" s="21" t="s">
        <v>299</v>
      </c>
      <c r="J181" s="23">
        <v>20528.981438946073</v>
      </c>
      <c r="K181"/>
      <c r="L181"/>
    </row>
    <row r="182" spans="1:12" s="14" customFormat="1" ht="15.75" x14ac:dyDescent="0.25">
      <c r="A182" s="21" t="s">
        <v>736</v>
      </c>
      <c r="B182" s="21">
        <v>34</v>
      </c>
      <c r="C182" s="22" t="s">
        <v>620</v>
      </c>
      <c r="D182" s="22">
        <v>1</v>
      </c>
      <c r="E182" s="15" t="s">
        <v>484</v>
      </c>
      <c r="F182" s="22" t="s">
        <v>51</v>
      </c>
      <c r="G182" s="22" t="s">
        <v>51</v>
      </c>
      <c r="H182" s="15" t="s">
        <v>484</v>
      </c>
      <c r="I182" s="21" t="s">
        <v>321</v>
      </c>
      <c r="J182" s="23">
        <v>20500.798169546899</v>
      </c>
      <c r="K182"/>
      <c r="L182"/>
    </row>
    <row r="183" spans="1:12" s="14" customFormat="1" ht="15.75" x14ac:dyDescent="0.25">
      <c r="A183" s="21" t="s">
        <v>736</v>
      </c>
      <c r="B183" s="21">
        <v>34</v>
      </c>
      <c r="C183" s="22" t="s">
        <v>620</v>
      </c>
      <c r="D183" s="22">
        <v>1</v>
      </c>
      <c r="E183" s="15" t="s">
        <v>485</v>
      </c>
      <c r="F183" s="22" t="s">
        <v>51</v>
      </c>
      <c r="G183" s="22" t="s">
        <v>51</v>
      </c>
      <c r="H183" s="15" t="s">
        <v>485</v>
      </c>
      <c r="I183" s="21" t="s">
        <v>162</v>
      </c>
      <c r="J183" s="23">
        <v>302749.19538494654</v>
      </c>
      <c r="K183"/>
      <c r="L183"/>
    </row>
    <row r="184" spans="1:12" s="14" customFormat="1" ht="15.75" x14ac:dyDescent="0.25">
      <c r="A184" s="21" t="s">
        <v>736</v>
      </c>
      <c r="B184" s="21">
        <v>34</v>
      </c>
      <c r="C184" s="22" t="s">
        <v>620</v>
      </c>
      <c r="D184" s="22">
        <v>1</v>
      </c>
      <c r="E184" s="15" t="s">
        <v>486</v>
      </c>
      <c r="F184" s="22" t="s">
        <v>51</v>
      </c>
      <c r="G184" s="22" t="s">
        <v>51</v>
      </c>
      <c r="H184" s="15" t="s">
        <v>486</v>
      </c>
      <c r="I184" s="21" t="s">
        <v>290</v>
      </c>
      <c r="J184" s="23">
        <v>282267.00434909528</v>
      </c>
      <c r="K184"/>
      <c r="L184"/>
    </row>
    <row r="185" spans="1:12" s="14" customFormat="1" ht="15.75" x14ac:dyDescent="0.25">
      <c r="A185" s="21" t="s">
        <v>736</v>
      </c>
      <c r="B185" s="21">
        <v>34</v>
      </c>
      <c r="C185" s="22" t="s">
        <v>620</v>
      </c>
      <c r="D185" s="22">
        <v>1</v>
      </c>
      <c r="E185" s="15" t="s">
        <v>659</v>
      </c>
      <c r="F185" s="22" t="s">
        <v>51</v>
      </c>
      <c r="G185" s="22" t="s">
        <v>51</v>
      </c>
      <c r="H185" s="15" t="s">
        <v>659</v>
      </c>
      <c r="I185" s="21" t="s">
        <v>671</v>
      </c>
      <c r="J185" s="23">
        <v>215493.7933250971</v>
      </c>
      <c r="K185"/>
      <c r="L185"/>
    </row>
    <row r="186" spans="1:12" s="14" customFormat="1" ht="15.75" x14ac:dyDescent="0.25">
      <c r="A186" s="21" t="s">
        <v>733</v>
      </c>
      <c r="B186" s="21">
        <v>35</v>
      </c>
      <c r="C186" s="22" t="s">
        <v>621</v>
      </c>
      <c r="D186" s="22">
        <v>1</v>
      </c>
      <c r="E186" s="22">
        <v>67470</v>
      </c>
      <c r="F186" s="22" t="s">
        <v>51</v>
      </c>
      <c r="G186" s="22" t="s">
        <v>51</v>
      </c>
      <c r="H186" s="22">
        <v>67470</v>
      </c>
      <c r="I186" s="21" t="s">
        <v>315</v>
      </c>
      <c r="J186" s="23">
        <v>48972.946080064634</v>
      </c>
      <c r="K186"/>
      <c r="L186"/>
    </row>
    <row r="187" spans="1:12" s="14" customFormat="1" ht="15.75" x14ac:dyDescent="0.25">
      <c r="A187" s="21" t="s">
        <v>733</v>
      </c>
      <c r="B187" s="21">
        <v>35</v>
      </c>
      <c r="C187" s="22" t="s">
        <v>621</v>
      </c>
      <c r="D187" s="22">
        <v>1</v>
      </c>
      <c r="E187" s="15" t="s">
        <v>735</v>
      </c>
      <c r="F187" s="22" t="s">
        <v>51</v>
      </c>
      <c r="G187" s="22" t="s">
        <v>51</v>
      </c>
      <c r="H187" s="15" t="s">
        <v>735</v>
      </c>
      <c r="I187" s="21" t="s">
        <v>734</v>
      </c>
      <c r="J187" s="23">
        <v>10072.988491851713</v>
      </c>
      <c r="K187"/>
      <c r="L187"/>
    </row>
    <row r="188" spans="1:12" s="14" customFormat="1" ht="15.75" x14ac:dyDescent="0.25">
      <c r="A188" s="21" t="s">
        <v>733</v>
      </c>
      <c r="B188" s="21">
        <v>35</v>
      </c>
      <c r="C188" s="22" t="s">
        <v>621</v>
      </c>
      <c r="D188" s="22">
        <v>1</v>
      </c>
      <c r="E188" s="22">
        <v>67553</v>
      </c>
      <c r="F188" s="22" t="s">
        <v>51</v>
      </c>
      <c r="G188" s="22" t="s">
        <v>51</v>
      </c>
      <c r="H188" s="22">
        <v>67553</v>
      </c>
      <c r="I188" s="21" t="s">
        <v>183</v>
      </c>
      <c r="J188" s="23">
        <v>6578.2630863538661</v>
      </c>
      <c r="K188"/>
      <c r="L188"/>
    </row>
    <row r="189" spans="1:12" s="14" customFormat="1" ht="15.75" x14ac:dyDescent="0.25">
      <c r="A189" s="21" t="s">
        <v>728</v>
      </c>
      <c r="B189" s="21">
        <v>36</v>
      </c>
      <c r="C189" s="22" t="s">
        <v>622</v>
      </c>
      <c r="D189" s="22">
        <v>1</v>
      </c>
      <c r="E189" s="15" t="s">
        <v>487</v>
      </c>
      <c r="F189" s="22" t="s">
        <v>51</v>
      </c>
      <c r="G189" s="22" t="s">
        <v>51</v>
      </c>
      <c r="H189" s="15" t="s">
        <v>487</v>
      </c>
      <c r="I189" s="21" t="s">
        <v>356</v>
      </c>
      <c r="J189" s="23">
        <v>57533.614160064397</v>
      </c>
      <c r="K189"/>
      <c r="L189"/>
    </row>
    <row r="190" spans="1:12" s="14" customFormat="1" ht="15.75" x14ac:dyDescent="0.25">
      <c r="A190" s="21" t="s">
        <v>728</v>
      </c>
      <c r="B190" s="21">
        <v>36</v>
      </c>
      <c r="C190" s="22" t="s">
        <v>622</v>
      </c>
      <c r="D190" s="22">
        <v>1</v>
      </c>
      <c r="E190" s="15" t="s">
        <v>488</v>
      </c>
      <c r="F190" s="22" t="s">
        <v>51</v>
      </c>
      <c r="G190" s="22" t="s">
        <v>51</v>
      </c>
      <c r="H190" s="15" t="s">
        <v>488</v>
      </c>
      <c r="I190" s="21" t="s">
        <v>347</v>
      </c>
      <c r="J190" s="23">
        <v>44174.744464854884</v>
      </c>
      <c r="K190"/>
      <c r="L190"/>
    </row>
    <row r="191" spans="1:12" s="14" customFormat="1" ht="15.75" x14ac:dyDescent="0.25">
      <c r="A191" s="21" t="s">
        <v>728</v>
      </c>
      <c r="B191" s="21">
        <v>36</v>
      </c>
      <c r="C191" s="22" t="s">
        <v>622</v>
      </c>
      <c r="D191" s="22">
        <v>1</v>
      </c>
      <c r="E191" s="15" t="s">
        <v>489</v>
      </c>
      <c r="F191" s="22" t="s">
        <v>51</v>
      </c>
      <c r="G191" s="22" t="s">
        <v>51</v>
      </c>
      <c r="H191" s="15" t="s">
        <v>489</v>
      </c>
      <c r="I191" s="21" t="s">
        <v>139</v>
      </c>
      <c r="J191" s="23">
        <v>35494.297489908626</v>
      </c>
      <c r="K191"/>
      <c r="L191"/>
    </row>
    <row r="192" spans="1:12" s="14" customFormat="1" ht="15.75" x14ac:dyDescent="0.25">
      <c r="A192" s="21" t="s">
        <v>728</v>
      </c>
      <c r="B192" s="21">
        <v>36</v>
      </c>
      <c r="C192" s="22" t="s">
        <v>622</v>
      </c>
      <c r="D192" s="22">
        <v>1</v>
      </c>
      <c r="E192" s="15" t="s">
        <v>490</v>
      </c>
      <c r="F192" s="22" t="s">
        <v>51</v>
      </c>
      <c r="G192" s="22" t="s">
        <v>51</v>
      </c>
      <c r="H192" s="15" t="s">
        <v>490</v>
      </c>
      <c r="I192" s="21" t="s">
        <v>151</v>
      </c>
      <c r="J192" s="23">
        <v>146888.66979015246</v>
      </c>
      <c r="K192"/>
      <c r="L192"/>
    </row>
    <row r="193" spans="1:12" s="14" customFormat="1" ht="15.75" x14ac:dyDescent="0.25">
      <c r="A193" s="21" t="s">
        <v>728</v>
      </c>
      <c r="B193" s="21">
        <v>36</v>
      </c>
      <c r="C193" s="22" t="s">
        <v>622</v>
      </c>
      <c r="D193" s="22">
        <v>1</v>
      </c>
      <c r="E193" s="15" t="s">
        <v>732</v>
      </c>
      <c r="F193" s="22" t="s">
        <v>51</v>
      </c>
      <c r="G193" s="22" t="s">
        <v>51</v>
      </c>
      <c r="H193" s="15" t="s">
        <v>732</v>
      </c>
      <c r="I193" s="21" t="s">
        <v>731</v>
      </c>
      <c r="J193" s="23">
        <v>11503.289413859904</v>
      </c>
      <c r="K193"/>
      <c r="L193"/>
    </row>
    <row r="194" spans="1:12" s="14" customFormat="1" ht="15.75" x14ac:dyDescent="0.25">
      <c r="A194" s="21" t="s">
        <v>728</v>
      </c>
      <c r="B194" s="21">
        <v>36</v>
      </c>
      <c r="C194" s="22" t="s">
        <v>622</v>
      </c>
      <c r="D194" s="22">
        <v>1</v>
      </c>
      <c r="E194" s="15" t="s">
        <v>491</v>
      </c>
      <c r="F194" s="22" t="s">
        <v>51</v>
      </c>
      <c r="G194" s="22" t="s">
        <v>51</v>
      </c>
      <c r="H194" s="15" t="s">
        <v>491</v>
      </c>
      <c r="I194" s="21" t="s">
        <v>225</v>
      </c>
      <c r="J194" s="23">
        <v>58639.807483982062</v>
      </c>
      <c r="K194"/>
      <c r="L194"/>
    </row>
    <row r="195" spans="1:12" s="14" customFormat="1" ht="15.75" x14ac:dyDescent="0.25">
      <c r="A195" s="21" t="s">
        <v>728</v>
      </c>
      <c r="B195" s="21">
        <v>36</v>
      </c>
      <c r="C195" s="22" t="s">
        <v>622</v>
      </c>
      <c r="D195" s="22">
        <v>1</v>
      </c>
      <c r="E195" s="15" t="s">
        <v>492</v>
      </c>
      <c r="F195" s="22" t="s">
        <v>51</v>
      </c>
      <c r="G195" s="22" t="s">
        <v>51</v>
      </c>
      <c r="H195" s="15" t="s">
        <v>492</v>
      </c>
      <c r="I195" s="21" t="s">
        <v>146</v>
      </c>
      <c r="J195" s="23">
        <v>29181.245144493161</v>
      </c>
      <c r="K195"/>
      <c r="L195"/>
    </row>
    <row r="196" spans="1:12" s="14" customFormat="1" ht="15.75" x14ac:dyDescent="0.25">
      <c r="A196" s="21" t="s">
        <v>728</v>
      </c>
      <c r="B196" s="21">
        <v>36</v>
      </c>
      <c r="C196" s="22" t="s">
        <v>622</v>
      </c>
      <c r="D196" s="22">
        <v>1</v>
      </c>
      <c r="E196" s="15" t="s">
        <v>730</v>
      </c>
      <c r="F196" s="22" t="s">
        <v>51</v>
      </c>
      <c r="G196" s="22" t="s">
        <v>51</v>
      </c>
      <c r="H196" s="15" t="s">
        <v>730</v>
      </c>
      <c r="I196" s="21" t="s">
        <v>729</v>
      </c>
      <c r="J196" s="23">
        <v>12567.207833678804</v>
      </c>
      <c r="K196"/>
      <c r="L196"/>
    </row>
    <row r="197" spans="1:12" s="14" customFormat="1" ht="15.75" x14ac:dyDescent="0.25">
      <c r="A197" s="21" t="s">
        <v>728</v>
      </c>
      <c r="B197" s="21">
        <v>36</v>
      </c>
      <c r="C197" s="22" t="s">
        <v>622</v>
      </c>
      <c r="D197" s="22">
        <v>1</v>
      </c>
      <c r="E197" s="15" t="s">
        <v>493</v>
      </c>
      <c r="F197" s="22" t="s">
        <v>51</v>
      </c>
      <c r="G197" s="22" t="s">
        <v>51</v>
      </c>
      <c r="H197" s="15" t="s">
        <v>493</v>
      </c>
      <c r="I197" s="21" t="s">
        <v>118</v>
      </c>
      <c r="J197" s="23">
        <v>138285.72680605395</v>
      </c>
      <c r="K197"/>
      <c r="L197"/>
    </row>
    <row r="198" spans="1:12" s="14" customFormat="1" ht="15.75" x14ac:dyDescent="0.25">
      <c r="A198" s="21" t="s">
        <v>728</v>
      </c>
      <c r="B198" s="21">
        <v>36</v>
      </c>
      <c r="C198" s="22" t="s">
        <v>622</v>
      </c>
      <c r="D198" s="22">
        <v>1</v>
      </c>
      <c r="E198" s="15" t="s">
        <v>494</v>
      </c>
      <c r="F198" s="22" t="s">
        <v>51</v>
      </c>
      <c r="G198" s="22" t="s">
        <v>51</v>
      </c>
      <c r="H198" s="15" t="s">
        <v>494</v>
      </c>
      <c r="I198" s="21" t="s">
        <v>293</v>
      </c>
      <c r="J198" s="23">
        <v>53623.185530928706</v>
      </c>
      <c r="K198"/>
      <c r="L198"/>
    </row>
    <row r="199" spans="1:12" s="14" customFormat="1" ht="15.75" x14ac:dyDescent="0.25">
      <c r="A199" s="21" t="s">
        <v>728</v>
      </c>
      <c r="B199" s="21">
        <v>36</v>
      </c>
      <c r="C199" s="22" t="s">
        <v>622</v>
      </c>
      <c r="D199" s="22">
        <v>1</v>
      </c>
      <c r="E199" s="16" t="s">
        <v>495</v>
      </c>
      <c r="F199" s="22" t="s">
        <v>51</v>
      </c>
      <c r="G199" s="22" t="s">
        <v>51</v>
      </c>
      <c r="H199" s="16" t="s">
        <v>495</v>
      </c>
      <c r="I199" s="21" t="s">
        <v>194</v>
      </c>
      <c r="J199" s="23">
        <v>142802.09572727192</v>
      </c>
      <c r="K199"/>
      <c r="L199"/>
    </row>
    <row r="200" spans="1:12" s="14" customFormat="1" ht="15.75" x14ac:dyDescent="0.25">
      <c r="A200" s="21" t="s">
        <v>728</v>
      </c>
      <c r="B200" s="21">
        <v>36</v>
      </c>
      <c r="C200" s="22" t="s">
        <v>622</v>
      </c>
      <c r="D200" s="22">
        <v>1</v>
      </c>
      <c r="E200" s="15" t="s">
        <v>496</v>
      </c>
      <c r="F200" s="22" t="s">
        <v>51</v>
      </c>
      <c r="G200" s="22" t="s">
        <v>51</v>
      </c>
      <c r="H200" s="15" t="s">
        <v>496</v>
      </c>
      <c r="I200" s="21" t="s">
        <v>148</v>
      </c>
      <c r="J200" s="23">
        <v>174233.48692470315</v>
      </c>
      <c r="K200"/>
      <c r="L200"/>
    </row>
    <row r="201" spans="1:12" s="14" customFormat="1" ht="15.75" x14ac:dyDescent="0.25">
      <c r="A201" s="21" t="s">
        <v>728</v>
      </c>
      <c r="B201" s="21">
        <v>36</v>
      </c>
      <c r="C201" s="22" t="s">
        <v>622</v>
      </c>
      <c r="D201" s="22">
        <v>1</v>
      </c>
      <c r="E201" s="15" t="s">
        <v>497</v>
      </c>
      <c r="F201" s="22" t="s">
        <v>51</v>
      </c>
      <c r="G201" s="22" t="s">
        <v>51</v>
      </c>
      <c r="H201" s="15" t="s">
        <v>497</v>
      </c>
      <c r="I201" s="21" t="s">
        <v>295</v>
      </c>
      <c r="J201" s="23">
        <v>24573.280597727855</v>
      </c>
      <c r="K201"/>
      <c r="L201"/>
    </row>
    <row r="202" spans="1:12" s="14" customFormat="1" ht="15.75" x14ac:dyDescent="0.25">
      <c r="A202" s="21" t="s">
        <v>728</v>
      </c>
      <c r="B202" s="21">
        <v>36</v>
      </c>
      <c r="C202" s="22" t="s">
        <v>622</v>
      </c>
      <c r="D202" s="22">
        <v>1</v>
      </c>
      <c r="E202" s="22">
        <v>67876</v>
      </c>
      <c r="F202" s="22" t="s">
        <v>51</v>
      </c>
      <c r="G202" s="22" t="s">
        <v>51</v>
      </c>
      <c r="H202" s="22">
        <v>67876</v>
      </c>
      <c r="I202" s="21" t="s">
        <v>113</v>
      </c>
      <c r="J202" s="23">
        <v>325507.18542478129</v>
      </c>
      <c r="K202"/>
      <c r="L202"/>
    </row>
    <row r="203" spans="1:12" s="14" customFormat="1" ht="15.75" x14ac:dyDescent="0.25">
      <c r="A203" s="21" t="s">
        <v>728</v>
      </c>
      <c r="B203" s="21">
        <v>36</v>
      </c>
      <c r="C203" s="22" t="s">
        <v>622</v>
      </c>
      <c r="D203" s="22">
        <v>1</v>
      </c>
      <c r="E203" s="15" t="s">
        <v>498</v>
      </c>
      <c r="F203" s="22" t="s">
        <v>51</v>
      </c>
      <c r="G203" s="22" t="s">
        <v>51</v>
      </c>
      <c r="H203" s="15" t="s">
        <v>498</v>
      </c>
      <c r="I203" s="21" t="s">
        <v>322</v>
      </c>
      <c r="J203" s="23">
        <v>19070.497247538704</v>
      </c>
      <c r="K203"/>
      <c r="L203"/>
    </row>
    <row r="204" spans="1:12" s="14" customFormat="1" ht="15.75" x14ac:dyDescent="0.25">
      <c r="A204" s="21" t="s">
        <v>722</v>
      </c>
      <c r="B204" s="21">
        <v>37</v>
      </c>
      <c r="C204" s="22" t="s">
        <v>623</v>
      </c>
      <c r="D204" s="22">
        <v>1</v>
      </c>
      <c r="E204" s="22">
        <v>67983</v>
      </c>
      <c r="F204" s="22" t="s">
        <v>51</v>
      </c>
      <c r="G204" s="22" t="s">
        <v>51</v>
      </c>
      <c r="H204" s="22">
        <v>67983</v>
      </c>
      <c r="I204" s="21" t="s">
        <v>182</v>
      </c>
      <c r="J204" s="23">
        <v>7501.2651591768863</v>
      </c>
      <c r="K204"/>
      <c r="L204"/>
    </row>
    <row r="205" spans="1:12" s="14" customFormat="1" ht="15.75" x14ac:dyDescent="0.25">
      <c r="A205" s="21" t="s">
        <v>722</v>
      </c>
      <c r="B205" s="21">
        <v>37</v>
      </c>
      <c r="C205" s="22" t="s">
        <v>623</v>
      </c>
      <c r="D205" s="22">
        <v>1</v>
      </c>
      <c r="E205" s="15" t="s">
        <v>499</v>
      </c>
      <c r="F205" s="22" t="s">
        <v>51</v>
      </c>
      <c r="G205" s="22" t="s">
        <v>51</v>
      </c>
      <c r="H205" s="15" t="s">
        <v>499</v>
      </c>
      <c r="I205" s="21" t="s">
        <v>261</v>
      </c>
      <c r="J205" s="23">
        <v>109891.08288638394</v>
      </c>
      <c r="K205"/>
      <c r="L205"/>
    </row>
    <row r="206" spans="1:12" s="14" customFormat="1" ht="15.75" x14ac:dyDescent="0.25">
      <c r="A206" s="21" t="s">
        <v>722</v>
      </c>
      <c r="B206" s="21">
        <v>37</v>
      </c>
      <c r="C206" s="22" t="s">
        <v>623</v>
      </c>
      <c r="D206" s="22">
        <v>1</v>
      </c>
      <c r="E206" s="16" t="s">
        <v>500</v>
      </c>
      <c r="F206" s="22" t="s">
        <v>51</v>
      </c>
      <c r="G206" s="22" t="s">
        <v>51</v>
      </c>
      <c r="H206" s="16" t="s">
        <v>500</v>
      </c>
      <c r="I206" s="21" t="s">
        <v>188</v>
      </c>
      <c r="J206" s="23">
        <v>80925.727761380622</v>
      </c>
      <c r="K206"/>
      <c r="L206"/>
    </row>
    <row r="207" spans="1:12" s="14" customFormat="1" ht="15.75" x14ac:dyDescent="0.25">
      <c r="A207" s="21" t="s">
        <v>722</v>
      </c>
      <c r="B207" s="21">
        <v>37</v>
      </c>
      <c r="C207" s="22" t="s">
        <v>623</v>
      </c>
      <c r="D207" s="22">
        <v>1</v>
      </c>
      <c r="E207" s="15" t="s">
        <v>501</v>
      </c>
      <c r="F207" s="22" t="s">
        <v>51</v>
      </c>
      <c r="G207" s="22" t="s">
        <v>51</v>
      </c>
      <c r="H207" s="15" t="s">
        <v>501</v>
      </c>
      <c r="I207" s="21" t="s">
        <v>339</v>
      </c>
      <c r="J207" s="23">
        <v>24284.402086386301</v>
      </c>
      <c r="K207"/>
      <c r="L207"/>
    </row>
    <row r="208" spans="1:12" s="14" customFormat="1" ht="15.75" x14ac:dyDescent="0.25">
      <c r="A208" s="21" t="s">
        <v>722</v>
      </c>
      <c r="B208" s="21">
        <v>37</v>
      </c>
      <c r="C208" s="22" t="s">
        <v>623</v>
      </c>
      <c r="D208" s="22">
        <v>1</v>
      </c>
      <c r="E208" s="22">
        <v>68056</v>
      </c>
      <c r="F208" s="22" t="s">
        <v>51</v>
      </c>
      <c r="G208" s="22" t="s">
        <v>51</v>
      </c>
      <c r="H208" s="22">
        <v>68056</v>
      </c>
      <c r="I208" s="21" t="s">
        <v>727</v>
      </c>
      <c r="J208" s="23">
        <v>34853.128111077363</v>
      </c>
      <c r="K208"/>
      <c r="L208"/>
    </row>
    <row r="209" spans="1:12" s="14" customFormat="1" ht="15.75" x14ac:dyDescent="0.25">
      <c r="A209" s="21" t="s">
        <v>722</v>
      </c>
      <c r="B209" s="21">
        <v>37</v>
      </c>
      <c r="C209" s="22" t="s">
        <v>623</v>
      </c>
      <c r="D209" s="22">
        <v>1</v>
      </c>
      <c r="E209" s="15" t="s">
        <v>726</v>
      </c>
      <c r="F209" s="22" t="s">
        <v>51</v>
      </c>
      <c r="G209" s="22" t="s">
        <v>51</v>
      </c>
      <c r="H209" s="15" t="s">
        <v>726</v>
      </c>
      <c r="I209" s="21" t="s">
        <v>725</v>
      </c>
      <c r="J209" s="23">
        <v>38904.473087208942</v>
      </c>
      <c r="K209"/>
      <c r="L209"/>
    </row>
    <row r="210" spans="1:12" s="14" customFormat="1" ht="15.75" x14ac:dyDescent="0.25">
      <c r="A210" s="21" t="s">
        <v>722</v>
      </c>
      <c r="B210" s="21">
        <v>37</v>
      </c>
      <c r="C210" s="22" t="s">
        <v>623</v>
      </c>
      <c r="D210" s="22">
        <v>1</v>
      </c>
      <c r="E210" s="24">
        <v>68114</v>
      </c>
      <c r="F210" s="22" t="s">
        <v>51</v>
      </c>
      <c r="G210" s="22" t="s">
        <v>51</v>
      </c>
      <c r="H210" s="24">
        <v>68114</v>
      </c>
      <c r="I210" s="21" t="s">
        <v>217</v>
      </c>
      <c r="J210" s="23">
        <v>39940.208237628671</v>
      </c>
      <c r="K210"/>
      <c r="L210"/>
    </row>
    <row r="211" spans="1:12" s="14" customFormat="1" ht="15.75" x14ac:dyDescent="0.25">
      <c r="A211" s="21" t="s">
        <v>722</v>
      </c>
      <c r="B211" s="21">
        <v>37</v>
      </c>
      <c r="C211" s="22" t="s">
        <v>623</v>
      </c>
      <c r="D211" s="22">
        <v>1</v>
      </c>
      <c r="E211" s="15" t="s">
        <v>502</v>
      </c>
      <c r="F211" s="22" t="s">
        <v>51</v>
      </c>
      <c r="G211" s="22" t="s">
        <v>51</v>
      </c>
      <c r="H211" s="15" t="s">
        <v>502</v>
      </c>
      <c r="I211" s="21" t="s">
        <v>250</v>
      </c>
      <c r="J211" s="23">
        <v>19507.337923225939</v>
      </c>
      <c r="K211"/>
      <c r="L211"/>
    </row>
    <row r="212" spans="1:12" s="14" customFormat="1" ht="15.75" x14ac:dyDescent="0.25">
      <c r="A212" s="21" t="s">
        <v>722</v>
      </c>
      <c r="B212" s="21">
        <v>37</v>
      </c>
      <c r="C212" s="22" t="s">
        <v>623</v>
      </c>
      <c r="D212" s="22">
        <v>1</v>
      </c>
      <c r="E212" s="22">
        <v>68452</v>
      </c>
      <c r="F212" s="27" t="s">
        <v>650</v>
      </c>
      <c r="G212" s="25" t="s">
        <v>584</v>
      </c>
      <c r="H212" s="15" t="s">
        <v>625</v>
      </c>
      <c r="I212" s="21" t="s">
        <v>141</v>
      </c>
      <c r="J212" s="23">
        <v>14490.715970172578</v>
      </c>
      <c r="K212"/>
      <c r="L212"/>
    </row>
    <row r="213" spans="1:12" s="14" customFormat="1" ht="15.75" x14ac:dyDescent="0.25">
      <c r="A213" s="21" t="s">
        <v>722</v>
      </c>
      <c r="B213" s="21">
        <v>37</v>
      </c>
      <c r="C213" s="22" t="s">
        <v>623</v>
      </c>
      <c r="D213" s="22">
        <v>1</v>
      </c>
      <c r="E213" s="16" t="s">
        <v>503</v>
      </c>
      <c r="F213" s="22" t="s">
        <v>51</v>
      </c>
      <c r="G213" s="22" t="s">
        <v>51</v>
      </c>
      <c r="H213" s="16" t="s">
        <v>503</v>
      </c>
      <c r="I213" s="21" t="s">
        <v>222</v>
      </c>
      <c r="J213" s="23">
        <v>248235.70654959002</v>
      </c>
      <c r="K213"/>
      <c r="L213"/>
    </row>
    <row r="214" spans="1:12" s="14" customFormat="1" ht="15.75" x14ac:dyDescent="0.25">
      <c r="A214" s="21" t="s">
        <v>722</v>
      </c>
      <c r="B214" s="21">
        <v>37</v>
      </c>
      <c r="C214" s="22" t="s">
        <v>623</v>
      </c>
      <c r="D214" s="22">
        <v>1</v>
      </c>
      <c r="E214" s="15" t="s">
        <v>624</v>
      </c>
      <c r="F214" s="22" t="s">
        <v>51</v>
      </c>
      <c r="G214" s="22" t="s">
        <v>51</v>
      </c>
      <c r="H214" s="15" t="s">
        <v>624</v>
      </c>
      <c r="I214" s="21" t="s">
        <v>672</v>
      </c>
      <c r="J214" s="23">
        <v>724307.49324047402</v>
      </c>
      <c r="K214"/>
      <c r="L214"/>
    </row>
    <row r="215" spans="1:12" s="14" customFormat="1" ht="15.75" x14ac:dyDescent="0.25">
      <c r="A215" s="21" t="s">
        <v>722</v>
      </c>
      <c r="B215" s="21">
        <v>37</v>
      </c>
      <c r="C215" s="22" t="s">
        <v>623</v>
      </c>
      <c r="D215" s="22">
        <v>1</v>
      </c>
      <c r="E215" s="15" t="s">
        <v>504</v>
      </c>
      <c r="F215" s="22" t="s">
        <v>51</v>
      </c>
      <c r="G215" s="22" t="s">
        <v>51</v>
      </c>
      <c r="H215" s="15" t="s">
        <v>504</v>
      </c>
      <c r="I215" s="21" t="s">
        <v>195</v>
      </c>
      <c r="J215" s="23">
        <v>141773.406394202</v>
      </c>
      <c r="K215"/>
      <c r="L215"/>
    </row>
    <row r="216" spans="1:12" s="14" customFormat="1" ht="15.75" x14ac:dyDescent="0.25">
      <c r="A216" s="21" t="s">
        <v>722</v>
      </c>
      <c r="B216" s="21">
        <v>37</v>
      </c>
      <c r="C216" s="22" t="s">
        <v>623</v>
      </c>
      <c r="D216" s="22">
        <v>1</v>
      </c>
      <c r="E216" s="15" t="s">
        <v>724</v>
      </c>
      <c r="F216" s="22" t="s">
        <v>51</v>
      </c>
      <c r="G216" s="22" t="s">
        <v>51</v>
      </c>
      <c r="H216" s="15" t="s">
        <v>724</v>
      </c>
      <c r="I216" s="21" t="s">
        <v>723</v>
      </c>
      <c r="J216" s="23">
        <v>8515.8628575472285</v>
      </c>
      <c r="K216"/>
      <c r="L216"/>
    </row>
    <row r="217" spans="1:12" s="14" customFormat="1" ht="15.75" x14ac:dyDescent="0.25">
      <c r="A217" s="21" t="s">
        <v>722</v>
      </c>
      <c r="B217" s="21">
        <v>37</v>
      </c>
      <c r="C217" s="22" t="s">
        <v>623</v>
      </c>
      <c r="D217" s="22">
        <v>1</v>
      </c>
      <c r="E217" s="15" t="s">
        <v>505</v>
      </c>
      <c r="F217" s="22" t="s">
        <v>51</v>
      </c>
      <c r="G217" s="22" t="s">
        <v>51</v>
      </c>
      <c r="H217" s="15" t="s">
        <v>505</v>
      </c>
      <c r="I217" s="21" t="s">
        <v>349</v>
      </c>
      <c r="J217" s="23">
        <v>34846.082293727573</v>
      </c>
      <c r="K217"/>
      <c r="L217"/>
    </row>
    <row r="218" spans="1:12" s="14" customFormat="1" ht="15.75" x14ac:dyDescent="0.25">
      <c r="A218" s="21" t="s">
        <v>722</v>
      </c>
      <c r="B218" s="21">
        <v>37</v>
      </c>
      <c r="C218" s="22" t="s">
        <v>623</v>
      </c>
      <c r="D218" s="22">
        <v>1</v>
      </c>
      <c r="E218" s="15" t="s">
        <v>506</v>
      </c>
      <c r="F218" s="22" t="s">
        <v>51</v>
      </c>
      <c r="G218" s="22" t="s">
        <v>51</v>
      </c>
      <c r="H218" s="15" t="s">
        <v>506</v>
      </c>
      <c r="I218" s="21" t="s">
        <v>274</v>
      </c>
      <c r="J218" s="23">
        <v>25721.748825744286</v>
      </c>
      <c r="K218"/>
      <c r="L218"/>
    </row>
    <row r="219" spans="1:12" s="14" customFormat="1" ht="15.75" x14ac:dyDescent="0.25">
      <c r="A219" s="21" t="s">
        <v>722</v>
      </c>
      <c r="B219" s="21">
        <v>37</v>
      </c>
      <c r="C219" s="22" t="s">
        <v>623</v>
      </c>
      <c r="D219" s="22">
        <v>1</v>
      </c>
      <c r="E219" s="15" t="s">
        <v>507</v>
      </c>
      <c r="F219" s="22" t="s">
        <v>51</v>
      </c>
      <c r="G219" s="22" t="s">
        <v>51</v>
      </c>
      <c r="H219" s="15" t="s">
        <v>507</v>
      </c>
      <c r="I219" s="21" t="s">
        <v>212</v>
      </c>
      <c r="J219" s="23">
        <v>254020.32259377092</v>
      </c>
      <c r="K219"/>
      <c r="L219"/>
    </row>
    <row r="220" spans="1:12" s="14" customFormat="1" ht="15.75" x14ac:dyDescent="0.25">
      <c r="A220" s="21" t="s">
        <v>722</v>
      </c>
      <c r="B220" s="21">
        <v>37</v>
      </c>
      <c r="C220" s="22" t="s">
        <v>623</v>
      </c>
      <c r="D220" s="22">
        <v>1</v>
      </c>
      <c r="E220" s="15" t="s">
        <v>508</v>
      </c>
      <c r="F220" s="22" t="s">
        <v>51</v>
      </c>
      <c r="G220" s="22" t="s">
        <v>51</v>
      </c>
      <c r="H220" s="15" t="s">
        <v>508</v>
      </c>
      <c r="I220" s="21" t="s">
        <v>184</v>
      </c>
      <c r="J220" s="23">
        <v>6543.0339996048961</v>
      </c>
      <c r="K220"/>
      <c r="L220"/>
    </row>
    <row r="221" spans="1:12" s="14" customFormat="1" ht="15.75" x14ac:dyDescent="0.25">
      <c r="A221" s="21" t="s">
        <v>722</v>
      </c>
      <c r="B221" s="21">
        <v>37</v>
      </c>
      <c r="C221" s="22" t="s">
        <v>623</v>
      </c>
      <c r="D221" s="22">
        <v>1</v>
      </c>
      <c r="E221" s="15" t="s">
        <v>509</v>
      </c>
      <c r="F221" s="22" t="s">
        <v>51</v>
      </c>
      <c r="G221" s="22" t="s">
        <v>51</v>
      </c>
      <c r="H221" s="15" t="s">
        <v>509</v>
      </c>
      <c r="I221" s="21" t="s">
        <v>362</v>
      </c>
      <c r="J221" s="23">
        <v>31097.70746363714</v>
      </c>
      <c r="K221"/>
      <c r="L221"/>
    </row>
    <row r="222" spans="1:12" s="14" customFormat="1" ht="15.75" x14ac:dyDescent="0.25">
      <c r="A222" s="21" t="s">
        <v>722</v>
      </c>
      <c r="B222" s="21">
        <v>37</v>
      </c>
      <c r="C222" s="22" t="s">
        <v>623</v>
      </c>
      <c r="D222" s="22">
        <v>1</v>
      </c>
      <c r="E222" s="16" t="s">
        <v>660</v>
      </c>
      <c r="F222" s="22" t="s">
        <v>51</v>
      </c>
      <c r="G222" s="22" t="s">
        <v>51</v>
      </c>
      <c r="H222" s="16" t="s">
        <v>660</v>
      </c>
      <c r="I222" s="21" t="s">
        <v>673</v>
      </c>
      <c r="J222" s="23">
        <v>140209.23494254772</v>
      </c>
      <c r="K222"/>
      <c r="L222"/>
    </row>
    <row r="223" spans="1:12" s="14" customFormat="1" ht="15.75" x14ac:dyDescent="0.25">
      <c r="A223" s="21" t="s">
        <v>721</v>
      </c>
      <c r="B223" s="21">
        <v>39</v>
      </c>
      <c r="C223" s="22" t="s">
        <v>626</v>
      </c>
      <c r="D223" s="22">
        <v>1</v>
      </c>
      <c r="E223" s="15" t="s">
        <v>510</v>
      </c>
      <c r="F223" s="22" t="s">
        <v>51</v>
      </c>
      <c r="G223" s="22" t="s">
        <v>51</v>
      </c>
      <c r="H223" s="15" t="s">
        <v>510</v>
      </c>
      <c r="I223" s="21" t="s">
        <v>203</v>
      </c>
      <c r="J223" s="23">
        <v>23875.744680098247</v>
      </c>
      <c r="K223"/>
      <c r="L223"/>
    </row>
    <row r="224" spans="1:12" s="14" customFormat="1" ht="15.75" x14ac:dyDescent="0.25">
      <c r="A224" s="21" t="s">
        <v>721</v>
      </c>
      <c r="B224" s="21">
        <v>39</v>
      </c>
      <c r="C224" s="22" t="s">
        <v>626</v>
      </c>
      <c r="D224" s="22">
        <v>1</v>
      </c>
      <c r="E224" s="15" t="s">
        <v>511</v>
      </c>
      <c r="F224" s="22" t="s">
        <v>51</v>
      </c>
      <c r="G224" s="22" t="s">
        <v>51</v>
      </c>
      <c r="H224" s="15" t="s">
        <v>511</v>
      </c>
      <c r="I224" s="21" t="s">
        <v>334</v>
      </c>
      <c r="J224" s="23">
        <v>197259.21802383009</v>
      </c>
      <c r="K224"/>
      <c r="L224"/>
    </row>
    <row r="225" spans="1:12" s="14" customFormat="1" ht="15.75" x14ac:dyDescent="0.25">
      <c r="A225" s="21" t="s">
        <v>721</v>
      </c>
      <c r="B225" s="21">
        <v>39</v>
      </c>
      <c r="C225" s="22" t="s">
        <v>626</v>
      </c>
      <c r="D225" s="22">
        <v>1</v>
      </c>
      <c r="E225" s="15" t="s">
        <v>512</v>
      </c>
      <c r="F225" s="22" t="s">
        <v>51</v>
      </c>
      <c r="G225" s="22" t="s">
        <v>51</v>
      </c>
      <c r="H225" s="15" t="s">
        <v>512</v>
      </c>
      <c r="I225" s="21" t="s">
        <v>259</v>
      </c>
      <c r="J225" s="23">
        <v>182082.52745237373</v>
      </c>
      <c r="K225"/>
      <c r="L225"/>
    </row>
    <row r="226" spans="1:12" s="14" customFormat="1" ht="15.75" x14ac:dyDescent="0.25">
      <c r="A226" s="21" t="s">
        <v>721</v>
      </c>
      <c r="B226" s="21">
        <v>39</v>
      </c>
      <c r="C226" s="22" t="s">
        <v>626</v>
      </c>
      <c r="D226" s="22">
        <v>1</v>
      </c>
      <c r="E226" s="15" t="s">
        <v>513</v>
      </c>
      <c r="F226" s="22" t="s">
        <v>51</v>
      </c>
      <c r="G226" s="22" t="s">
        <v>51</v>
      </c>
      <c r="H226" s="15" t="s">
        <v>513</v>
      </c>
      <c r="I226" s="21" t="s">
        <v>150</v>
      </c>
      <c r="J226" s="23">
        <v>260833.62797102175</v>
      </c>
      <c r="K226"/>
      <c r="L226"/>
    </row>
    <row r="227" spans="1:12" s="14" customFormat="1" ht="15.75" x14ac:dyDescent="0.25">
      <c r="A227" s="21" t="s">
        <v>721</v>
      </c>
      <c r="B227" s="21">
        <v>39</v>
      </c>
      <c r="C227" s="22" t="s">
        <v>626</v>
      </c>
      <c r="D227" s="22">
        <v>1</v>
      </c>
      <c r="E227" s="22">
        <v>75499</v>
      </c>
      <c r="F227" s="27" t="s">
        <v>720</v>
      </c>
      <c r="G227" s="25" t="s">
        <v>584</v>
      </c>
      <c r="H227" s="15" t="s">
        <v>719</v>
      </c>
      <c r="I227" s="21" t="s">
        <v>718</v>
      </c>
      <c r="J227" s="23">
        <v>14370.93707522608</v>
      </c>
      <c r="K227"/>
      <c r="L227"/>
    </row>
    <row r="228" spans="1:12" s="14" customFormat="1" ht="15.75" x14ac:dyDescent="0.25">
      <c r="A228" s="21" t="s">
        <v>717</v>
      </c>
      <c r="B228" s="21">
        <v>40</v>
      </c>
      <c r="C228" s="22" t="s">
        <v>627</v>
      </c>
      <c r="D228" s="22">
        <v>1</v>
      </c>
      <c r="E228" s="15" t="s">
        <v>514</v>
      </c>
      <c r="F228" s="22" t="s">
        <v>51</v>
      </c>
      <c r="G228" s="22" t="s">
        <v>51</v>
      </c>
      <c r="H228" s="15" t="s">
        <v>514</v>
      </c>
      <c r="I228" s="21" t="s">
        <v>209</v>
      </c>
      <c r="J228" s="23">
        <v>8494.7254054978457</v>
      </c>
      <c r="K228"/>
      <c r="L228"/>
    </row>
    <row r="229" spans="1:12" s="14" customFormat="1" ht="15.75" x14ac:dyDescent="0.25">
      <c r="A229" s="21" t="s">
        <v>717</v>
      </c>
      <c r="B229" s="21">
        <v>40</v>
      </c>
      <c r="C229" s="22" t="s">
        <v>627</v>
      </c>
      <c r="D229" s="22">
        <v>1</v>
      </c>
      <c r="E229" s="15" t="s">
        <v>515</v>
      </c>
      <c r="F229" s="22" t="s">
        <v>51</v>
      </c>
      <c r="G229" s="22" t="s">
        <v>51</v>
      </c>
      <c r="H229" s="15" t="s">
        <v>515</v>
      </c>
      <c r="I229" s="21" t="s">
        <v>123</v>
      </c>
      <c r="J229" s="23">
        <v>71871.852466895274</v>
      </c>
      <c r="K229"/>
      <c r="L229"/>
    </row>
    <row r="230" spans="1:12" s="14" customFormat="1" ht="15.75" x14ac:dyDescent="0.25">
      <c r="A230" s="21" t="s">
        <v>717</v>
      </c>
      <c r="B230" s="21">
        <v>40</v>
      </c>
      <c r="C230" s="22" t="s">
        <v>627</v>
      </c>
      <c r="D230" s="22">
        <v>1</v>
      </c>
      <c r="E230" s="15" t="s">
        <v>516</v>
      </c>
      <c r="F230" s="22" t="s">
        <v>51</v>
      </c>
      <c r="G230" s="22" t="s">
        <v>51</v>
      </c>
      <c r="H230" s="15" t="s">
        <v>516</v>
      </c>
      <c r="I230" s="21" t="s">
        <v>127</v>
      </c>
      <c r="J230" s="23">
        <v>52657.908554006914</v>
      </c>
      <c r="K230"/>
      <c r="L230"/>
    </row>
    <row r="231" spans="1:12" s="14" customFormat="1" ht="15.75" x14ac:dyDescent="0.25">
      <c r="A231" s="21" t="s">
        <v>717</v>
      </c>
      <c r="B231" s="21">
        <v>40</v>
      </c>
      <c r="C231" s="22" t="s">
        <v>627</v>
      </c>
      <c r="D231" s="22">
        <v>1</v>
      </c>
      <c r="E231" s="15" t="s">
        <v>517</v>
      </c>
      <c r="F231" s="22" t="s">
        <v>51</v>
      </c>
      <c r="G231" s="22" t="s">
        <v>51</v>
      </c>
      <c r="H231" s="15" t="s">
        <v>517</v>
      </c>
      <c r="I231" s="21" t="s">
        <v>246</v>
      </c>
      <c r="J231" s="23">
        <v>56857.215694484163</v>
      </c>
      <c r="K231"/>
      <c r="L231"/>
    </row>
    <row r="232" spans="1:12" s="14" customFormat="1" ht="15.75" x14ac:dyDescent="0.25">
      <c r="A232" s="21" t="s">
        <v>717</v>
      </c>
      <c r="B232" s="21">
        <v>40</v>
      </c>
      <c r="C232" s="22" t="s">
        <v>627</v>
      </c>
      <c r="D232" s="22">
        <v>1</v>
      </c>
      <c r="E232" s="16" t="s">
        <v>518</v>
      </c>
      <c r="F232" s="22" t="s">
        <v>51</v>
      </c>
      <c r="G232" s="22" t="s">
        <v>51</v>
      </c>
      <c r="H232" s="16" t="s">
        <v>518</v>
      </c>
      <c r="I232" s="21" t="s">
        <v>302</v>
      </c>
      <c r="J232" s="23">
        <v>9932.0721448558306</v>
      </c>
      <c r="K232"/>
      <c r="L232"/>
    </row>
    <row r="233" spans="1:12" s="14" customFormat="1" ht="15.75" x14ac:dyDescent="0.25">
      <c r="A233" s="21" t="s">
        <v>717</v>
      </c>
      <c r="B233" s="21">
        <v>40</v>
      </c>
      <c r="C233" s="22" t="s">
        <v>627</v>
      </c>
      <c r="D233" s="22">
        <v>1</v>
      </c>
      <c r="E233" s="15" t="s">
        <v>519</v>
      </c>
      <c r="F233" s="22" t="s">
        <v>51</v>
      </c>
      <c r="G233" s="22" t="s">
        <v>51</v>
      </c>
      <c r="H233" s="15" t="s">
        <v>519</v>
      </c>
      <c r="I233" s="21" t="s">
        <v>142</v>
      </c>
      <c r="J233" s="23">
        <v>6993.9663099917143</v>
      </c>
      <c r="K233"/>
      <c r="L233"/>
    </row>
    <row r="234" spans="1:12" s="14" customFormat="1" ht="15.75" x14ac:dyDescent="0.25">
      <c r="A234" s="21" t="s">
        <v>716</v>
      </c>
      <c r="B234" s="21">
        <v>41</v>
      </c>
      <c r="C234" s="22" t="s">
        <v>628</v>
      </c>
      <c r="D234" s="22">
        <v>1</v>
      </c>
      <c r="E234" s="15" t="s">
        <v>520</v>
      </c>
      <c r="F234" s="22" t="s">
        <v>51</v>
      </c>
      <c r="G234" s="22" t="s">
        <v>51</v>
      </c>
      <c r="H234" s="15" t="s">
        <v>520</v>
      </c>
      <c r="I234" s="21" t="s">
        <v>234</v>
      </c>
      <c r="J234" s="23">
        <v>41398.692429036033</v>
      </c>
      <c r="K234"/>
      <c r="L234"/>
    </row>
    <row r="235" spans="1:12" s="14" customFormat="1" ht="15.75" x14ac:dyDescent="0.25">
      <c r="A235" s="21" t="s">
        <v>716</v>
      </c>
      <c r="B235" s="21">
        <v>41</v>
      </c>
      <c r="C235" s="22" t="s">
        <v>628</v>
      </c>
      <c r="D235" s="22">
        <v>1</v>
      </c>
      <c r="E235" s="15" t="s">
        <v>521</v>
      </c>
      <c r="F235" s="22" t="s">
        <v>51</v>
      </c>
      <c r="G235" s="22" t="s">
        <v>51</v>
      </c>
      <c r="H235" s="15" t="s">
        <v>521</v>
      </c>
      <c r="I235" s="21" t="s">
        <v>278</v>
      </c>
      <c r="J235" s="23">
        <v>19915.995329513993</v>
      </c>
      <c r="K235"/>
      <c r="L235"/>
    </row>
    <row r="236" spans="1:12" s="14" customFormat="1" ht="15.75" x14ac:dyDescent="0.25">
      <c r="A236" s="21" t="s">
        <v>716</v>
      </c>
      <c r="B236" s="21">
        <v>41</v>
      </c>
      <c r="C236" s="22" t="s">
        <v>628</v>
      </c>
      <c r="D236" s="22">
        <v>1</v>
      </c>
      <c r="E236" s="15" t="s">
        <v>522</v>
      </c>
      <c r="F236" s="22" t="s">
        <v>51</v>
      </c>
      <c r="G236" s="22" t="s">
        <v>51</v>
      </c>
      <c r="H236" s="15" t="s">
        <v>522</v>
      </c>
      <c r="I236" s="21" t="s">
        <v>174</v>
      </c>
      <c r="J236" s="23">
        <v>24664.87622327518</v>
      </c>
      <c r="K236"/>
      <c r="L236"/>
    </row>
    <row r="237" spans="1:12" s="14" customFormat="1" ht="15.75" x14ac:dyDescent="0.25">
      <c r="A237" s="21" t="s">
        <v>716</v>
      </c>
      <c r="B237" s="21">
        <v>41</v>
      </c>
      <c r="C237" s="22" t="s">
        <v>628</v>
      </c>
      <c r="D237" s="22">
        <v>1</v>
      </c>
      <c r="E237" s="15" t="s">
        <v>523</v>
      </c>
      <c r="F237" s="22" t="s">
        <v>51</v>
      </c>
      <c r="G237" s="22" t="s">
        <v>51</v>
      </c>
      <c r="H237" s="15" t="s">
        <v>523</v>
      </c>
      <c r="I237" s="21" t="s">
        <v>221</v>
      </c>
      <c r="J237" s="23">
        <v>23079.567319571521</v>
      </c>
      <c r="K237"/>
      <c r="L237"/>
    </row>
    <row r="238" spans="1:12" s="14" customFormat="1" ht="15.75" x14ac:dyDescent="0.25">
      <c r="A238" s="21" t="s">
        <v>716</v>
      </c>
      <c r="B238" s="21">
        <v>41</v>
      </c>
      <c r="C238" s="22" t="s">
        <v>628</v>
      </c>
      <c r="D238" s="22">
        <v>1</v>
      </c>
      <c r="E238" s="15" t="s">
        <v>524</v>
      </c>
      <c r="F238" s="22" t="s">
        <v>51</v>
      </c>
      <c r="G238" s="22" t="s">
        <v>51</v>
      </c>
      <c r="H238" s="15" t="s">
        <v>524</v>
      </c>
      <c r="I238" s="21" t="s">
        <v>189</v>
      </c>
      <c r="J238" s="23">
        <v>56638.795356640549</v>
      </c>
      <c r="K238"/>
      <c r="L238"/>
    </row>
    <row r="239" spans="1:12" s="14" customFormat="1" ht="15.75" x14ac:dyDescent="0.25">
      <c r="A239" s="21" t="s">
        <v>716</v>
      </c>
      <c r="B239" s="21">
        <v>41</v>
      </c>
      <c r="C239" s="22" t="s">
        <v>628</v>
      </c>
      <c r="D239" s="22">
        <v>1</v>
      </c>
      <c r="E239" s="22">
        <v>69013</v>
      </c>
      <c r="F239" s="22" t="s">
        <v>51</v>
      </c>
      <c r="G239" s="22" t="s">
        <v>51</v>
      </c>
      <c r="H239" s="22">
        <v>69013</v>
      </c>
      <c r="I239" s="21" t="s">
        <v>204</v>
      </c>
      <c r="J239" s="23">
        <v>19683.483356970792</v>
      </c>
      <c r="K239"/>
      <c r="L239"/>
    </row>
    <row r="240" spans="1:12" s="14" customFormat="1" ht="15.75" x14ac:dyDescent="0.25">
      <c r="A240" s="21" t="s">
        <v>716</v>
      </c>
      <c r="B240" s="21">
        <v>41</v>
      </c>
      <c r="C240" s="22" t="s">
        <v>628</v>
      </c>
      <c r="D240" s="22">
        <v>1</v>
      </c>
      <c r="E240" s="15" t="s">
        <v>525</v>
      </c>
      <c r="F240" s="22" t="s">
        <v>51</v>
      </c>
      <c r="G240" s="22" t="s">
        <v>51</v>
      </c>
      <c r="H240" s="15" t="s">
        <v>525</v>
      </c>
      <c r="I240" s="21" t="s">
        <v>238</v>
      </c>
      <c r="J240" s="23">
        <v>79629.297369018517</v>
      </c>
      <c r="K240"/>
      <c r="L240"/>
    </row>
    <row r="241" spans="1:12" s="14" customFormat="1" ht="15.75" x14ac:dyDescent="0.25">
      <c r="A241" s="21" t="s">
        <v>709</v>
      </c>
      <c r="B241" s="21">
        <v>42</v>
      </c>
      <c r="C241" s="22" t="s">
        <v>629</v>
      </c>
      <c r="D241" s="22">
        <v>1</v>
      </c>
      <c r="E241" s="22">
        <v>69161</v>
      </c>
      <c r="F241" s="22" t="s">
        <v>715</v>
      </c>
      <c r="G241" s="25" t="s">
        <v>584</v>
      </c>
      <c r="H241" s="15" t="s">
        <v>714</v>
      </c>
      <c r="I241" s="21" t="s">
        <v>713</v>
      </c>
      <c r="J241" s="23">
        <v>6352.7969311604566</v>
      </c>
      <c r="K241"/>
      <c r="L241"/>
    </row>
    <row r="242" spans="1:12" s="14" customFormat="1" ht="15.75" x14ac:dyDescent="0.25">
      <c r="A242" s="21" t="s">
        <v>709</v>
      </c>
      <c r="B242" s="21">
        <v>42</v>
      </c>
      <c r="C242" s="22" t="s">
        <v>629</v>
      </c>
      <c r="D242" s="22">
        <v>1</v>
      </c>
      <c r="E242" s="15" t="s">
        <v>526</v>
      </c>
      <c r="F242" s="22" t="s">
        <v>51</v>
      </c>
      <c r="G242" s="22" t="s">
        <v>51</v>
      </c>
      <c r="H242" s="15" t="s">
        <v>526</v>
      </c>
      <c r="I242" s="21" t="s">
        <v>172</v>
      </c>
      <c r="J242" s="23">
        <v>37756.004859192515</v>
      </c>
      <c r="K242"/>
      <c r="L242"/>
    </row>
    <row r="243" spans="1:12" s="14" customFormat="1" ht="15.75" x14ac:dyDescent="0.25">
      <c r="A243" s="21" t="s">
        <v>709</v>
      </c>
      <c r="B243" s="21">
        <v>42</v>
      </c>
      <c r="C243" s="22" t="s">
        <v>629</v>
      </c>
      <c r="D243" s="22">
        <v>1</v>
      </c>
      <c r="E243" s="22">
        <v>76786</v>
      </c>
      <c r="F243" s="27" t="s">
        <v>656</v>
      </c>
      <c r="G243" s="25" t="s">
        <v>584</v>
      </c>
      <c r="H243" s="15" t="s">
        <v>630</v>
      </c>
      <c r="I243" s="21" t="s">
        <v>283</v>
      </c>
      <c r="J243" s="23">
        <v>10284.363012345533</v>
      </c>
      <c r="K243"/>
      <c r="L243"/>
    </row>
    <row r="244" spans="1:12" s="14" customFormat="1" ht="15.75" x14ac:dyDescent="0.25">
      <c r="A244" s="21" t="s">
        <v>709</v>
      </c>
      <c r="B244" s="21">
        <v>42</v>
      </c>
      <c r="C244" s="22" t="s">
        <v>629</v>
      </c>
      <c r="D244" s="22">
        <v>1</v>
      </c>
      <c r="E244" s="15" t="s">
        <v>712</v>
      </c>
      <c r="F244" s="22" t="s">
        <v>51</v>
      </c>
      <c r="G244" s="22" t="s">
        <v>51</v>
      </c>
      <c r="H244" s="15" t="s">
        <v>712</v>
      </c>
      <c r="I244" s="21" t="s">
        <v>711</v>
      </c>
      <c r="J244" s="23">
        <v>121742.14766873753</v>
      </c>
      <c r="K244"/>
      <c r="L244"/>
    </row>
    <row r="245" spans="1:12" s="14" customFormat="1" ht="15.75" x14ac:dyDescent="0.25">
      <c r="A245" s="21" t="s">
        <v>709</v>
      </c>
      <c r="B245" s="21">
        <v>42</v>
      </c>
      <c r="C245" s="22" t="s">
        <v>629</v>
      </c>
      <c r="D245" s="22">
        <v>1</v>
      </c>
      <c r="E245" s="15" t="s">
        <v>710</v>
      </c>
      <c r="F245" s="22" t="s">
        <v>51</v>
      </c>
      <c r="G245" s="22" t="s">
        <v>51</v>
      </c>
      <c r="H245" s="15" t="s">
        <v>710</v>
      </c>
      <c r="I245" s="21" t="s">
        <v>674</v>
      </c>
      <c r="J245" s="23">
        <v>9192.2613231274554</v>
      </c>
      <c r="K245"/>
      <c r="L245"/>
    </row>
    <row r="246" spans="1:12" s="14" customFormat="1" ht="15.75" x14ac:dyDescent="0.25">
      <c r="A246" s="21" t="s">
        <v>709</v>
      </c>
      <c r="B246" s="21">
        <v>42</v>
      </c>
      <c r="C246" s="22" t="s">
        <v>629</v>
      </c>
      <c r="D246" s="22">
        <v>1</v>
      </c>
      <c r="E246" s="15" t="s">
        <v>527</v>
      </c>
      <c r="F246" s="22" t="s">
        <v>51</v>
      </c>
      <c r="G246" s="22" t="s">
        <v>51</v>
      </c>
      <c r="H246" s="15" t="s">
        <v>527</v>
      </c>
      <c r="I246" s="21" t="s">
        <v>357</v>
      </c>
      <c r="J246" s="23">
        <v>5197.2828857942332</v>
      </c>
      <c r="K246"/>
      <c r="L246"/>
    </row>
    <row r="247" spans="1:12" s="14" customFormat="1" ht="15.75" x14ac:dyDescent="0.25">
      <c r="A247" s="21" t="s">
        <v>703</v>
      </c>
      <c r="B247" s="21">
        <v>43</v>
      </c>
      <c r="C247" s="22" t="s">
        <v>631</v>
      </c>
      <c r="D247" s="22">
        <v>1</v>
      </c>
      <c r="E247" s="15" t="s">
        <v>708</v>
      </c>
      <c r="F247" s="22" t="s">
        <v>51</v>
      </c>
      <c r="G247" s="22" t="s">
        <v>51</v>
      </c>
      <c r="H247" s="15" t="s">
        <v>708</v>
      </c>
      <c r="I247" s="21" t="s">
        <v>707</v>
      </c>
      <c r="J247" s="23">
        <v>61345.401346302977</v>
      </c>
      <c r="K247"/>
      <c r="L247"/>
    </row>
    <row r="248" spans="1:12" s="14" customFormat="1" ht="15.75" x14ac:dyDescent="0.25">
      <c r="A248" s="21" t="s">
        <v>703</v>
      </c>
      <c r="B248" s="21">
        <v>43</v>
      </c>
      <c r="C248" s="22" t="s">
        <v>631</v>
      </c>
      <c r="D248" s="22">
        <v>1</v>
      </c>
      <c r="E248" s="22">
        <v>69385</v>
      </c>
      <c r="F248" s="22" t="s">
        <v>51</v>
      </c>
      <c r="G248" s="22" t="s">
        <v>51</v>
      </c>
      <c r="H248" s="22">
        <v>69385</v>
      </c>
      <c r="I248" s="21" t="s">
        <v>273</v>
      </c>
      <c r="J248" s="23">
        <v>26010.627337085843</v>
      </c>
      <c r="K248"/>
      <c r="L248"/>
    </row>
    <row r="249" spans="1:12" s="14" customFormat="1" ht="15.75" x14ac:dyDescent="0.25">
      <c r="A249" s="21" t="s">
        <v>703</v>
      </c>
      <c r="B249" s="21">
        <v>43</v>
      </c>
      <c r="C249" s="22" t="s">
        <v>631</v>
      </c>
      <c r="D249" s="22">
        <v>1</v>
      </c>
      <c r="E249" s="15" t="s">
        <v>528</v>
      </c>
      <c r="F249" s="22" t="s">
        <v>51</v>
      </c>
      <c r="G249" s="22" t="s">
        <v>51</v>
      </c>
      <c r="H249" s="15" t="s">
        <v>528</v>
      </c>
      <c r="I249" s="21" t="s">
        <v>159</v>
      </c>
      <c r="J249" s="23">
        <v>64325.782085265855</v>
      </c>
      <c r="K249"/>
      <c r="L249"/>
    </row>
    <row r="250" spans="1:12" s="14" customFormat="1" ht="15.75" x14ac:dyDescent="0.25">
      <c r="A250" s="21" t="s">
        <v>703</v>
      </c>
      <c r="B250" s="21">
        <v>43</v>
      </c>
      <c r="C250" s="22" t="s">
        <v>631</v>
      </c>
      <c r="D250" s="22">
        <v>1</v>
      </c>
      <c r="E250" s="16" t="s">
        <v>529</v>
      </c>
      <c r="F250" s="22" t="s">
        <v>51</v>
      </c>
      <c r="G250" s="22" t="s">
        <v>51</v>
      </c>
      <c r="H250" s="16" t="s">
        <v>529</v>
      </c>
      <c r="I250" s="21" t="s">
        <v>263</v>
      </c>
      <c r="J250" s="23">
        <v>97053.603675059203</v>
      </c>
      <c r="K250"/>
      <c r="L250"/>
    </row>
    <row r="251" spans="1:12" s="14" customFormat="1" ht="15.75" x14ac:dyDescent="0.25">
      <c r="A251" s="21" t="s">
        <v>703</v>
      </c>
      <c r="B251" s="21">
        <v>43</v>
      </c>
      <c r="C251" s="22" t="s">
        <v>631</v>
      </c>
      <c r="D251" s="22">
        <v>1</v>
      </c>
      <c r="E251" s="15" t="s">
        <v>530</v>
      </c>
      <c r="F251" s="22" t="s">
        <v>51</v>
      </c>
      <c r="G251" s="22" t="s">
        <v>51</v>
      </c>
      <c r="H251" s="15" t="s">
        <v>530</v>
      </c>
      <c r="I251" s="21" t="s">
        <v>305</v>
      </c>
      <c r="J251" s="23">
        <v>156795.08898396289</v>
      </c>
      <c r="K251"/>
      <c r="L251"/>
    </row>
    <row r="252" spans="1:12" s="14" customFormat="1" ht="15.75" x14ac:dyDescent="0.25">
      <c r="A252" s="21" t="s">
        <v>703</v>
      </c>
      <c r="B252" s="21">
        <v>43</v>
      </c>
      <c r="C252" s="22" t="s">
        <v>631</v>
      </c>
      <c r="D252" s="22">
        <v>1</v>
      </c>
      <c r="E252" s="22">
        <v>69427</v>
      </c>
      <c r="F252" s="22">
        <v>6500</v>
      </c>
      <c r="G252" s="25" t="s">
        <v>584</v>
      </c>
      <c r="H252" s="15" t="s">
        <v>706</v>
      </c>
      <c r="I252" s="21" t="s">
        <v>343</v>
      </c>
      <c r="J252" s="23">
        <v>7254.6615519340939</v>
      </c>
      <c r="K252"/>
      <c r="L252"/>
    </row>
    <row r="253" spans="1:12" s="14" customFormat="1" ht="15.75" x14ac:dyDescent="0.25">
      <c r="A253" s="21" t="s">
        <v>703</v>
      </c>
      <c r="B253" s="21">
        <v>43</v>
      </c>
      <c r="C253" s="22" t="s">
        <v>631</v>
      </c>
      <c r="D253" s="22">
        <v>1</v>
      </c>
      <c r="E253" s="15" t="s">
        <v>531</v>
      </c>
      <c r="F253" s="22" t="s">
        <v>51</v>
      </c>
      <c r="G253" s="22" t="s">
        <v>51</v>
      </c>
      <c r="H253" s="15" t="s">
        <v>531</v>
      </c>
      <c r="I253" s="21" t="s">
        <v>124</v>
      </c>
      <c r="J253" s="23">
        <v>70385.185006088737</v>
      </c>
      <c r="K253"/>
      <c r="L253"/>
    </row>
    <row r="254" spans="1:12" s="14" customFormat="1" ht="15.75" x14ac:dyDescent="0.25">
      <c r="A254" s="21" t="s">
        <v>703</v>
      </c>
      <c r="B254" s="21">
        <v>43</v>
      </c>
      <c r="C254" s="22" t="s">
        <v>631</v>
      </c>
      <c r="D254" s="22">
        <v>1</v>
      </c>
      <c r="E254" s="22">
        <v>69468</v>
      </c>
      <c r="F254" s="22" t="s">
        <v>51</v>
      </c>
      <c r="G254" s="22" t="s">
        <v>51</v>
      </c>
      <c r="H254" s="22">
        <v>69468</v>
      </c>
      <c r="I254" s="21" t="s">
        <v>311</v>
      </c>
      <c r="J254" s="23">
        <v>77219.62783538895</v>
      </c>
      <c r="K254"/>
      <c r="L254"/>
    </row>
    <row r="255" spans="1:12" s="14" customFormat="1" ht="15.75" x14ac:dyDescent="0.25">
      <c r="A255" s="21" t="s">
        <v>703</v>
      </c>
      <c r="B255" s="21">
        <v>43</v>
      </c>
      <c r="C255" s="22" t="s">
        <v>631</v>
      </c>
      <c r="D255" s="22">
        <v>1</v>
      </c>
      <c r="E255" s="15" t="s">
        <v>532</v>
      </c>
      <c r="F255" s="22" t="s">
        <v>51</v>
      </c>
      <c r="G255" s="22" t="s">
        <v>51</v>
      </c>
      <c r="H255" s="15" t="s">
        <v>532</v>
      </c>
      <c r="I255" s="21" t="s">
        <v>264</v>
      </c>
      <c r="J255" s="23">
        <v>81482.347332014353</v>
      </c>
      <c r="K255"/>
      <c r="L255"/>
    </row>
    <row r="256" spans="1:12" s="14" customFormat="1" ht="15.75" x14ac:dyDescent="0.25">
      <c r="A256" s="21" t="s">
        <v>703</v>
      </c>
      <c r="B256" s="21">
        <v>43</v>
      </c>
      <c r="C256" s="22" t="s">
        <v>631</v>
      </c>
      <c r="D256" s="22">
        <v>1</v>
      </c>
      <c r="E256" s="15" t="s">
        <v>533</v>
      </c>
      <c r="F256" s="22" t="s">
        <v>51</v>
      </c>
      <c r="G256" s="22" t="s">
        <v>51</v>
      </c>
      <c r="H256" s="15" t="s">
        <v>533</v>
      </c>
      <c r="I256" s="21" t="s">
        <v>276</v>
      </c>
      <c r="J256" s="23">
        <v>26757.483976164011</v>
      </c>
      <c r="K256"/>
      <c r="L256"/>
    </row>
    <row r="257" spans="1:12" s="14" customFormat="1" ht="15.75" x14ac:dyDescent="0.25">
      <c r="A257" s="21" t="s">
        <v>703</v>
      </c>
      <c r="B257" s="21">
        <v>43</v>
      </c>
      <c r="C257" s="22" t="s">
        <v>631</v>
      </c>
      <c r="D257" s="22">
        <v>1</v>
      </c>
      <c r="E257" s="15" t="s">
        <v>534</v>
      </c>
      <c r="F257" s="22" t="s">
        <v>51</v>
      </c>
      <c r="G257" s="22" t="s">
        <v>51</v>
      </c>
      <c r="H257" s="15" t="s">
        <v>534</v>
      </c>
      <c r="I257" s="21" t="s">
        <v>285</v>
      </c>
      <c r="J257" s="23">
        <v>8079.0221818599975</v>
      </c>
      <c r="K257"/>
      <c r="L257"/>
    </row>
    <row r="258" spans="1:12" s="14" customFormat="1" ht="15.75" x14ac:dyDescent="0.25">
      <c r="A258" s="21" t="s">
        <v>703</v>
      </c>
      <c r="B258" s="21">
        <v>43</v>
      </c>
      <c r="C258" s="22" t="s">
        <v>631</v>
      </c>
      <c r="D258" s="22">
        <v>1</v>
      </c>
      <c r="E258" s="15" t="s">
        <v>705</v>
      </c>
      <c r="F258" s="22" t="s">
        <v>51</v>
      </c>
      <c r="G258" s="22" t="s">
        <v>51</v>
      </c>
      <c r="H258" s="15" t="s">
        <v>705</v>
      </c>
      <c r="I258" s="21" t="s">
        <v>704</v>
      </c>
      <c r="J258" s="23">
        <v>75887.968356277881</v>
      </c>
      <c r="K258"/>
      <c r="L258"/>
    </row>
    <row r="259" spans="1:12" s="14" customFormat="1" ht="15.75" x14ac:dyDescent="0.25">
      <c r="A259" s="21" t="s">
        <v>703</v>
      </c>
      <c r="B259" s="21">
        <v>43</v>
      </c>
      <c r="C259" s="22" t="s">
        <v>631</v>
      </c>
      <c r="D259" s="22">
        <v>1</v>
      </c>
      <c r="E259" s="15" t="s">
        <v>535</v>
      </c>
      <c r="F259" s="22" t="s">
        <v>51</v>
      </c>
      <c r="G259" s="22" t="s">
        <v>51</v>
      </c>
      <c r="H259" s="15" t="s">
        <v>535</v>
      </c>
      <c r="I259" s="21" t="s">
        <v>235</v>
      </c>
      <c r="J259" s="23">
        <v>33443.964641118553</v>
      </c>
      <c r="K259"/>
      <c r="L259"/>
    </row>
    <row r="260" spans="1:12" s="14" customFormat="1" ht="15.75" x14ac:dyDescent="0.25">
      <c r="A260" s="21" t="s">
        <v>703</v>
      </c>
      <c r="B260" s="21">
        <v>43</v>
      </c>
      <c r="C260" s="22" t="s">
        <v>631</v>
      </c>
      <c r="D260" s="22">
        <v>1</v>
      </c>
      <c r="E260" s="15" t="s">
        <v>536</v>
      </c>
      <c r="F260" s="22" t="s">
        <v>51</v>
      </c>
      <c r="G260" s="22" t="s">
        <v>51</v>
      </c>
      <c r="H260" s="15" t="s">
        <v>536</v>
      </c>
      <c r="I260" s="21" t="s">
        <v>363</v>
      </c>
      <c r="J260" s="23">
        <v>61296.080624854418</v>
      </c>
      <c r="K260"/>
      <c r="L260"/>
    </row>
    <row r="261" spans="1:12" s="14" customFormat="1" ht="15.75" x14ac:dyDescent="0.25">
      <c r="A261" s="21" t="s">
        <v>703</v>
      </c>
      <c r="B261" s="21">
        <v>43</v>
      </c>
      <c r="C261" s="22" t="s">
        <v>631</v>
      </c>
      <c r="D261" s="22">
        <v>1</v>
      </c>
      <c r="E261" s="15" t="s">
        <v>537</v>
      </c>
      <c r="F261" s="22" t="s">
        <v>51</v>
      </c>
      <c r="G261" s="22" t="s">
        <v>51</v>
      </c>
      <c r="H261" s="15" t="s">
        <v>537</v>
      </c>
      <c r="I261" s="21" t="s">
        <v>300</v>
      </c>
      <c r="J261" s="23">
        <v>16689.010983308319</v>
      </c>
      <c r="K261"/>
      <c r="L261"/>
    </row>
    <row r="262" spans="1:12" s="14" customFormat="1" ht="15.75" x14ac:dyDescent="0.25">
      <c r="A262" s="21" t="s">
        <v>703</v>
      </c>
      <c r="B262" s="21">
        <v>43</v>
      </c>
      <c r="C262" s="22" t="s">
        <v>631</v>
      </c>
      <c r="D262" s="22">
        <v>1</v>
      </c>
      <c r="E262" s="15" t="s">
        <v>538</v>
      </c>
      <c r="F262" s="22" t="s">
        <v>51</v>
      </c>
      <c r="G262" s="22" t="s">
        <v>51</v>
      </c>
      <c r="H262" s="15" t="s">
        <v>538</v>
      </c>
      <c r="I262" s="21" t="s">
        <v>173</v>
      </c>
      <c r="J262" s="23">
        <v>36720.269708772787</v>
      </c>
      <c r="K262"/>
      <c r="L262"/>
    </row>
    <row r="263" spans="1:12" s="14" customFormat="1" ht="15.75" x14ac:dyDescent="0.25">
      <c r="A263" s="21" t="s">
        <v>703</v>
      </c>
      <c r="B263" s="21">
        <v>43</v>
      </c>
      <c r="C263" s="22" t="s">
        <v>631</v>
      </c>
      <c r="D263" s="22">
        <v>1</v>
      </c>
      <c r="E263" s="15" t="s">
        <v>539</v>
      </c>
      <c r="F263" s="22" t="s">
        <v>51</v>
      </c>
      <c r="G263" s="22" t="s">
        <v>51</v>
      </c>
      <c r="H263" s="15" t="s">
        <v>539</v>
      </c>
      <c r="I263" s="21" t="s">
        <v>224</v>
      </c>
      <c r="J263" s="23">
        <v>65241.738340739081</v>
      </c>
      <c r="K263"/>
      <c r="L263"/>
    </row>
    <row r="264" spans="1:12" s="14" customFormat="1" ht="15.75" x14ac:dyDescent="0.25">
      <c r="A264" s="21" t="s">
        <v>703</v>
      </c>
      <c r="B264" s="21">
        <v>43</v>
      </c>
      <c r="C264" s="22" t="s">
        <v>631</v>
      </c>
      <c r="D264" s="22">
        <v>1</v>
      </c>
      <c r="E264" s="15" t="s">
        <v>540</v>
      </c>
      <c r="F264" s="22" t="s">
        <v>51</v>
      </c>
      <c r="G264" s="22" t="s">
        <v>51</v>
      </c>
      <c r="H264" s="15" t="s">
        <v>540</v>
      </c>
      <c r="I264" s="21" t="s">
        <v>163</v>
      </c>
      <c r="J264" s="23">
        <v>183484.64510498274</v>
      </c>
      <c r="K264"/>
      <c r="L264"/>
    </row>
    <row r="265" spans="1:12" s="14" customFormat="1" ht="15.75" x14ac:dyDescent="0.25">
      <c r="A265" s="21" t="s">
        <v>703</v>
      </c>
      <c r="B265" s="21">
        <v>43</v>
      </c>
      <c r="C265" s="22" t="s">
        <v>631</v>
      </c>
      <c r="D265" s="22">
        <v>1</v>
      </c>
      <c r="E265" s="15" t="s">
        <v>541</v>
      </c>
      <c r="F265" s="22" t="s">
        <v>51</v>
      </c>
      <c r="G265" s="22" t="s">
        <v>51</v>
      </c>
      <c r="H265" s="15" t="s">
        <v>541</v>
      </c>
      <c r="I265" s="21" t="s">
        <v>197</v>
      </c>
      <c r="J265" s="23">
        <v>106255.44113389021</v>
      </c>
      <c r="K265"/>
      <c r="L265"/>
    </row>
    <row r="266" spans="1:12" s="14" customFormat="1" ht="15.75" x14ac:dyDescent="0.25">
      <c r="A266" s="21" t="s">
        <v>703</v>
      </c>
      <c r="B266" s="21">
        <v>43</v>
      </c>
      <c r="C266" s="22" t="s">
        <v>631</v>
      </c>
      <c r="D266" s="22">
        <v>1</v>
      </c>
      <c r="E266" s="15" t="s">
        <v>542</v>
      </c>
      <c r="F266" s="22" t="s">
        <v>51</v>
      </c>
      <c r="G266" s="22" t="s">
        <v>51</v>
      </c>
      <c r="H266" s="15" t="s">
        <v>542</v>
      </c>
      <c r="I266" s="21" t="s">
        <v>280</v>
      </c>
      <c r="J266" s="23">
        <v>16090.116508575826</v>
      </c>
      <c r="K266"/>
      <c r="L266"/>
    </row>
    <row r="267" spans="1:12" s="14" customFormat="1" ht="15.75" x14ac:dyDescent="0.25">
      <c r="A267" s="21" t="s">
        <v>703</v>
      </c>
      <c r="B267" s="21">
        <v>43</v>
      </c>
      <c r="C267" s="22" t="s">
        <v>631</v>
      </c>
      <c r="D267" s="22">
        <v>1</v>
      </c>
      <c r="E267" s="15" t="s">
        <v>543</v>
      </c>
      <c r="F267" s="22" t="s">
        <v>51</v>
      </c>
      <c r="G267" s="22" t="s">
        <v>51</v>
      </c>
      <c r="H267" s="15" t="s">
        <v>543</v>
      </c>
      <c r="I267" s="21" t="s">
        <v>266</v>
      </c>
      <c r="J267" s="23">
        <v>43357.429652278777</v>
      </c>
      <c r="K267"/>
      <c r="L267"/>
    </row>
    <row r="268" spans="1:12" s="14" customFormat="1" ht="15.75" x14ac:dyDescent="0.25">
      <c r="A268" s="21" t="s">
        <v>702</v>
      </c>
      <c r="B268" s="21">
        <v>44</v>
      </c>
      <c r="C268" s="22" t="s">
        <v>632</v>
      </c>
      <c r="D268" s="22">
        <v>1</v>
      </c>
      <c r="E268" s="15" t="s">
        <v>544</v>
      </c>
      <c r="F268" s="22" t="s">
        <v>51</v>
      </c>
      <c r="G268" s="22" t="s">
        <v>51</v>
      </c>
      <c r="H268" s="15" t="s">
        <v>544</v>
      </c>
      <c r="I268" s="21" t="s">
        <v>157</v>
      </c>
      <c r="J268" s="23">
        <v>15300.984965398893</v>
      </c>
      <c r="K268"/>
      <c r="L268"/>
    </row>
    <row r="269" spans="1:12" s="14" customFormat="1" ht="15.75" x14ac:dyDescent="0.25">
      <c r="A269" s="21" t="s">
        <v>702</v>
      </c>
      <c r="B269" s="21">
        <v>44</v>
      </c>
      <c r="C269" s="22" t="s">
        <v>632</v>
      </c>
      <c r="D269" s="22">
        <v>1</v>
      </c>
      <c r="E269" s="15" t="s">
        <v>545</v>
      </c>
      <c r="F269" s="22" t="s">
        <v>51</v>
      </c>
      <c r="G269" s="22" t="s">
        <v>51</v>
      </c>
      <c r="H269" s="15" t="s">
        <v>545</v>
      </c>
      <c r="I269" s="21" t="s">
        <v>303</v>
      </c>
      <c r="J269" s="23">
        <v>6021.6435157201367</v>
      </c>
      <c r="K269"/>
      <c r="L269"/>
    </row>
    <row r="270" spans="1:12" s="14" customFormat="1" ht="15.75" x14ac:dyDescent="0.25">
      <c r="A270" s="21" t="s">
        <v>702</v>
      </c>
      <c r="B270" s="21">
        <v>44</v>
      </c>
      <c r="C270" s="22" t="s">
        <v>632</v>
      </c>
      <c r="D270" s="22">
        <v>1</v>
      </c>
      <c r="E270" s="15" t="s">
        <v>546</v>
      </c>
      <c r="F270" s="22" t="s">
        <v>51</v>
      </c>
      <c r="G270" s="22" t="s">
        <v>51</v>
      </c>
      <c r="H270" s="15" t="s">
        <v>546</v>
      </c>
      <c r="I270" s="21" t="s">
        <v>350</v>
      </c>
      <c r="J270" s="23">
        <v>19246.642681283556</v>
      </c>
      <c r="K270"/>
      <c r="L270"/>
    </row>
    <row r="271" spans="1:12" s="14" customFormat="1" ht="15.75" x14ac:dyDescent="0.25">
      <c r="A271" s="21" t="s">
        <v>702</v>
      </c>
      <c r="B271" s="21">
        <v>44</v>
      </c>
      <c r="C271" s="22" t="s">
        <v>632</v>
      </c>
      <c r="D271" s="22">
        <v>1</v>
      </c>
      <c r="E271" s="15" t="s">
        <v>547</v>
      </c>
      <c r="F271" s="22" t="s">
        <v>51</v>
      </c>
      <c r="G271" s="22" t="s">
        <v>51</v>
      </c>
      <c r="H271" s="15" t="s">
        <v>547</v>
      </c>
      <c r="I271" s="21" t="s">
        <v>128</v>
      </c>
      <c r="J271" s="23">
        <v>47000.117222122302</v>
      </c>
      <c r="K271"/>
      <c r="L271"/>
    </row>
    <row r="272" spans="1:12" s="14" customFormat="1" ht="15.75" x14ac:dyDescent="0.25">
      <c r="A272" s="21" t="s">
        <v>700</v>
      </c>
      <c r="B272" s="21">
        <v>45</v>
      </c>
      <c r="C272" s="22" t="s">
        <v>633</v>
      </c>
      <c r="D272" s="22">
        <v>1</v>
      </c>
      <c r="E272" s="15" t="s">
        <v>548</v>
      </c>
      <c r="F272" s="22" t="s">
        <v>51</v>
      </c>
      <c r="G272" s="22" t="s">
        <v>51</v>
      </c>
      <c r="H272" s="15" t="s">
        <v>548</v>
      </c>
      <c r="I272" s="21" t="s">
        <v>210</v>
      </c>
      <c r="J272" s="23">
        <v>6437.3467393579849</v>
      </c>
      <c r="K272"/>
      <c r="L272"/>
    </row>
    <row r="273" spans="1:12" s="14" customFormat="1" ht="15.75" x14ac:dyDescent="0.25">
      <c r="A273" s="21" t="s">
        <v>700</v>
      </c>
      <c r="B273" s="21">
        <v>45</v>
      </c>
      <c r="C273" s="22" t="s">
        <v>633</v>
      </c>
      <c r="D273" s="22">
        <v>1</v>
      </c>
      <c r="E273" s="15" t="s">
        <v>549</v>
      </c>
      <c r="F273" s="22" t="s">
        <v>51</v>
      </c>
      <c r="G273" s="22" t="s">
        <v>51</v>
      </c>
      <c r="H273" s="15" t="s">
        <v>549</v>
      </c>
      <c r="I273" s="21" t="s">
        <v>207</v>
      </c>
      <c r="J273" s="23">
        <v>15956.245978929739</v>
      </c>
      <c r="K273"/>
      <c r="L273"/>
    </row>
    <row r="274" spans="1:12" s="14" customFormat="1" ht="15.75" x14ac:dyDescent="0.25">
      <c r="A274" s="21" t="s">
        <v>700</v>
      </c>
      <c r="B274" s="21">
        <v>45</v>
      </c>
      <c r="C274" s="22" t="s">
        <v>633</v>
      </c>
      <c r="D274" s="22">
        <v>1</v>
      </c>
      <c r="E274" s="22">
        <v>70029</v>
      </c>
      <c r="F274" s="22" t="s">
        <v>51</v>
      </c>
      <c r="G274" s="22" t="s">
        <v>51</v>
      </c>
      <c r="H274" s="22">
        <v>70029</v>
      </c>
      <c r="I274" s="21" t="s">
        <v>368</v>
      </c>
      <c r="J274" s="23">
        <v>5211.3745204938214</v>
      </c>
      <c r="K274"/>
      <c r="L274"/>
    </row>
    <row r="275" spans="1:12" s="14" customFormat="1" ht="15.75" x14ac:dyDescent="0.25">
      <c r="A275" s="21" t="s">
        <v>700</v>
      </c>
      <c r="B275" s="21">
        <v>45</v>
      </c>
      <c r="C275" s="22" t="s">
        <v>633</v>
      </c>
      <c r="D275" s="22">
        <v>1</v>
      </c>
      <c r="E275" s="15" t="s">
        <v>550</v>
      </c>
      <c r="F275" s="22" t="s">
        <v>51</v>
      </c>
      <c r="G275" s="22" t="s">
        <v>51</v>
      </c>
      <c r="H275" s="15" t="s">
        <v>550</v>
      </c>
      <c r="I275" s="21" t="s">
        <v>701</v>
      </c>
      <c r="J275" s="23">
        <v>12186.733696789925</v>
      </c>
      <c r="K275"/>
      <c r="L275"/>
    </row>
    <row r="276" spans="1:12" s="14" customFormat="1" ht="15.75" x14ac:dyDescent="0.25">
      <c r="A276" s="21" t="s">
        <v>700</v>
      </c>
      <c r="B276" s="21">
        <v>45</v>
      </c>
      <c r="C276" s="22" t="s">
        <v>633</v>
      </c>
      <c r="D276" s="22">
        <v>1</v>
      </c>
      <c r="E276" s="15" t="s">
        <v>551</v>
      </c>
      <c r="F276" s="22" t="s">
        <v>51</v>
      </c>
      <c r="G276" s="22" t="s">
        <v>51</v>
      </c>
      <c r="H276" s="15" t="s">
        <v>551</v>
      </c>
      <c r="I276" s="21" t="s">
        <v>364</v>
      </c>
      <c r="J276" s="23">
        <v>25580.832478748405</v>
      </c>
      <c r="K276"/>
      <c r="L276"/>
    </row>
    <row r="277" spans="1:12" s="14" customFormat="1" ht="15.75" x14ac:dyDescent="0.25">
      <c r="A277" s="21" t="s">
        <v>700</v>
      </c>
      <c r="B277" s="21">
        <v>45</v>
      </c>
      <c r="C277" s="22" t="s">
        <v>633</v>
      </c>
      <c r="D277" s="22">
        <v>1</v>
      </c>
      <c r="E277" s="15" t="s">
        <v>552</v>
      </c>
      <c r="F277" s="22" t="s">
        <v>51</v>
      </c>
      <c r="G277" s="22" t="s">
        <v>51</v>
      </c>
      <c r="H277" s="15" t="s">
        <v>552</v>
      </c>
      <c r="I277" s="21" t="s">
        <v>367</v>
      </c>
      <c r="J277" s="23">
        <v>5732.7650043785807</v>
      </c>
      <c r="K277"/>
      <c r="L277"/>
    </row>
    <row r="278" spans="1:12" s="14" customFormat="1" ht="15.75" x14ac:dyDescent="0.25">
      <c r="A278" s="21" t="s">
        <v>699</v>
      </c>
      <c r="B278" s="21">
        <v>48</v>
      </c>
      <c r="C278" s="22" t="s">
        <v>634</v>
      </c>
      <c r="D278" s="22">
        <v>1</v>
      </c>
      <c r="E278" s="22">
        <v>70524</v>
      </c>
      <c r="F278" s="22" t="s">
        <v>51</v>
      </c>
      <c r="G278" s="22" t="s">
        <v>51</v>
      </c>
      <c r="H278" s="22">
        <v>70524</v>
      </c>
      <c r="I278" s="21" t="s">
        <v>218</v>
      </c>
      <c r="J278" s="23">
        <v>35747.946914501212</v>
      </c>
      <c r="K278"/>
      <c r="L278"/>
    </row>
    <row r="279" spans="1:12" s="14" customFormat="1" ht="15.75" x14ac:dyDescent="0.25">
      <c r="A279" s="21" t="s">
        <v>699</v>
      </c>
      <c r="B279" s="21">
        <v>48</v>
      </c>
      <c r="C279" s="22" t="s">
        <v>634</v>
      </c>
      <c r="D279" s="22">
        <v>1</v>
      </c>
      <c r="E279" s="15" t="s">
        <v>553</v>
      </c>
      <c r="F279" s="22" t="s">
        <v>51</v>
      </c>
      <c r="G279" s="22" t="s">
        <v>51</v>
      </c>
      <c r="H279" s="15" t="s">
        <v>553</v>
      </c>
      <c r="I279" s="21" t="s">
        <v>359</v>
      </c>
      <c r="J279" s="23">
        <v>89711.861996573789</v>
      </c>
      <c r="K279"/>
      <c r="L279"/>
    </row>
    <row r="280" spans="1:12" s="14" customFormat="1" ht="15.75" x14ac:dyDescent="0.25">
      <c r="A280" s="21" t="s">
        <v>699</v>
      </c>
      <c r="B280" s="21">
        <v>48</v>
      </c>
      <c r="C280" s="22" t="s">
        <v>634</v>
      </c>
      <c r="D280" s="22">
        <v>1</v>
      </c>
      <c r="E280" s="15" t="s">
        <v>554</v>
      </c>
      <c r="F280" s="22" t="s">
        <v>51</v>
      </c>
      <c r="G280" s="22" t="s">
        <v>51</v>
      </c>
      <c r="H280" s="15" t="s">
        <v>554</v>
      </c>
      <c r="I280" s="21" t="s">
        <v>153</v>
      </c>
      <c r="J280" s="23">
        <v>80580.482711240722</v>
      </c>
      <c r="K280"/>
      <c r="L280"/>
    </row>
    <row r="281" spans="1:12" s="14" customFormat="1" ht="15.75" x14ac:dyDescent="0.25">
      <c r="A281" s="21" t="s">
        <v>696</v>
      </c>
      <c r="B281" s="21">
        <v>49</v>
      </c>
      <c r="C281" s="22" t="s">
        <v>635</v>
      </c>
      <c r="D281" s="22">
        <v>1</v>
      </c>
      <c r="E281" s="15" t="s">
        <v>555</v>
      </c>
      <c r="F281" s="22" t="s">
        <v>51</v>
      </c>
      <c r="G281" s="22" t="s">
        <v>51</v>
      </c>
      <c r="H281" s="15" t="s">
        <v>555</v>
      </c>
      <c r="I281" s="21" t="s">
        <v>169</v>
      </c>
      <c r="J281" s="23">
        <v>46436.451834138774</v>
      </c>
      <c r="K281"/>
      <c r="L281"/>
    </row>
    <row r="282" spans="1:12" s="14" customFormat="1" ht="15.75" x14ac:dyDescent="0.25">
      <c r="A282" s="21" t="s">
        <v>696</v>
      </c>
      <c r="B282" s="21">
        <v>49</v>
      </c>
      <c r="C282" s="22" t="s">
        <v>635</v>
      </c>
      <c r="D282" s="22">
        <v>1</v>
      </c>
      <c r="E282" s="15" t="s">
        <v>556</v>
      </c>
      <c r="F282" s="22" t="s">
        <v>51</v>
      </c>
      <c r="G282" s="22" t="s">
        <v>51</v>
      </c>
      <c r="H282" s="15" t="s">
        <v>556</v>
      </c>
      <c r="I282" s="21" t="s">
        <v>286</v>
      </c>
      <c r="J282" s="23">
        <v>6338.7052964608683</v>
      </c>
      <c r="K282"/>
      <c r="L282"/>
    </row>
    <row r="283" spans="1:12" s="14" customFormat="1" ht="15.75" x14ac:dyDescent="0.25">
      <c r="A283" s="21" t="s">
        <v>696</v>
      </c>
      <c r="B283" s="21">
        <v>49</v>
      </c>
      <c r="C283" s="22" t="s">
        <v>635</v>
      </c>
      <c r="D283" s="22">
        <v>1</v>
      </c>
      <c r="E283" s="24">
        <v>70730</v>
      </c>
      <c r="F283" s="22" t="s">
        <v>51</v>
      </c>
      <c r="G283" s="22" t="s">
        <v>51</v>
      </c>
      <c r="H283" s="24">
        <v>70730</v>
      </c>
      <c r="I283" s="21" t="s">
        <v>287</v>
      </c>
      <c r="J283" s="23">
        <v>5302.9701460411443</v>
      </c>
      <c r="K283"/>
      <c r="L283"/>
    </row>
    <row r="284" spans="1:12" s="14" customFormat="1" ht="15.75" x14ac:dyDescent="0.25">
      <c r="A284" s="21" t="s">
        <v>696</v>
      </c>
      <c r="B284" s="21">
        <v>49</v>
      </c>
      <c r="C284" s="22" t="s">
        <v>635</v>
      </c>
      <c r="D284" s="22">
        <v>1</v>
      </c>
      <c r="E284" s="15" t="s">
        <v>698</v>
      </c>
      <c r="F284" s="22" t="s">
        <v>51</v>
      </c>
      <c r="G284" s="22" t="s">
        <v>51</v>
      </c>
      <c r="H284" s="15" t="s">
        <v>698</v>
      </c>
      <c r="I284" s="21" t="s">
        <v>697</v>
      </c>
      <c r="J284" s="23">
        <v>18697.068927999622</v>
      </c>
      <c r="K284"/>
      <c r="L284"/>
    </row>
    <row r="285" spans="1:12" s="14" customFormat="1" ht="15.75" x14ac:dyDescent="0.25">
      <c r="A285" s="21" t="s">
        <v>696</v>
      </c>
      <c r="B285" s="21">
        <v>49</v>
      </c>
      <c r="C285" s="22" t="s">
        <v>635</v>
      </c>
      <c r="D285" s="22">
        <v>1</v>
      </c>
      <c r="E285" s="22">
        <v>70813</v>
      </c>
      <c r="F285" s="22" t="s">
        <v>51</v>
      </c>
      <c r="G285" s="22" t="s">
        <v>51</v>
      </c>
      <c r="H285" s="22">
        <v>70813</v>
      </c>
      <c r="I285" s="21" t="s">
        <v>304</v>
      </c>
      <c r="J285" s="23">
        <v>5465.0239450864074</v>
      </c>
      <c r="K285"/>
      <c r="L285"/>
    </row>
    <row r="286" spans="1:12" s="14" customFormat="1" ht="15.75" x14ac:dyDescent="0.25">
      <c r="A286" s="21" t="s">
        <v>696</v>
      </c>
      <c r="B286" s="21">
        <v>49</v>
      </c>
      <c r="C286" s="22" t="s">
        <v>635</v>
      </c>
      <c r="D286" s="22">
        <v>1</v>
      </c>
      <c r="E286" s="15" t="s">
        <v>557</v>
      </c>
      <c r="F286" s="22" t="s">
        <v>51</v>
      </c>
      <c r="G286" s="22" t="s">
        <v>51</v>
      </c>
      <c r="H286" s="15" t="s">
        <v>557</v>
      </c>
      <c r="I286" s="21" t="s">
        <v>255</v>
      </c>
      <c r="J286" s="23">
        <v>10700.066235983382</v>
      </c>
      <c r="K286"/>
      <c r="L286"/>
    </row>
    <row r="287" spans="1:12" s="14" customFormat="1" ht="15.75" x14ac:dyDescent="0.25">
      <c r="A287" s="21" t="s">
        <v>696</v>
      </c>
      <c r="B287" s="21">
        <v>49</v>
      </c>
      <c r="C287" s="22" t="s">
        <v>635</v>
      </c>
      <c r="D287" s="22">
        <v>1</v>
      </c>
      <c r="E287" s="24">
        <v>70896</v>
      </c>
      <c r="F287" s="22" t="s">
        <v>51</v>
      </c>
      <c r="G287" s="22" t="s">
        <v>51</v>
      </c>
      <c r="H287" s="24">
        <v>70896</v>
      </c>
      <c r="I287" s="21" t="s">
        <v>369</v>
      </c>
      <c r="J287" s="23">
        <v>32295.49641310213</v>
      </c>
      <c r="K287"/>
      <c r="L287"/>
    </row>
    <row r="288" spans="1:12" s="14" customFormat="1" ht="15.75" x14ac:dyDescent="0.25">
      <c r="A288" s="21" t="s">
        <v>696</v>
      </c>
      <c r="B288" s="21">
        <v>49</v>
      </c>
      <c r="C288" s="22" t="s">
        <v>635</v>
      </c>
      <c r="D288" s="22">
        <v>1</v>
      </c>
      <c r="E288" s="15" t="s">
        <v>558</v>
      </c>
      <c r="F288" s="22" t="s">
        <v>51</v>
      </c>
      <c r="G288" s="22" t="s">
        <v>51</v>
      </c>
      <c r="H288" s="15" t="s">
        <v>558</v>
      </c>
      <c r="I288" s="21" t="s">
        <v>275</v>
      </c>
      <c r="J288" s="23">
        <v>24016.661027094127</v>
      </c>
      <c r="K288"/>
      <c r="L288"/>
    </row>
    <row r="289" spans="1:12" s="14" customFormat="1" ht="15.75" x14ac:dyDescent="0.25">
      <c r="A289" s="21" t="s">
        <v>696</v>
      </c>
      <c r="B289" s="21">
        <v>49</v>
      </c>
      <c r="C289" s="22" t="s">
        <v>635</v>
      </c>
      <c r="D289" s="22">
        <v>1</v>
      </c>
      <c r="E289" s="22">
        <v>70912</v>
      </c>
      <c r="F289" s="22" t="s">
        <v>51</v>
      </c>
      <c r="G289" s="22" t="s">
        <v>51</v>
      </c>
      <c r="H289" s="22">
        <v>70912</v>
      </c>
      <c r="I289" s="21" t="s">
        <v>152</v>
      </c>
      <c r="J289" s="23">
        <v>110785.9016898078</v>
      </c>
      <c r="K289"/>
      <c r="L289"/>
    </row>
    <row r="290" spans="1:12" s="14" customFormat="1" ht="15.75" x14ac:dyDescent="0.25">
      <c r="A290" s="21" t="s">
        <v>691</v>
      </c>
      <c r="B290" s="21">
        <v>50</v>
      </c>
      <c r="C290" s="22" t="s">
        <v>636</v>
      </c>
      <c r="D290" s="22">
        <v>1</v>
      </c>
      <c r="E290" s="15" t="s">
        <v>559</v>
      </c>
      <c r="F290" s="22" t="s">
        <v>51</v>
      </c>
      <c r="G290" s="22" t="s">
        <v>51</v>
      </c>
      <c r="H290" s="15" t="s">
        <v>559</v>
      </c>
      <c r="I290" s="21" t="s">
        <v>233</v>
      </c>
      <c r="J290" s="23">
        <v>101295.18571963521</v>
      </c>
      <c r="K290"/>
      <c r="L290"/>
    </row>
    <row r="291" spans="1:12" s="14" customFormat="1" ht="15.75" x14ac:dyDescent="0.25">
      <c r="A291" s="21" t="s">
        <v>691</v>
      </c>
      <c r="B291" s="21">
        <v>50</v>
      </c>
      <c r="C291" s="22" t="s">
        <v>636</v>
      </c>
      <c r="D291" s="22">
        <v>1</v>
      </c>
      <c r="E291" s="15" t="s">
        <v>560</v>
      </c>
      <c r="F291" s="22" t="s">
        <v>51</v>
      </c>
      <c r="G291" s="22" t="s">
        <v>51</v>
      </c>
      <c r="H291" s="15" t="s">
        <v>560</v>
      </c>
      <c r="I291" s="21" t="s">
        <v>205</v>
      </c>
      <c r="J291" s="23">
        <v>12708.124180674686</v>
      </c>
      <c r="K291"/>
      <c r="L291"/>
    </row>
    <row r="292" spans="1:12" s="14" customFormat="1" ht="15.75" x14ac:dyDescent="0.25">
      <c r="A292" s="21" t="s">
        <v>691</v>
      </c>
      <c r="B292" s="21">
        <v>50</v>
      </c>
      <c r="C292" s="22" t="s">
        <v>636</v>
      </c>
      <c r="D292" s="22">
        <v>1</v>
      </c>
      <c r="E292" s="15" t="s">
        <v>695</v>
      </c>
      <c r="F292" s="22" t="s">
        <v>51</v>
      </c>
      <c r="G292" s="22" t="s">
        <v>51</v>
      </c>
      <c r="H292" s="15" t="s">
        <v>695</v>
      </c>
      <c r="I292" s="21" t="s">
        <v>694</v>
      </c>
      <c r="J292" s="23">
        <v>7747.8687664196768</v>
      </c>
      <c r="K292"/>
      <c r="L292"/>
    </row>
    <row r="293" spans="1:12" s="14" customFormat="1" ht="15.75" x14ac:dyDescent="0.25">
      <c r="A293" s="21" t="s">
        <v>691</v>
      </c>
      <c r="B293" s="21">
        <v>50</v>
      </c>
      <c r="C293" s="22" t="s">
        <v>636</v>
      </c>
      <c r="D293" s="22">
        <v>1</v>
      </c>
      <c r="E293" s="15" t="s">
        <v>561</v>
      </c>
      <c r="F293" s="22" t="s">
        <v>51</v>
      </c>
      <c r="G293" s="22" t="s">
        <v>51</v>
      </c>
      <c r="H293" s="15" t="s">
        <v>561</v>
      </c>
      <c r="I293" s="21" t="s">
        <v>130</v>
      </c>
      <c r="J293" s="23">
        <v>19591.887731423467</v>
      </c>
      <c r="K293"/>
      <c r="L293"/>
    </row>
    <row r="294" spans="1:12" s="14" customFormat="1" ht="15.75" x14ac:dyDescent="0.25">
      <c r="A294" s="21" t="s">
        <v>691</v>
      </c>
      <c r="B294" s="21">
        <v>50</v>
      </c>
      <c r="C294" s="22" t="s">
        <v>636</v>
      </c>
      <c r="D294" s="22">
        <v>1</v>
      </c>
      <c r="E294" s="15" t="s">
        <v>562</v>
      </c>
      <c r="F294" s="22" t="s">
        <v>51</v>
      </c>
      <c r="G294" s="22" t="s">
        <v>51</v>
      </c>
      <c r="H294" s="15" t="s">
        <v>562</v>
      </c>
      <c r="I294" s="21" t="s">
        <v>213</v>
      </c>
      <c r="J294" s="23">
        <v>211118.34075087498</v>
      </c>
      <c r="K294"/>
      <c r="L294"/>
    </row>
    <row r="295" spans="1:12" s="14" customFormat="1" ht="15.75" x14ac:dyDescent="0.25">
      <c r="A295" s="21" t="s">
        <v>691</v>
      </c>
      <c r="B295" s="21">
        <v>50</v>
      </c>
      <c r="C295" s="22" t="s">
        <v>636</v>
      </c>
      <c r="D295" s="22">
        <v>1</v>
      </c>
      <c r="E295" s="15" t="s">
        <v>563</v>
      </c>
      <c r="F295" s="22" t="s">
        <v>51</v>
      </c>
      <c r="G295" s="22" t="s">
        <v>51</v>
      </c>
      <c r="H295" s="15" t="s">
        <v>563</v>
      </c>
      <c r="I295" s="21" t="s">
        <v>145</v>
      </c>
      <c r="J295" s="23">
        <v>26947.721044608446</v>
      </c>
      <c r="K295"/>
      <c r="L295"/>
    </row>
    <row r="296" spans="1:12" s="14" customFormat="1" ht="15.75" x14ac:dyDescent="0.25">
      <c r="A296" s="21" t="s">
        <v>691</v>
      </c>
      <c r="B296" s="21">
        <v>50</v>
      </c>
      <c r="C296" s="22" t="s">
        <v>636</v>
      </c>
      <c r="D296" s="22">
        <v>1</v>
      </c>
      <c r="E296" s="16" t="s">
        <v>693</v>
      </c>
      <c r="F296" s="22" t="s">
        <v>51</v>
      </c>
      <c r="G296" s="22" t="s">
        <v>51</v>
      </c>
      <c r="H296" s="16" t="s">
        <v>693</v>
      </c>
      <c r="I296" s="21" t="s">
        <v>692</v>
      </c>
      <c r="J296" s="23">
        <v>43554.712538073014</v>
      </c>
      <c r="K296"/>
      <c r="L296"/>
    </row>
    <row r="297" spans="1:12" s="14" customFormat="1" ht="15.75" x14ac:dyDescent="0.25">
      <c r="A297" s="21" t="s">
        <v>691</v>
      </c>
      <c r="B297" s="21">
        <v>50</v>
      </c>
      <c r="C297" s="22" t="s">
        <v>636</v>
      </c>
      <c r="D297" s="22">
        <v>1</v>
      </c>
      <c r="E297" s="15" t="s">
        <v>564</v>
      </c>
      <c r="F297" s="22" t="s">
        <v>51</v>
      </c>
      <c r="G297" s="22" t="s">
        <v>51</v>
      </c>
      <c r="H297" s="15" t="s">
        <v>564</v>
      </c>
      <c r="I297" s="21" t="s">
        <v>272</v>
      </c>
      <c r="J297" s="23">
        <v>25721.748825744286</v>
      </c>
      <c r="K297"/>
      <c r="L297"/>
    </row>
    <row r="298" spans="1:12" s="14" customFormat="1" ht="15.75" x14ac:dyDescent="0.25">
      <c r="A298" s="21" t="s">
        <v>691</v>
      </c>
      <c r="B298" s="21">
        <v>50</v>
      </c>
      <c r="C298" s="22" t="s">
        <v>636</v>
      </c>
      <c r="D298" s="22">
        <v>1</v>
      </c>
      <c r="E298" s="15" t="s">
        <v>565</v>
      </c>
      <c r="F298" s="22" t="s">
        <v>51</v>
      </c>
      <c r="G298" s="22" t="s">
        <v>51</v>
      </c>
      <c r="H298" s="15" t="s">
        <v>565</v>
      </c>
      <c r="I298" s="21" t="s">
        <v>215</v>
      </c>
      <c r="J298" s="23">
        <v>66277.473491158802</v>
      </c>
      <c r="K298"/>
      <c r="L298"/>
    </row>
    <row r="299" spans="1:12" s="14" customFormat="1" ht="15.75" x14ac:dyDescent="0.25">
      <c r="A299" s="21" t="s">
        <v>691</v>
      </c>
      <c r="B299" s="21">
        <v>50</v>
      </c>
      <c r="C299" s="22" t="s">
        <v>636</v>
      </c>
      <c r="D299" s="22">
        <v>1</v>
      </c>
      <c r="E299" s="15" t="s">
        <v>566</v>
      </c>
      <c r="F299" s="22" t="s">
        <v>51</v>
      </c>
      <c r="G299" s="22" t="s">
        <v>51</v>
      </c>
      <c r="H299" s="15" t="s">
        <v>566</v>
      </c>
      <c r="I299" s="21" t="s">
        <v>241</v>
      </c>
      <c r="J299" s="23">
        <v>102366.1499568039</v>
      </c>
      <c r="K299"/>
      <c r="L299"/>
    </row>
    <row r="300" spans="1:12" s="14" customFormat="1" ht="15.75" x14ac:dyDescent="0.25">
      <c r="A300" s="21" t="s">
        <v>688</v>
      </c>
      <c r="B300" s="21">
        <v>51</v>
      </c>
      <c r="C300" s="22" t="s">
        <v>637</v>
      </c>
      <c r="D300" s="22">
        <v>1</v>
      </c>
      <c r="E300" s="15" t="s">
        <v>567</v>
      </c>
      <c r="F300" s="22" t="s">
        <v>51</v>
      </c>
      <c r="G300" s="22" t="s">
        <v>51</v>
      </c>
      <c r="H300" s="15" t="s">
        <v>567</v>
      </c>
      <c r="I300" s="21" t="s">
        <v>366</v>
      </c>
      <c r="J300" s="23">
        <v>7148.9742916871837</v>
      </c>
      <c r="K300"/>
      <c r="L300"/>
    </row>
    <row r="301" spans="1:12" s="14" customFormat="1" ht="15.75" x14ac:dyDescent="0.25">
      <c r="A301" s="21" t="s">
        <v>688</v>
      </c>
      <c r="B301" s="21">
        <v>51</v>
      </c>
      <c r="C301" s="22" t="s">
        <v>637</v>
      </c>
      <c r="D301" s="22">
        <v>1</v>
      </c>
      <c r="E301" s="15" t="s">
        <v>568</v>
      </c>
      <c r="F301" s="22" t="s">
        <v>51</v>
      </c>
      <c r="G301" s="22" t="s">
        <v>51</v>
      </c>
      <c r="H301" s="15" t="s">
        <v>568</v>
      </c>
      <c r="I301" s="21" t="s">
        <v>179</v>
      </c>
      <c r="J301" s="23">
        <v>18436.373686057243</v>
      </c>
      <c r="K301"/>
      <c r="L301"/>
    </row>
    <row r="302" spans="1:12" s="14" customFormat="1" ht="15.75" x14ac:dyDescent="0.25">
      <c r="A302" s="21" t="s">
        <v>688</v>
      </c>
      <c r="B302" s="21">
        <v>51</v>
      </c>
      <c r="C302" s="22" t="s">
        <v>637</v>
      </c>
      <c r="D302" s="22">
        <v>1</v>
      </c>
      <c r="E302" s="15" t="s">
        <v>690</v>
      </c>
      <c r="F302" s="22" t="s">
        <v>51</v>
      </c>
      <c r="G302" s="22" t="s">
        <v>51</v>
      </c>
      <c r="H302" s="15" t="s">
        <v>690</v>
      </c>
      <c r="I302" s="21" t="s">
        <v>689</v>
      </c>
      <c r="J302" s="23">
        <v>6233.0180362139581</v>
      </c>
      <c r="K302"/>
      <c r="L302"/>
    </row>
    <row r="303" spans="1:12" s="14" customFormat="1" ht="15.75" x14ac:dyDescent="0.25">
      <c r="A303" s="21" t="s">
        <v>688</v>
      </c>
      <c r="B303" s="21">
        <v>51</v>
      </c>
      <c r="C303" s="22" t="s">
        <v>637</v>
      </c>
      <c r="D303" s="22">
        <v>1</v>
      </c>
      <c r="E303" s="15" t="s">
        <v>569</v>
      </c>
      <c r="F303" s="22" t="s">
        <v>51</v>
      </c>
      <c r="G303" s="22" t="s">
        <v>51</v>
      </c>
      <c r="H303" s="15" t="s">
        <v>569</v>
      </c>
      <c r="I303" s="21" t="s">
        <v>164</v>
      </c>
      <c r="J303" s="23">
        <v>91360.583256425598</v>
      </c>
      <c r="K303"/>
      <c r="L303"/>
    </row>
    <row r="304" spans="1:12" s="14" customFormat="1" ht="15.75" x14ac:dyDescent="0.25">
      <c r="A304" s="21" t="s">
        <v>687</v>
      </c>
      <c r="B304" s="21">
        <v>52</v>
      </c>
      <c r="C304" s="22" t="s">
        <v>638</v>
      </c>
      <c r="D304" s="22">
        <v>1</v>
      </c>
      <c r="E304" s="15" t="s">
        <v>570</v>
      </c>
      <c r="F304" s="22" t="s">
        <v>51</v>
      </c>
      <c r="G304" s="22" t="s">
        <v>51</v>
      </c>
      <c r="H304" s="15" t="s">
        <v>570</v>
      </c>
      <c r="I304" s="21" t="s">
        <v>239</v>
      </c>
      <c r="J304" s="23">
        <v>19190.276142485207</v>
      </c>
      <c r="K304"/>
      <c r="L304"/>
    </row>
    <row r="305" spans="1:12" s="14" customFormat="1" ht="15.75" x14ac:dyDescent="0.25">
      <c r="A305" s="21" t="s">
        <v>687</v>
      </c>
      <c r="B305" s="21">
        <v>52</v>
      </c>
      <c r="C305" s="22" t="s">
        <v>638</v>
      </c>
      <c r="D305" s="22">
        <v>1</v>
      </c>
      <c r="E305" s="15" t="s">
        <v>571</v>
      </c>
      <c r="F305" s="22" t="s">
        <v>51</v>
      </c>
      <c r="G305" s="22" t="s">
        <v>51</v>
      </c>
      <c r="H305" s="15" t="s">
        <v>571</v>
      </c>
      <c r="I305" s="21" t="s">
        <v>323</v>
      </c>
      <c r="J305" s="23">
        <v>17499.279978534636</v>
      </c>
      <c r="K305"/>
      <c r="L305"/>
    </row>
    <row r="306" spans="1:12" s="14" customFormat="1" ht="15.75" x14ac:dyDescent="0.25">
      <c r="A306" s="21" t="s">
        <v>686</v>
      </c>
      <c r="B306" s="21">
        <v>53</v>
      </c>
      <c r="C306" s="22" t="s">
        <v>639</v>
      </c>
      <c r="D306" s="22" t="s">
        <v>647</v>
      </c>
      <c r="E306" s="15" t="s">
        <v>572</v>
      </c>
      <c r="F306" s="22" t="s">
        <v>51</v>
      </c>
      <c r="G306" s="22" t="s">
        <v>51</v>
      </c>
      <c r="H306" s="15" t="s">
        <v>572</v>
      </c>
      <c r="I306" s="21" t="s">
        <v>331</v>
      </c>
      <c r="J306" s="23">
        <v>5436.8406756872309</v>
      </c>
      <c r="K306"/>
      <c r="L306"/>
    </row>
    <row r="307" spans="1:12" s="14" customFormat="1" ht="15.75" x14ac:dyDescent="0.25">
      <c r="A307" s="21" t="s">
        <v>685</v>
      </c>
      <c r="B307" s="21">
        <v>54</v>
      </c>
      <c r="C307" s="22" t="s">
        <v>640</v>
      </c>
      <c r="D307" s="22" t="s">
        <v>649</v>
      </c>
      <c r="E307" s="22">
        <v>71902</v>
      </c>
      <c r="F307" s="22" t="s">
        <v>51</v>
      </c>
      <c r="G307" s="22" t="s">
        <v>51</v>
      </c>
      <c r="H307" s="22">
        <v>71902</v>
      </c>
      <c r="I307" s="21" t="s">
        <v>252</v>
      </c>
      <c r="J307" s="23">
        <v>15181.206070452394</v>
      </c>
      <c r="K307"/>
      <c r="L307"/>
    </row>
    <row r="308" spans="1:12" s="14" customFormat="1" ht="15.75" x14ac:dyDescent="0.25">
      <c r="A308" s="21" t="s">
        <v>684</v>
      </c>
      <c r="B308" s="21">
        <v>55</v>
      </c>
      <c r="C308" s="22" t="s">
        <v>641</v>
      </c>
      <c r="D308" s="22">
        <v>1</v>
      </c>
      <c r="E308" s="22">
        <v>10553</v>
      </c>
      <c r="F308" s="27" t="s">
        <v>683</v>
      </c>
      <c r="G308" s="25" t="s">
        <v>584</v>
      </c>
      <c r="H308" s="15" t="s">
        <v>682</v>
      </c>
      <c r="I308" s="21" t="s">
        <v>681</v>
      </c>
      <c r="J308" s="23">
        <v>8086.0679992097921</v>
      </c>
      <c r="K308"/>
      <c r="L308"/>
    </row>
    <row r="309" spans="1:12" s="14" customFormat="1" ht="15.75" x14ac:dyDescent="0.25">
      <c r="A309" s="21" t="s">
        <v>679</v>
      </c>
      <c r="B309" s="21">
        <v>56</v>
      </c>
      <c r="C309" s="22" t="s">
        <v>642</v>
      </c>
      <c r="D309" s="22">
        <v>1</v>
      </c>
      <c r="E309" s="22" t="s">
        <v>51</v>
      </c>
      <c r="F309" s="27" t="s">
        <v>680</v>
      </c>
      <c r="G309" s="27" t="s">
        <v>583</v>
      </c>
      <c r="H309" s="22" t="s">
        <v>648</v>
      </c>
      <c r="I309" s="21" t="s">
        <v>346</v>
      </c>
      <c r="J309" s="23">
        <v>5317.0617807407316</v>
      </c>
      <c r="K309"/>
      <c r="L309"/>
    </row>
    <row r="310" spans="1:12" s="14" customFormat="1" ht="15.75" x14ac:dyDescent="0.25">
      <c r="A310" s="21" t="s">
        <v>679</v>
      </c>
      <c r="B310" s="21">
        <v>56</v>
      </c>
      <c r="C310" s="22" t="s">
        <v>642</v>
      </c>
      <c r="D310" s="22">
        <v>1</v>
      </c>
      <c r="E310" s="15" t="s">
        <v>573</v>
      </c>
      <c r="F310" s="22" t="s">
        <v>51</v>
      </c>
      <c r="G310" s="22" t="s">
        <v>51</v>
      </c>
      <c r="H310" s="15" t="s">
        <v>573</v>
      </c>
      <c r="I310" s="21" t="s">
        <v>307</v>
      </c>
      <c r="J310" s="23">
        <v>125856.90500101725</v>
      </c>
      <c r="K310"/>
      <c r="L310"/>
    </row>
    <row r="311" spans="1:12" s="14" customFormat="1" ht="15.75" x14ac:dyDescent="0.25">
      <c r="A311" s="21" t="s">
        <v>679</v>
      </c>
      <c r="B311" s="21">
        <v>56</v>
      </c>
      <c r="C311" s="22" t="s">
        <v>642</v>
      </c>
      <c r="D311" s="22">
        <v>1</v>
      </c>
      <c r="E311" s="15" t="s">
        <v>574</v>
      </c>
      <c r="F311" s="22" t="s">
        <v>51</v>
      </c>
      <c r="G311" s="22" t="s">
        <v>51</v>
      </c>
      <c r="H311" s="15" t="s">
        <v>574</v>
      </c>
      <c r="I311" s="21" t="s">
        <v>365</v>
      </c>
      <c r="J311" s="23">
        <v>19859.628790715637</v>
      </c>
      <c r="K311"/>
      <c r="L311"/>
    </row>
    <row r="312" spans="1:12" s="14" customFormat="1" ht="15.75" x14ac:dyDescent="0.25">
      <c r="A312" s="21" t="s">
        <v>679</v>
      </c>
      <c r="B312" s="21">
        <v>56</v>
      </c>
      <c r="C312" s="22" t="s">
        <v>642</v>
      </c>
      <c r="D312" s="22">
        <v>1</v>
      </c>
      <c r="E312" s="15" t="s">
        <v>575</v>
      </c>
      <c r="F312" s="22" t="s">
        <v>51</v>
      </c>
      <c r="G312" s="22" t="s">
        <v>51</v>
      </c>
      <c r="H312" s="15" t="s">
        <v>575</v>
      </c>
      <c r="I312" s="21" t="s">
        <v>262</v>
      </c>
      <c r="J312" s="23">
        <v>106318.85349003835</v>
      </c>
      <c r="K312"/>
      <c r="L312"/>
    </row>
    <row r="313" spans="1:12" s="14" customFormat="1" ht="15.75" x14ac:dyDescent="0.25">
      <c r="A313" s="21" t="s">
        <v>679</v>
      </c>
      <c r="B313" s="21">
        <v>56</v>
      </c>
      <c r="C313" s="22" t="s">
        <v>642</v>
      </c>
      <c r="D313" s="22">
        <v>1</v>
      </c>
      <c r="E313" s="15" t="s">
        <v>576</v>
      </c>
      <c r="F313" s="22" t="s">
        <v>51</v>
      </c>
      <c r="G313" s="22" t="s">
        <v>51</v>
      </c>
      <c r="H313" s="15" t="s">
        <v>576</v>
      </c>
      <c r="I313" s="21" t="s">
        <v>119</v>
      </c>
      <c r="J313" s="23">
        <v>131345.59671650681</v>
      </c>
      <c r="K313"/>
      <c r="L313"/>
    </row>
    <row r="314" spans="1:12" s="14" customFormat="1" ht="15.75" x14ac:dyDescent="0.25">
      <c r="A314" s="21" t="s">
        <v>679</v>
      </c>
      <c r="B314" s="21">
        <v>56</v>
      </c>
      <c r="C314" s="22" t="s">
        <v>642</v>
      </c>
      <c r="D314" s="22">
        <v>1</v>
      </c>
      <c r="E314" s="15" t="s">
        <v>577</v>
      </c>
      <c r="F314" s="22" t="s">
        <v>51</v>
      </c>
      <c r="G314" s="22" t="s">
        <v>51</v>
      </c>
      <c r="H314" s="15" t="s">
        <v>577</v>
      </c>
      <c r="I314" s="21" t="s">
        <v>247</v>
      </c>
      <c r="J314" s="23">
        <v>50220.055750978179</v>
      </c>
      <c r="K314"/>
      <c r="L314"/>
    </row>
    <row r="315" spans="1:12" s="14" customFormat="1" ht="15.75" x14ac:dyDescent="0.25">
      <c r="A315" s="21" t="s">
        <v>679</v>
      </c>
      <c r="B315" s="21">
        <v>56</v>
      </c>
      <c r="C315" s="22" t="s">
        <v>642</v>
      </c>
      <c r="D315" s="22">
        <v>1</v>
      </c>
      <c r="E315" s="15" t="s">
        <v>578</v>
      </c>
      <c r="F315" s="22" t="s">
        <v>51</v>
      </c>
      <c r="G315" s="22" t="s">
        <v>51</v>
      </c>
      <c r="H315" s="15" t="s">
        <v>578</v>
      </c>
      <c r="I315" s="21" t="s">
        <v>308</v>
      </c>
      <c r="J315" s="23">
        <v>113089.88396319044</v>
      </c>
      <c r="K315"/>
      <c r="L315"/>
    </row>
    <row r="316" spans="1:12" s="14" customFormat="1" ht="15.75" x14ac:dyDescent="0.25">
      <c r="A316" s="21" t="s">
        <v>678</v>
      </c>
      <c r="B316" s="21">
        <v>57</v>
      </c>
      <c r="C316" s="22" t="s">
        <v>643</v>
      </c>
      <c r="D316" s="22">
        <v>1</v>
      </c>
      <c r="E316" s="15" t="s">
        <v>579</v>
      </c>
      <c r="F316" s="22" t="s">
        <v>51</v>
      </c>
      <c r="G316" s="22" t="s">
        <v>51</v>
      </c>
      <c r="H316" s="15" t="s">
        <v>579</v>
      </c>
      <c r="I316" s="21" t="s">
        <v>254</v>
      </c>
      <c r="J316" s="23">
        <v>11897.85518544837</v>
      </c>
      <c r="K316"/>
      <c r="L316"/>
    </row>
    <row r="317" spans="1:12" s="14" customFormat="1" ht="15.75" x14ac:dyDescent="0.25">
      <c r="A317" s="21" t="s">
        <v>678</v>
      </c>
      <c r="B317" s="21">
        <v>57</v>
      </c>
      <c r="C317" s="22" t="s">
        <v>643</v>
      </c>
      <c r="D317" s="22">
        <v>1</v>
      </c>
      <c r="E317" s="15" t="s">
        <v>580</v>
      </c>
      <c r="F317" s="22" t="s">
        <v>51</v>
      </c>
      <c r="G317" s="22" t="s">
        <v>51</v>
      </c>
      <c r="H317" s="15" t="s">
        <v>580</v>
      </c>
      <c r="I317" s="21" t="s">
        <v>314</v>
      </c>
      <c r="J317" s="23">
        <v>55264.86097343071</v>
      </c>
      <c r="K317"/>
      <c r="L317"/>
    </row>
    <row r="318" spans="1:12" s="14" customFormat="1" ht="15.75" x14ac:dyDescent="0.25">
      <c r="A318" s="21" t="s">
        <v>677</v>
      </c>
      <c r="B318" s="21">
        <v>58</v>
      </c>
      <c r="C318" s="22" t="s">
        <v>644</v>
      </c>
      <c r="D318" s="22">
        <v>2</v>
      </c>
      <c r="E318" s="16" t="s">
        <v>581</v>
      </c>
      <c r="F318" s="22" t="s">
        <v>51</v>
      </c>
      <c r="G318" s="22" t="s">
        <v>51</v>
      </c>
      <c r="H318" s="16" t="s">
        <v>581</v>
      </c>
      <c r="I318" s="21" t="s">
        <v>167</v>
      </c>
      <c r="J318" s="23">
        <v>70068.123225348012</v>
      </c>
      <c r="K318"/>
      <c r="L318"/>
    </row>
    <row r="319" spans="1:12" s="14" customFormat="1" ht="15.75" x14ac:dyDescent="0.25">
      <c r="A319" s="21" t="s">
        <v>677</v>
      </c>
      <c r="B319" s="21">
        <v>58</v>
      </c>
      <c r="C319" s="22" t="s">
        <v>644</v>
      </c>
      <c r="D319" s="22">
        <v>2</v>
      </c>
      <c r="E319" s="24" t="s">
        <v>645</v>
      </c>
      <c r="F319" s="25" t="s">
        <v>652</v>
      </c>
      <c r="G319" s="25" t="s">
        <v>584</v>
      </c>
      <c r="H319" s="16" t="s">
        <v>646</v>
      </c>
      <c r="I319" s="21" t="s">
        <v>161</v>
      </c>
      <c r="J319" s="23">
        <v>5760.9482737777571</v>
      </c>
      <c r="K319"/>
      <c r="L319"/>
    </row>
    <row r="320" spans="1:12" s="14" customFormat="1" ht="15.75" x14ac:dyDescent="0.25">
      <c r="A320" s="29"/>
      <c r="B320" s="26"/>
      <c r="C320" s="26"/>
      <c r="D320" s="26"/>
      <c r="E320" s="26"/>
      <c r="F320" s="26"/>
      <c r="G320" s="26"/>
      <c r="H320" s="30"/>
      <c r="I320" s="31"/>
      <c r="J320" s="32">
        <f>SUM(J7:J319)</f>
        <v>23071363.999999996</v>
      </c>
      <c r="K320"/>
      <c r="L320"/>
    </row>
    <row r="321" spans="1:12" s="12" customFormat="1" ht="15.75" x14ac:dyDescent="0.25">
      <c r="A321" s="10"/>
      <c r="B321" s="11"/>
      <c r="C321" s="10"/>
      <c r="D321" s="10"/>
      <c r="E321" s="10"/>
      <c r="F321" s="10"/>
      <c r="G321" s="10"/>
      <c r="H321" s="10"/>
      <c r="I321" s="13"/>
      <c r="J321" s="17"/>
      <c r="K321"/>
      <c r="L321"/>
    </row>
    <row r="322" spans="1:12" s="12" customFormat="1" ht="15.75" x14ac:dyDescent="0.25">
      <c r="A322" s="10"/>
      <c r="B322" s="11"/>
      <c r="C322" s="10"/>
      <c r="D322" s="10"/>
      <c r="E322" s="10"/>
      <c r="F322" s="10"/>
      <c r="G322" s="10"/>
      <c r="H322" s="10"/>
      <c r="I322" s="13"/>
      <c r="J322" s="9"/>
      <c r="K322"/>
      <c r="L322"/>
    </row>
    <row r="323" spans="1:12" s="12" customFormat="1" ht="15.75" x14ac:dyDescent="0.25">
      <c r="A323" s="10"/>
      <c r="B323" s="11"/>
      <c r="C323" s="10"/>
      <c r="D323" s="10"/>
      <c r="E323" s="10"/>
      <c r="F323" s="10"/>
      <c r="G323" s="10"/>
      <c r="H323" s="10"/>
      <c r="I323" s="13"/>
      <c r="J323" s="9"/>
      <c r="K323"/>
      <c r="L323"/>
    </row>
    <row r="324" spans="1:12" s="12" customFormat="1" ht="15.75" x14ac:dyDescent="0.25">
      <c r="A324" s="10"/>
      <c r="B324" s="11"/>
      <c r="C324" s="10"/>
      <c r="D324" s="10"/>
      <c r="E324" s="10"/>
      <c r="F324" s="10"/>
      <c r="G324" s="10"/>
      <c r="H324" s="10"/>
      <c r="I324" s="13"/>
      <c r="J324" s="9"/>
      <c r="K324"/>
      <c r="L324"/>
    </row>
    <row r="325" spans="1:12" s="12" customFormat="1" ht="15.75" x14ac:dyDescent="0.25">
      <c r="A325" s="10"/>
      <c r="B325" s="11"/>
      <c r="C325" s="10"/>
      <c r="D325" s="10"/>
      <c r="E325" s="10"/>
      <c r="F325" s="10"/>
      <c r="G325" s="10"/>
      <c r="H325" s="10"/>
      <c r="I325" s="13"/>
      <c r="J325" s="9"/>
      <c r="K325"/>
      <c r="L325"/>
    </row>
    <row r="326" spans="1:12" s="12" customFormat="1" ht="15.75" x14ac:dyDescent="0.25">
      <c r="A326" s="10"/>
      <c r="B326" s="11"/>
      <c r="C326" s="10"/>
      <c r="D326" s="10"/>
      <c r="E326" s="10"/>
      <c r="F326" s="10"/>
      <c r="G326" s="10"/>
      <c r="H326" s="10"/>
      <c r="I326" s="13"/>
      <c r="J326" s="9"/>
      <c r="K326"/>
      <c r="L326"/>
    </row>
    <row r="327" spans="1:12" s="12" customFormat="1" ht="15.75" x14ac:dyDescent="0.25">
      <c r="A327" s="10"/>
      <c r="B327" s="11"/>
      <c r="C327" s="10"/>
      <c r="D327" s="10"/>
      <c r="E327" s="10"/>
      <c r="F327" s="10"/>
      <c r="G327" s="10"/>
      <c r="H327" s="10"/>
      <c r="I327" s="13"/>
      <c r="J327" s="9"/>
      <c r="K327"/>
      <c r="L327"/>
    </row>
    <row r="328" spans="1:12" s="12" customFormat="1" ht="15.75" x14ac:dyDescent="0.25">
      <c r="A328" s="10"/>
      <c r="B328" s="11"/>
      <c r="C328" s="10"/>
      <c r="D328" s="10"/>
      <c r="E328" s="10"/>
      <c r="F328" s="10"/>
      <c r="G328" s="10"/>
      <c r="H328" s="10"/>
      <c r="I328" s="13"/>
      <c r="J328" s="9"/>
      <c r="K328"/>
      <c r="L328"/>
    </row>
    <row r="329" spans="1:12" s="12" customFormat="1" ht="15.75" x14ac:dyDescent="0.25">
      <c r="A329" s="10"/>
      <c r="B329" s="11"/>
      <c r="C329" s="10"/>
      <c r="D329" s="10"/>
      <c r="E329" s="10"/>
      <c r="F329" s="10"/>
      <c r="G329" s="10"/>
      <c r="H329" s="10"/>
      <c r="I329" s="13"/>
      <c r="J329" s="9"/>
      <c r="K329"/>
      <c r="L329"/>
    </row>
    <row r="330" spans="1:12" s="12" customFormat="1" ht="15.75" x14ac:dyDescent="0.25">
      <c r="A330" s="10"/>
      <c r="B330" s="11"/>
      <c r="C330" s="10"/>
      <c r="D330" s="10"/>
      <c r="E330" s="10"/>
      <c r="F330" s="10"/>
      <c r="G330" s="10"/>
      <c r="H330" s="10"/>
      <c r="I330" s="13"/>
      <c r="J330" s="9"/>
      <c r="K330"/>
      <c r="L330"/>
    </row>
    <row r="331" spans="1:12" s="12" customFormat="1" ht="15.75" x14ac:dyDescent="0.25">
      <c r="A331" s="10"/>
      <c r="B331" s="11"/>
      <c r="C331" s="10"/>
      <c r="D331" s="10"/>
      <c r="E331" s="10"/>
      <c r="F331" s="10"/>
      <c r="G331" s="10"/>
      <c r="H331" s="10"/>
      <c r="I331" s="13"/>
      <c r="J331" s="9"/>
      <c r="K331"/>
      <c r="L331"/>
    </row>
    <row r="332" spans="1:12" s="12" customFormat="1" ht="15.75" x14ac:dyDescent="0.25">
      <c r="A332" s="10"/>
      <c r="B332" s="11"/>
      <c r="C332" s="10"/>
      <c r="D332" s="10"/>
      <c r="E332" s="10"/>
      <c r="F332" s="10"/>
      <c r="G332" s="10"/>
      <c r="H332" s="10"/>
      <c r="I332" s="13"/>
      <c r="J332" s="9"/>
      <c r="K332"/>
      <c r="L332"/>
    </row>
    <row r="333" spans="1:12" s="12" customFormat="1" ht="15.75" x14ac:dyDescent="0.25">
      <c r="A333" s="10"/>
      <c r="B333" s="11"/>
      <c r="C333" s="10"/>
      <c r="D333" s="10"/>
      <c r="E333" s="10"/>
      <c r="F333" s="10"/>
      <c r="G333" s="10"/>
      <c r="H333" s="10"/>
      <c r="I333" s="13"/>
      <c r="J333" s="9"/>
      <c r="K333"/>
      <c r="L333"/>
    </row>
    <row r="334" spans="1:12" s="12" customFormat="1" ht="15.75" x14ac:dyDescent="0.25">
      <c r="A334" s="10"/>
      <c r="B334" s="11"/>
      <c r="C334" s="10"/>
      <c r="D334" s="10"/>
      <c r="E334" s="10"/>
      <c r="F334" s="10"/>
      <c r="G334" s="10"/>
      <c r="H334" s="10"/>
      <c r="I334" s="13"/>
      <c r="J334" s="9"/>
      <c r="K334"/>
      <c r="L334"/>
    </row>
    <row r="335" spans="1:12" s="12" customFormat="1" ht="15.75" x14ac:dyDescent="0.25">
      <c r="A335" s="10"/>
      <c r="B335" s="11"/>
      <c r="C335" s="10"/>
      <c r="D335" s="10"/>
      <c r="E335" s="10"/>
      <c r="F335" s="10"/>
      <c r="G335" s="10"/>
      <c r="H335" s="10"/>
      <c r="I335" s="13"/>
      <c r="J335" s="9"/>
      <c r="K335"/>
      <c r="L335"/>
    </row>
    <row r="336" spans="1:12" s="12" customFormat="1" ht="15.75" x14ac:dyDescent="0.25">
      <c r="A336" s="10"/>
      <c r="B336" s="11"/>
      <c r="C336" s="10"/>
      <c r="D336" s="10"/>
      <c r="E336" s="10"/>
      <c r="F336" s="10"/>
      <c r="G336" s="10"/>
      <c r="H336" s="10"/>
      <c r="I336" s="13"/>
      <c r="J336" s="9"/>
      <c r="K336"/>
      <c r="L336"/>
    </row>
    <row r="337" spans="1:12" s="12" customFormat="1" ht="15.75" x14ac:dyDescent="0.25">
      <c r="A337" s="10"/>
      <c r="B337" s="11"/>
      <c r="C337" s="10"/>
      <c r="D337" s="10"/>
      <c r="E337" s="10"/>
      <c r="F337" s="10"/>
      <c r="G337" s="10"/>
      <c r="H337" s="10"/>
      <c r="I337" s="13"/>
      <c r="J337" s="9"/>
      <c r="K337"/>
      <c r="L337"/>
    </row>
    <row r="338" spans="1:12" s="12" customFormat="1" ht="15.75" x14ac:dyDescent="0.25">
      <c r="A338" s="10"/>
      <c r="B338" s="11"/>
      <c r="C338" s="10"/>
      <c r="D338" s="10"/>
      <c r="E338" s="10"/>
      <c r="F338" s="10"/>
      <c r="G338" s="10"/>
      <c r="H338" s="10"/>
      <c r="I338" s="13"/>
      <c r="J338" s="9"/>
      <c r="K338"/>
      <c r="L338"/>
    </row>
    <row r="339" spans="1:12" s="12" customFormat="1" ht="15.75" x14ac:dyDescent="0.25">
      <c r="A339" s="10"/>
      <c r="B339" s="11"/>
      <c r="C339" s="10"/>
      <c r="D339" s="10"/>
      <c r="E339" s="10"/>
      <c r="F339" s="10"/>
      <c r="G339" s="10"/>
      <c r="H339" s="10"/>
      <c r="I339" s="13"/>
      <c r="J339" s="9"/>
      <c r="K339"/>
      <c r="L339"/>
    </row>
    <row r="340" spans="1:12" s="12" customFormat="1" ht="15.75" x14ac:dyDescent="0.25">
      <c r="A340" s="10"/>
      <c r="B340" s="11"/>
      <c r="C340" s="10"/>
      <c r="D340" s="10"/>
      <c r="E340" s="10"/>
      <c r="F340" s="10"/>
      <c r="G340" s="10"/>
      <c r="H340" s="10"/>
      <c r="I340" s="13"/>
      <c r="J340" s="9"/>
      <c r="K340"/>
      <c r="L340"/>
    </row>
    <row r="341" spans="1:12" s="12" customFormat="1" ht="15.75" x14ac:dyDescent="0.25">
      <c r="A341" s="10"/>
      <c r="B341" s="11"/>
      <c r="C341" s="10"/>
      <c r="D341" s="10"/>
      <c r="E341" s="10"/>
      <c r="F341" s="10"/>
      <c r="G341" s="10"/>
      <c r="H341" s="10"/>
      <c r="I341" s="13"/>
      <c r="J341" s="9"/>
      <c r="K341"/>
      <c r="L341"/>
    </row>
    <row r="342" spans="1:12" s="12" customFormat="1" ht="15.75" x14ac:dyDescent="0.25">
      <c r="A342" s="10"/>
      <c r="B342" s="11"/>
      <c r="C342" s="10"/>
      <c r="D342" s="10"/>
      <c r="E342" s="10"/>
      <c r="F342" s="10"/>
      <c r="G342" s="10"/>
      <c r="H342" s="10"/>
      <c r="I342" s="13"/>
      <c r="J342" s="9"/>
      <c r="K342"/>
      <c r="L342"/>
    </row>
    <row r="343" spans="1:12" s="12" customFormat="1" ht="15.75" x14ac:dyDescent="0.25">
      <c r="A343" s="10"/>
      <c r="B343" s="11"/>
      <c r="C343" s="10"/>
      <c r="D343" s="10"/>
      <c r="E343" s="10"/>
      <c r="F343" s="10"/>
      <c r="G343" s="10"/>
      <c r="H343" s="10"/>
      <c r="I343" s="13"/>
      <c r="J343" s="9"/>
      <c r="K343"/>
      <c r="L343"/>
    </row>
    <row r="344" spans="1:12" s="12" customFormat="1" ht="15.75" x14ac:dyDescent="0.25">
      <c r="A344" s="10"/>
      <c r="B344" s="11"/>
      <c r="C344" s="10"/>
      <c r="D344" s="10"/>
      <c r="E344" s="10"/>
      <c r="F344" s="10"/>
      <c r="G344" s="10"/>
      <c r="H344" s="10"/>
      <c r="I344" s="13"/>
      <c r="J344" s="9"/>
      <c r="K344"/>
      <c r="L344"/>
    </row>
    <row r="345" spans="1:12" s="12" customFormat="1" ht="15.75" x14ac:dyDescent="0.25">
      <c r="A345" s="10"/>
      <c r="B345" s="11"/>
      <c r="C345" s="10"/>
      <c r="D345" s="10"/>
      <c r="E345" s="10"/>
      <c r="F345" s="10"/>
      <c r="G345" s="10"/>
      <c r="H345" s="10"/>
      <c r="I345" s="13"/>
      <c r="J345" s="9"/>
      <c r="K345"/>
      <c r="L345"/>
    </row>
    <row r="346" spans="1:12" s="12" customFormat="1" ht="15.75" x14ac:dyDescent="0.25">
      <c r="A346" s="10"/>
      <c r="B346" s="11"/>
      <c r="C346" s="10"/>
      <c r="D346" s="10"/>
      <c r="E346" s="10"/>
      <c r="F346" s="10"/>
      <c r="G346" s="10"/>
      <c r="H346" s="10"/>
      <c r="I346" s="13"/>
      <c r="J346" s="9"/>
      <c r="K346"/>
      <c r="L346"/>
    </row>
    <row r="347" spans="1:12" s="12" customFormat="1" ht="15.75" x14ac:dyDescent="0.25">
      <c r="A347" s="10"/>
      <c r="B347" s="11"/>
      <c r="C347" s="10"/>
      <c r="D347" s="10"/>
      <c r="E347" s="10"/>
      <c r="F347" s="10"/>
      <c r="G347" s="10"/>
      <c r="H347" s="10"/>
      <c r="I347" s="13"/>
      <c r="J347" s="9"/>
      <c r="K347"/>
      <c r="L347"/>
    </row>
    <row r="348" spans="1:12" s="12" customFormat="1" ht="15.75" x14ac:dyDescent="0.25">
      <c r="A348" s="10"/>
      <c r="B348" s="11"/>
      <c r="C348" s="10"/>
      <c r="D348" s="10"/>
      <c r="E348" s="10"/>
      <c r="F348" s="10"/>
      <c r="G348" s="10"/>
      <c r="H348" s="10"/>
      <c r="I348" s="13"/>
      <c r="J348" s="9"/>
      <c r="K348"/>
      <c r="L348"/>
    </row>
    <row r="349" spans="1:12" s="12" customFormat="1" ht="15.75" x14ac:dyDescent="0.25">
      <c r="A349" s="10"/>
      <c r="B349" s="11"/>
      <c r="C349" s="10"/>
      <c r="D349" s="10"/>
      <c r="E349" s="10"/>
      <c r="F349" s="10"/>
      <c r="G349" s="10"/>
      <c r="H349" s="10"/>
      <c r="I349" s="13"/>
      <c r="J349" s="9"/>
      <c r="K349"/>
      <c r="L349"/>
    </row>
    <row r="350" spans="1:12" s="12" customFormat="1" ht="15.75" x14ac:dyDescent="0.25">
      <c r="A350" s="10"/>
      <c r="B350" s="11"/>
      <c r="C350" s="10"/>
      <c r="D350" s="10"/>
      <c r="E350" s="10"/>
      <c r="F350" s="10"/>
      <c r="G350" s="10"/>
      <c r="H350" s="10"/>
      <c r="I350" s="13"/>
      <c r="J350" s="9"/>
      <c r="K350"/>
      <c r="L350"/>
    </row>
    <row r="351" spans="1:12" s="12" customFormat="1" ht="15.75" x14ac:dyDescent="0.25">
      <c r="A351" s="10"/>
      <c r="B351" s="11"/>
      <c r="C351" s="10"/>
      <c r="D351" s="10"/>
      <c r="E351" s="10"/>
      <c r="F351" s="10"/>
      <c r="G351" s="10"/>
      <c r="H351" s="10"/>
      <c r="I351" s="13"/>
      <c r="J351" s="9"/>
      <c r="K351"/>
      <c r="L351"/>
    </row>
    <row r="352" spans="1:12" s="12" customFormat="1" ht="15.75" x14ac:dyDescent="0.25">
      <c r="A352" s="10"/>
      <c r="B352" s="11"/>
      <c r="C352" s="10"/>
      <c r="D352" s="10"/>
      <c r="E352" s="10"/>
      <c r="F352" s="10"/>
      <c r="G352" s="10"/>
      <c r="H352" s="10"/>
      <c r="I352" s="13"/>
      <c r="J352" s="9"/>
      <c r="K352"/>
      <c r="L352"/>
    </row>
    <row r="353" spans="1:12" s="12" customFormat="1" ht="15.75" x14ac:dyDescent="0.25">
      <c r="A353" s="10"/>
      <c r="B353" s="11"/>
      <c r="C353" s="10"/>
      <c r="D353" s="10"/>
      <c r="E353" s="10"/>
      <c r="F353" s="10"/>
      <c r="G353" s="10"/>
      <c r="H353" s="10"/>
      <c r="I353" s="13"/>
      <c r="J353" s="9"/>
      <c r="K353"/>
      <c r="L353"/>
    </row>
    <row r="354" spans="1:12" s="12" customFormat="1" ht="15.75" x14ac:dyDescent="0.25">
      <c r="A354" s="10"/>
      <c r="B354" s="11"/>
      <c r="C354" s="10"/>
      <c r="D354" s="10"/>
      <c r="E354" s="10"/>
      <c r="F354" s="10"/>
      <c r="G354" s="10"/>
      <c r="H354" s="10"/>
      <c r="I354" s="13"/>
      <c r="J354" s="9"/>
      <c r="K354"/>
      <c r="L354"/>
    </row>
    <row r="355" spans="1:12" s="12" customFormat="1" ht="15.75" x14ac:dyDescent="0.25">
      <c r="A355" s="10"/>
      <c r="B355" s="11"/>
      <c r="C355" s="10"/>
      <c r="D355" s="10"/>
      <c r="E355" s="10"/>
      <c r="F355" s="10"/>
      <c r="G355" s="10"/>
      <c r="H355" s="10"/>
      <c r="I355" s="13"/>
      <c r="J355" s="9"/>
      <c r="K355"/>
      <c r="L355"/>
    </row>
    <row r="356" spans="1:12" s="12" customFormat="1" ht="15.75" x14ac:dyDescent="0.25">
      <c r="A356" s="10"/>
      <c r="B356" s="11"/>
      <c r="C356" s="10"/>
      <c r="D356" s="10"/>
      <c r="E356" s="10"/>
      <c r="F356" s="10"/>
      <c r="G356" s="10"/>
      <c r="H356" s="10"/>
      <c r="I356" s="13"/>
      <c r="J356" s="9"/>
      <c r="K356"/>
      <c r="L356"/>
    </row>
    <row r="357" spans="1:12" s="12" customFormat="1" ht="15.75" x14ac:dyDescent="0.25">
      <c r="A357" s="10"/>
      <c r="B357" s="11"/>
      <c r="C357" s="10"/>
      <c r="D357" s="10"/>
      <c r="E357" s="10"/>
      <c r="F357" s="10"/>
      <c r="G357" s="10"/>
      <c r="H357" s="10"/>
      <c r="I357" s="13"/>
      <c r="J357" s="9"/>
      <c r="K357"/>
      <c r="L357"/>
    </row>
    <row r="358" spans="1:12" s="12" customFormat="1" ht="15.75" x14ac:dyDescent="0.25">
      <c r="A358" s="10"/>
      <c r="B358" s="11"/>
      <c r="C358" s="10"/>
      <c r="D358" s="10"/>
      <c r="E358" s="10"/>
      <c r="F358" s="10"/>
      <c r="G358" s="10"/>
      <c r="H358" s="10"/>
      <c r="I358" s="13"/>
      <c r="J358" s="9"/>
      <c r="K358"/>
      <c r="L358"/>
    </row>
    <row r="359" spans="1:12" s="12" customFormat="1" ht="15.75" x14ac:dyDescent="0.25">
      <c r="A359" s="10"/>
      <c r="B359" s="11"/>
      <c r="C359" s="10"/>
      <c r="D359" s="10"/>
      <c r="E359" s="10"/>
      <c r="F359" s="10"/>
      <c r="G359" s="10"/>
      <c r="H359" s="10"/>
      <c r="I359" s="13"/>
      <c r="J359" s="9"/>
      <c r="K359"/>
      <c r="L359"/>
    </row>
    <row r="360" spans="1:12" s="12" customFormat="1" ht="15.75" x14ac:dyDescent="0.25">
      <c r="A360" s="10"/>
      <c r="B360" s="11"/>
      <c r="C360" s="10"/>
      <c r="D360" s="10"/>
      <c r="E360" s="10"/>
      <c r="F360" s="10"/>
      <c r="G360" s="10"/>
      <c r="H360" s="10"/>
      <c r="I360" s="13"/>
      <c r="J360" s="9"/>
      <c r="K360"/>
      <c r="L360"/>
    </row>
    <row r="361" spans="1:12" s="12" customFormat="1" ht="15.75" x14ac:dyDescent="0.25">
      <c r="A361" s="10"/>
      <c r="B361" s="11"/>
      <c r="C361" s="10"/>
      <c r="D361" s="10"/>
      <c r="E361" s="10"/>
      <c r="F361" s="10"/>
      <c r="G361" s="10"/>
      <c r="H361" s="10"/>
      <c r="I361" s="13"/>
      <c r="J361" s="9"/>
      <c r="K361"/>
      <c r="L361"/>
    </row>
    <row r="362" spans="1:12" s="12" customFormat="1" ht="15.75" x14ac:dyDescent="0.25">
      <c r="A362" s="10"/>
      <c r="B362" s="11"/>
      <c r="C362" s="10"/>
      <c r="D362" s="10"/>
      <c r="E362" s="10"/>
      <c r="F362" s="10"/>
      <c r="G362" s="10"/>
      <c r="H362" s="10"/>
      <c r="I362" s="13"/>
      <c r="J362" s="9"/>
      <c r="K362"/>
      <c r="L362"/>
    </row>
    <row r="363" spans="1:12" s="12" customFormat="1" ht="15.75" x14ac:dyDescent="0.25">
      <c r="A363" s="10"/>
      <c r="B363" s="11"/>
      <c r="C363" s="10"/>
      <c r="D363" s="10"/>
      <c r="E363" s="10"/>
      <c r="F363" s="10"/>
      <c r="G363" s="10"/>
      <c r="H363" s="10"/>
      <c r="I363" s="13"/>
      <c r="J363" s="9"/>
      <c r="K363"/>
      <c r="L363"/>
    </row>
    <row r="364" spans="1:12" s="12" customFormat="1" ht="15.75" x14ac:dyDescent="0.25">
      <c r="A364" s="10"/>
      <c r="B364" s="11"/>
      <c r="C364" s="10"/>
      <c r="D364" s="10"/>
      <c r="E364" s="10"/>
      <c r="F364" s="10"/>
      <c r="G364" s="10"/>
      <c r="H364" s="10"/>
      <c r="I364" s="13"/>
      <c r="J364" s="9"/>
      <c r="K364"/>
      <c r="L364"/>
    </row>
    <row r="365" spans="1:12" s="12" customFormat="1" ht="15.75" x14ac:dyDescent="0.25">
      <c r="A365" s="10"/>
      <c r="B365" s="11"/>
      <c r="C365" s="10"/>
      <c r="D365" s="10"/>
      <c r="E365" s="10"/>
      <c r="F365" s="10"/>
      <c r="G365" s="10"/>
      <c r="H365" s="10"/>
      <c r="I365" s="13"/>
      <c r="J365" s="9"/>
      <c r="K365"/>
      <c r="L365"/>
    </row>
    <row r="366" spans="1:12" s="12" customFormat="1" ht="15.75" x14ac:dyDescent="0.25">
      <c r="A366" s="10"/>
      <c r="B366" s="11"/>
      <c r="C366" s="10"/>
      <c r="D366" s="10"/>
      <c r="E366" s="10"/>
      <c r="F366" s="10"/>
      <c r="G366" s="10"/>
      <c r="H366" s="10"/>
      <c r="I366" s="13"/>
      <c r="J366" s="9"/>
      <c r="K366"/>
      <c r="L366"/>
    </row>
    <row r="367" spans="1:12" s="12" customFormat="1" ht="15.75" x14ac:dyDescent="0.25">
      <c r="A367" s="10"/>
      <c r="B367" s="11"/>
      <c r="C367" s="10"/>
      <c r="D367" s="10"/>
      <c r="E367" s="10"/>
      <c r="F367" s="10"/>
      <c r="G367" s="10"/>
      <c r="H367" s="10"/>
      <c r="I367" s="13"/>
      <c r="J367" s="9"/>
      <c r="K367"/>
      <c r="L367"/>
    </row>
    <row r="368" spans="1:12" s="12" customFormat="1" ht="15.75" x14ac:dyDescent="0.25">
      <c r="A368" s="10"/>
      <c r="B368" s="11"/>
      <c r="C368" s="10"/>
      <c r="D368" s="10"/>
      <c r="E368" s="10"/>
      <c r="F368" s="10"/>
      <c r="G368" s="10"/>
      <c r="H368" s="10"/>
      <c r="I368" s="13"/>
      <c r="J368" s="9"/>
      <c r="K368"/>
      <c r="L368"/>
    </row>
    <row r="369" spans="1:12" s="12" customFormat="1" ht="15.75" x14ac:dyDescent="0.25">
      <c r="A369" s="10"/>
      <c r="B369" s="11"/>
      <c r="C369" s="10"/>
      <c r="D369" s="10"/>
      <c r="E369" s="10"/>
      <c r="F369" s="10"/>
      <c r="G369" s="10"/>
      <c r="H369" s="10"/>
      <c r="I369" s="13"/>
      <c r="J369" s="9"/>
      <c r="K369"/>
      <c r="L369"/>
    </row>
    <row r="370" spans="1:12" s="12" customFormat="1" ht="15.75" x14ac:dyDescent="0.25">
      <c r="A370" s="10"/>
      <c r="B370" s="11"/>
      <c r="C370" s="10"/>
      <c r="D370" s="10"/>
      <c r="E370" s="10"/>
      <c r="F370" s="10"/>
      <c r="G370" s="10"/>
      <c r="H370" s="10"/>
      <c r="I370" s="13"/>
      <c r="J370" s="9"/>
      <c r="K370"/>
      <c r="L370"/>
    </row>
  </sheetData>
  <sortState xmlns:xlrd2="http://schemas.microsoft.com/office/spreadsheetml/2017/richdata2" ref="A7:J320">
    <sortCondition ref="A7:A320"/>
    <sortCondition ref="I7:I320"/>
  </sortState>
  <conditionalFormatting sqref="I1:I5">
    <cfRule type="containsText" dxfId="2" priority="2" operator="containsText" text="z">
      <formula>NOT(ISERROR(SEARCH("z",I1)))</formula>
    </cfRule>
  </conditionalFormatting>
  <conditionalFormatting sqref="I247:I318 I7:I121 I124 I210:I245 I127:I199">
    <cfRule type="duplicateValues" dxfId="1" priority="21"/>
  </conditionalFormatting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2FDD-EB6B-4A24-B7D6-1B0D37FC8D70}">
  <dimension ref="A1:H940"/>
  <sheetViews>
    <sheetView workbookViewId="0"/>
  </sheetViews>
  <sheetFormatPr defaultColWidth="9.140625" defaultRowHeight="15" x14ac:dyDescent="0.25"/>
  <cols>
    <col min="1" max="1" width="13.140625" style="4" customWidth="1"/>
    <col min="2" max="2" width="21.85546875" style="3" bestFit="1" customWidth="1"/>
    <col min="3" max="3" width="18.85546875" style="2" bestFit="1" customWidth="1"/>
    <col min="4" max="4" width="15.28515625" style="2" bestFit="1" customWidth="1"/>
    <col min="5" max="16384" width="9.140625" style="2"/>
  </cols>
  <sheetData>
    <row r="1" spans="1:8" ht="20.25" x14ac:dyDescent="0.3">
      <c r="A1" s="8" t="s">
        <v>821</v>
      </c>
    </row>
    <row r="2" spans="1:8" ht="20.25" x14ac:dyDescent="0.3">
      <c r="A2" s="1" t="s">
        <v>676</v>
      </c>
    </row>
    <row r="3" spans="1:8" s="9" customFormat="1" ht="15.75" x14ac:dyDescent="0.25">
      <c r="A3" s="19" t="s">
        <v>822</v>
      </c>
      <c r="B3" s="10"/>
      <c r="C3" s="10"/>
      <c r="D3" s="10"/>
      <c r="E3" s="10"/>
      <c r="F3" s="10"/>
      <c r="G3" s="10"/>
      <c r="H3" s="12"/>
    </row>
    <row r="4" spans="1:8" s="9" customFormat="1" ht="15.75" x14ac:dyDescent="0.25">
      <c r="A4" s="19" t="s">
        <v>110</v>
      </c>
      <c r="B4" s="10"/>
      <c r="C4" s="10"/>
      <c r="D4" s="10"/>
      <c r="E4" s="10"/>
      <c r="F4" s="10"/>
      <c r="G4" s="10"/>
      <c r="H4" s="12"/>
    </row>
    <row r="5" spans="1:8" s="9" customFormat="1" ht="15.75" x14ac:dyDescent="0.25">
      <c r="A5" s="20">
        <v>45222</v>
      </c>
      <c r="B5" s="10"/>
      <c r="C5" s="10"/>
      <c r="D5" s="10"/>
      <c r="E5" s="10"/>
      <c r="F5" s="10"/>
      <c r="G5" s="10"/>
      <c r="H5" s="12"/>
    </row>
    <row r="6" spans="1:8" ht="15.75" x14ac:dyDescent="0.25">
      <c r="A6" s="33" t="s">
        <v>97</v>
      </c>
      <c r="B6" s="33" t="s">
        <v>108</v>
      </c>
      <c r="C6" s="33" t="s">
        <v>109</v>
      </c>
    </row>
    <row r="7" spans="1:8" ht="15.75" x14ac:dyDescent="0.25">
      <c r="A7" s="34" t="s">
        <v>48</v>
      </c>
      <c r="B7" s="35" t="s">
        <v>1</v>
      </c>
      <c r="C7" s="37">
        <v>781809.30353736237</v>
      </c>
    </row>
    <row r="8" spans="1:8" ht="15.75" x14ac:dyDescent="0.25">
      <c r="A8" s="34" t="s">
        <v>53</v>
      </c>
      <c r="B8" s="35" t="s">
        <v>2</v>
      </c>
      <c r="C8" s="37">
        <v>43415.781371719379</v>
      </c>
    </row>
    <row r="9" spans="1:8" ht="15.75" x14ac:dyDescent="0.25">
      <c r="A9" s="34" t="s">
        <v>55</v>
      </c>
      <c r="B9" s="35" t="s">
        <v>3</v>
      </c>
      <c r="C9" s="37">
        <v>8966.7951679340476</v>
      </c>
    </row>
    <row r="10" spans="1:8" ht="15.75" x14ac:dyDescent="0.25">
      <c r="A10" s="34" t="s">
        <v>56</v>
      </c>
      <c r="B10" s="35" t="s">
        <v>4</v>
      </c>
      <c r="C10" s="37">
        <v>27642.726643884285</v>
      </c>
    </row>
    <row r="11" spans="1:8" ht="15.75" x14ac:dyDescent="0.25">
      <c r="A11" s="34" t="s">
        <v>57</v>
      </c>
      <c r="B11" s="35" t="s">
        <v>5</v>
      </c>
      <c r="C11" s="37">
        <v>956965.79253488861</v>
      </c>
    </row>
    <row r="12" spans="1:8" ht="15.75" x14ac:dyDescent="0.25">
      <c r="A12" s="34" t="s">
        <v>58</v>
      </c>
      <c r="B12" s="35" t="s">
        <v>6</v>
      </c>
      <c r="C12" s="37">
        <v>120400.36691621135</v>
      </c>
    </row>
    <row r="13" spans="1:8" ht="15.75" x14ac:dyDescent="0.25">
      <c r="A13" s="34" t="s">
        <v>52</v>
      </c>
      <c r="B13" s="35" t="s">
        <v>7</v>
      </c>
      <c r="C13" s="37">
        <v>699221.3080191419</v>
      </c>
    </row>
    <row r="14" spans="1:8" ht="15.75" x14ac:dyDescent="0.25">
      <c r="A14" s="34" t="s">
        <v>64</v>
      </c>
      <c r="B14" s="35" t="s">
        <v>8</v>
      </c>
      <c r="C14" s="37">
        <v>109757.56212424554</v>
      </c>
    </row>
    <row r="15" spans="1:8" ht="15.75" x14ac:dyDescent="0.25">
      <c r="A15" s="34" t="s">
        <v>63</v>
      </c>
      <c r="B15" s="35" t="s">
        <v>9</v>
      </c>
      <c r="C15" s="37">
        <v>60086.185221332096</v>
      </c>
    </row>
    <row r="16" spans="1:8" ht="15.75" x14ac:dyDescent="0.25">
      <c r="A16" s="34" t="s">
        <v>68</v>
      </c>
      <c r="B16" s="35" t="s">
        <v>10</v>
      </c>
      <c r="C16" s="37">
        <v>325907.16160058492</v>
      </c>
    </row>
    <row r="17" spans="1:3" ht="15.75" x14ac:dyDescent="0.25">
      <c r="A17" s="34" t="s">
        <v>70</v>
      </c>
      <c r="B17" s="35" t="s">
        <v>11</v>
      </c>
      <c r="C17" s="37">
        <v>71342.871027949193</v>
      </c>
    </row>
    <row r="18" spans="1:3" ht="15.75" x14ac:dyDescent="0.25">
      <c r="A18" s="34" t="s">
        <v>49</v>
      </c>
      <c r="B18" s="35" t="s">
        <v>12</v>
      </c>
      <c r="C18" s="37">
        <v>29885.826879472566</v>
      </c>
    </row>
    <row r="19" spans="1:3" ht="15.75" x14ac:dyDescent="0.25">
      <c r="A19" s="34" t="s">
        <v>71</v>
      </c>
      <c r="B19" s="35" t="s">
        <v>13</v>
      </c>
      <c r="C19" s="37">
        <v>5598.894474732494</v>
      </c>
    </row>
    <row r="20" spans="1:3" ht="15.75" x14ac:dyDescent="0.25">
      <c r="A20" s="34" t="s">
        <v>72</v>
      </c>
      <c r="B20" s="35" t="s">
        <v>14</v>
      </c>
      <c r="C20" s="38">
        <v>5841140.6254441245</v>
      </c>
    </row>
    <row r="21" spans="1:3" ht="15.75" x14ac:dyDescent="0.25">
      <c r="A21" s="34" t="s">
        <v>66</v>
      </c>
      <c r="B21" s="35" t="s">
        <v>17</v>
      </c>
      <c r="C21" s="37">
        <v>30461.053583801906</v>
      </c>
    </row>
    <row r="22" spans="1:3" ht="15.75" x14ac:dyDescent="0.25">
      <c r="A22" s="34" t="s">
        <v>76</v>
      </c>
      <c r="B22" s="35" t="s">
        <v>18</v>
      </c>
      <c r="C22" s="37">
        <v>163238.93640295917</v>
      </c>
    </row>
    <row r="23" spans="1:3" ht="15.75" x14ac:dyDescent="0.25">
      <c r="A23" s="34" t="s">
        <v>62</v>
      </c>
      <c r="B23" s="35" t="s">
        <v>19</v>
      </c>
      <c r="C23" s="37">
        <v>51724.785207768815</v>
      </c>
    </row>
    <row r="24" spans="1:3" ht="15.75" x14ac:dyDescent="0.25">
      <c r="A24" s="34" t="s">
        <v>78</v>
      </c>
      <c r="B24" s="35" t="s">
        <v>20</v>
      </c>
      <c r="C24" s="37">
        <v>331922.30443666683</v>
      </c>
    </row>
    <row r="25" spans="1:3" ht="15.75" x14ac:dyDescent="0.25">
      <c r="A25" s="34" t="s">
        <v>77</v>
      </c>
      <c r="B25" s="35" t="s">
        <v>21</v>
      </c>
      <c r="C25" s="37">
        <v>8022.6556430616456</v>
      </c>
    </row>
    <row r="26" spans="1:3" ht="15.75" x14ac:dyDescent="0.25">
      <c r="A26" s="34" t="s">
        <v>79</v>
      </c>
      <c r="B26" s="35" t="s">
        <v>22</v>
      </c>
      <c r="C26" s="37">
        <v>291681.1112336393</v>
      </c>
    </row>
    <row r="27" spans="1:3" ht="15.75" x14ac:dyDescent="0.25">
      <c r="A27" s="34" t="s">
        <v>81</v>
      </c>
      <c r="B27" s="35" t="s">
        <v>23</v>
      </c>
      <c r="C27" s="37">
        <v>141944.4911912393</v>
      </c>
    </row>
    <row r="28" spans="1:3" ht="15.75" x14ac:dyDescent="0.25">
      <c r="A28" s="34" t="s">
        <v>82</v>
      </c>
      <c r="B28" s="35" t="s">
        <v>24</v>
      </c>
      <c r="C28" s="37">
        <v>35115.808533661999</v>
      </c>
    </row>
    <row r="29" spans="1:3" ht="15.75" x14ac:dyDescent="0.25">
      <c r="A29" s="34" t="s">
        <v>60</v>
      </c>
      <c r="B29" s="35" t="s">
        <v>16</v>
      </c>
      <c r="C29" s="37">
        <v>1705846.0212353789</v>
      </c>
    </row>
    <row r="30" spans="1:3" ht="15.75" x14ac:dyDescent="0.25">
      <c r="A30" s="34" t="s">
        <v>83</v>
      </c>
      <c r="B30" s="35" t="s">
        <v>25</v>
      </c>
      <c r="C30" s="37">
        <v>270569.85727301409</v>
      </c>
    </row>
    <row r="31" spans="1:3" ht="15.75" x14ac:dyDescent="0.25">
      <c r="A31" s="34" t="s">
        <v>75</v>
      </c>
      <c r="B31" s="35" t="s">
        <v>26</v>
      </c>
      <c r="C31" s="37">
        <v>1394031.9343773124</v>
      </c>
    </row>
    <row r="32" spans="1:3" ht="15.75" x14ac:dyDescent="0.25">
      <c r="A32" s="34" t="s">
        <v>84</v>
      </c>
      <c r="B32" s="35" t="s">
        <v>27</v>
      </c>
      <c r="C32" s="37">
        <v>1428653.0956535584</v>
      </c>
    </row>
    <row r="33" spans="1:3" ht="15.75" x14ac:dyDescent="0.25">
      <c r="A33" s="34" t="s">
        <v>86</v>
      </c>
      <c r="B33" s="35" t="s">
        <v>28</v>
      </c>
      <c r="C33" s="37">
        <v>65624.197658270219</v>
      </c>
    </row>
    <row r="34" spans="1:3" ht="15.75" x14ac:dyDescent="0.25">
      <c r="A34" s="34" t="s">
        <v>87</v>
      </c>
      <c r="B34" s="35" t="s">
        <v>15</v>
      </c>
      <c r="C34" s="37">
        <v>1274078.3340399999</v>
      </c>
    </row>
    <row r="35" spans="1:3" ht="15.75" x14ac:dyDescent="0.25">
      <c r="A35" s="34" t="s">
        <v>67</v>
      </c>
      <c r="B35" s="35" t="s">
        <v>29</v>
      </c>
      <c r="C35" s="37">
        <v>1985568.9403834871</v>
      </c>
    </row>
    <row r="36" spans="1:3" ht="15.75" x14ac:dyDescent="0.25">
      <c r="A36" s="34" t="s">
        <v>65</v>
      </c>
      <c r="B36" s="35" t="s">
        <v>31</v>
      </c>
      <c r="C36" s="37">
        <v>678422.05520255002</v>
      </c>
    </row>
    <row r="37" spans="1:3" ht="15.75" x14ac:dyDescent="0.25">
      <c r="A37" s="34" t="s">
        <v>61</v>
      </c>
      <c r="B37" s="35" t="s">
        <v>32</v>
      </c>
      <c r="C37" s="37">
        <v>206807.74057573173</v>
      </c>
    </row>
    <row r="38" spans="1:3" ht="15.75" x14ac:dyDescent="0.25">
      <c r="A38" s="34" t="s">
        <v>88</v>
      </c>
      <c r="B38" s="35" t="s">
        <v>30</v>
      </c>
      <c r="C38" s="37">
        <v>265010.70738402661</v>
      </c>
    </row>
    <row r="39" spans="1:3" ht="15.75" x14ac:dyDescent="0.25">
      <c r="A39" s="34" t="s">
        <v>90</v>
      </c>
      <c r="B39" s="35" t="s">
        <v>33</v>
      </c>
      <c r="C39" s="37">
        <v>184172.05974919727</v>
      </c>
    </row>
    <row r="40" spans="1:3" ht="15.75" x14ac:dyDescent="0.25">
      <c r="A40" s="34" t="s">
        <v>74</v>
      </c>
      <c r="B40" s="35" t="s">
        <v>34</v>
      </c>
      <c r="C40" s="37">
        <v>1307920.8348139916</v>
      </c>
    </row>
    <row r="41" spans="1:3" ht="15.75" x14ac:dyDescent="0.25">
      <c r="A41" s="34" t="s">
        <v>91</v>
      </c>
      <c r="B41" s="35" t="s">
        <v>35</v>
      </c>
      <c r="C41" s="37">
        <v>87569.388384524878</v>
      </c>
    </row>
    <row r="42" spans="1:3" ht="15.75" x14ac:dyDescent="0.25">
      <c r="A42" s="34" t="s">
        <v>92</v>
      </c>
      <c r="B42" s="35" t="s">
        <v>36</v>
      </c>
      <c r="C42" s="37">
        <v>71105.298418698454</v>
      </c>
    </row>
    <row r="43" spans="1:3" ht="15.75" x14ac:dyDescent="0.25">
      <c r="A43" s="34" t="s">
        <v>85</v>
      </c>
      <c r="B43" s="35" t="s">
        <v>37</v>
      </c>
      <c r="C43" s="37">
        <v>206040.29162231571</v>
      </c>
    </row>
    <row r="44" spans="1:3" ht="15.75" x14ac:dyDescent="0.25">
      <c r="A44" s="34" t="s">
        <v>59</v>
      </c>
      <c r="B44" s="35" t="s">
        <v>38</v>
      </c>
      <c r="C44" s="37">
        <v>260038.34551571423</v>
      </c>
    </row>
    <row r="45" spans="1:3" ht="15.75" x14ac:dyDescent="0.25">
      <c r="A45" s="34" t="s">
        <v>50</v>
      </c>
      <c r="B45" s="35" t="s">
        <v>39</v>
      </c>
      <c r="C45" s="37">
        <v>617329.21300541644</v>
      </c>
    </row>
    <row r="46" spans="1:3" ht="15.75" x14ac:dyDescent="0.25">
      <c r="A46" s="34" t="s">
        <v>54</v>
      </c>
      <c r="B46" s="35" t="s">
        <v>40</v>
      </c>
      <c r="C46" s="37">
        <v>123178.94927038398</v>
      </c>
    </row>
    <row r="47" spans="1:3" ht="15.75" x14ac:dyDescent="0.25">
      <c r="A47" s="34">
        <v>52</v>
      </c>
      <c r="B47" s="35" t="s">
        <v>41</v>
      </c>
      <c r="C47" s="37">
        <v>36689.556121019843</v>
      </c>
    </row>
    <row r="48" spans="1:3" ht="15.75" x14ac:dyDescent="0.25">
      <c r="A48" s="34" t="s">
        <v>89</v>
      </c>
      <c r="B48" s="35" t="s">
        <v>42</v>
      </c>
      <c r="C48" s="37">
        <v>5436.8406756872309</v>
      </c>
    </row>
    <row r="49" spans="1:3" ht="15.75" x14ac:dyDescent="0.25">
      <c r="A49" s="34" t="s">
        <v>69</v>
      </c>
      <c r="B49" s="35" t="s">
        <v>43</v>
      </c>
      <c r="C49" s="37">
        <v>15181.206070452394</v>
      </c>
    </row>
    <row r="50" spans="1:3" ht="15.75" x14ac:dyDescent="0.25">
      <c r="A50" s="34" t="s">
        <v>80</v>
      </c>
      <c r="B50" s="35" t="s">
        <v>44</v>
      </c>
      <c r="C50" s="37">
        <v>8086.0679992097921</v>
      </c>
    </row>
    <row r="51" spans="1:3" ht="15.75" x14ac:dyDescent="0.25">
      <c r="A51" s="34" t="s">
        <v>93</v>
      </c>
      <c r="B51" s="35" t="s">
        <v>45</v>
      </c>
      <c r="C51" s="37">
        <v>546690.9237124467</v>
      </c>
    </row>
    <row r="52" spans="1:3" ht="15.75" x14ac:dyDescent="0.25">
      <c r="A52" s="34" t="s">
        <v>73</v>
      </c>
      <c r="B52" s="35" t="s">
        <v>46</v>
      </c>
      <c r="C52" s="37">
        <v>67162.716158879077</v>
      </c>
    </row>
    <row r="53" spans="1:3" ht="15.75" x14ac:dyDescent="0.25">
      <c r="A53" s="34" t="s">
        <v>94</v>
      </c>
      <c r="B53" s="35" t="s">
        <v>47</v>
      </c>
      <c r="C53" s="37">
        <v>75829.07149912577</v>
      </c>
    </row>
    <row r="54" spans="1:3" ht="15.75" x14ac:dyDescent="0.25">
      <c r="A54" s="34" t="s">
        <v>51</v>
      </c>
      <c r="B54" s="35" t="s">
        <v>582</v>
      </c>
      <c r="C54" s="37">
        <v>48068.006003225702</v>
      </c>
    </row>
    <row r="55" spans="1:3" ht="16.5" thickBot="1" x14ac:dyDescent="0.3">
      <c r="A55" s="34"/>
      <c r="B55" s="6"/>
      <c r="C55" s="39">
        <v>23071363.999999996</v>
      </c>
    </row>
    <row r="56" spans="1:3" ht="15.75" x14ac:dyDescent="0.25">
      <c r="A56" s="7"/>
      <c r="B56" s="6"/>
    </row>
    <row r="57" spans="1:3" ht="15.75" x14ac:dyDescent="0.25">
      <c r="A57" s="5"/>
      <c r="B57" s="2"/>
    </row>
    <row r="58" spans="1:3" ht="15.75" x14ac:dyDescent="0.25">
      <c r="A58" s="5"/>
      <c r="B58" s="2"/>
    </row>
    <row r="59" spans="1:3" x14ac:dyDescent="0.25">
      <c r="B59" s="2"/>
    </row>
    <row r="60" spans="1:3" x14ac:dyDescent="0.25">
      <c r="B60" s="2"/>
    </row>
    <row r="61" spans="1:3" x14ac:dyDescent="0.25">
      <c r="B61" s="2"/>
    </row>
    <row r="62" spans="1:3" x14ac:dyDescent="0.25">
      <c r="B62" s="2"/>
    </row>
    <row r="63" spans="1:3" x14ac:dyDescent="0.25">
      <c r="B63" s="2"/>
    </row>
    <row r="64" spans="1:3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</sheetData>
  <dataConsolidate>
    <dataRefs count="1">
      <dataRef ref="A2:F942" sheet="County" r:id="rId1"/>
    </dataRefs>
  </dataConsolidate>
  <conditionalFormatting sqref="H3:H5">
    <cfRule type="containsText" dxfId="0" priority="1" operator="containsText" text="z">
      <formula>NOT(ISERROR(SEARCH("z",H3)))</formula>
    </cfRule>
  </conditionalFormatting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Payments </vt:lpstr>
      <vt:lpstr>County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Local Food for Schools Funds - (CA Department of Education)</dc:title>
  <dc:subject>Funding results for the Local Food for Schools apportionment funding for the 2022-23 school year.</dc:subject>
  <dc:creator/>
  <cp:lastModifiedBy/>
  <dcterms:created xsi:type="dcterms:W3CDTF">2015-06-05T18:17:20Z</dcterms:created>
  <dcterms:modified xsi:type="dcterms:W3CDTF">2023-11-21T20:45:09Z</dcterms:modified>
</cp:coreProperties>
</file>