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44AE1025-1DA1-4D8B-A56C-4F9BF18E50F4}" xr6:coauthVersionLast="47" xr6:coauthVersionMax="47" xr10:uidLastSave="{00000000-0000-0000-0000-000000000000}"/>
  <bookViews>
    <workbookView xWindow="-28920" yWindow="1500" windowWidth="29040" windowHeight="15840" xr2:uid="{865F063B-E506-41A8-9F80-15A095A93E67}"/>
  </bookViews>
  <sheets>
    <sheet name="Awardees" sheetId="1" r:id="rId1"/>
    <sheet name="Agency Tota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<sst xmlns="http://schemas.openxmlformats.org/spreadsheetml/2006/main" count="411" uniqueCount="168">
  <si>
    <t>Grant Award List</t>
  </si>
  <si>
    <t>California Department of Education</t>
  </si>
  <si>
    <t>Nutrition Services Division</t>
  </si>
  <si>
    <t>Los Angeles</t>
  </si>
  <si>
    <t>Kern</t>
  </si>
  <si>
    <t>COUNTY NAME</t>
  </si>
  <si>
    <t>LOCAL EDUCATIONAL AGENCY</t>
  </si>
  <si>
    <t>SCHOOL/SITE</t>
  </si>
  <si>
    <t>GRANT NUMBER</t>
  </si>
  <si>
    <t>AMOUNT</t>
  </si>
  <si>
    <t>Glendale Unified School District</t>
  </si>
  <si>
    <t>El Monte City School District</t>
  </si>
  <si>
    <t>TOTAL</t>
  </si>
  <si>
    <t>Inyo County Office of Education</t>
  </si>
  <si>
    <t>Sacramento City Unified School District</t>
  </si>
  <si>
    <t>San Bernardino</t>
  </si>
  <si>
    <t>Sacramento</t>
  </si>
  <si>
    <t>Inyo</t>
  </si>
  <si>
    <t>Nevada</t>
  </si>
  <si>
    <t>Agency Totals</t>
  </si>
  <si>
    <t xml:space="preserve">Total </t>
  </si>
  <si>
    <t>Acton-Agua Dulce Unified School District</t>
  </si>
  <si>
    <t>Meadowlark Elementary</t>
  </si>
  <si>
    <t>Vasquez High School</t>
  </si>
  <si>
    <t>Chatom Union School District</t>
  </si>
  <si>
    <t>Stanislaus</t>
  </si>
  <si>
    <t>Chatom Elementary</t>
  </si>
  <si>
    <t>Mountain View Middle</t>
  </si>
  <si>
    <t>Durfee School</t>
  </si>
  <si>
    <t>Gilroy Unified School District</t>
  </si>
  <si>
    <t>Santa Clara</t>
  </si>
  <si>
    <t>Eliot Elementary</t>
  </si>
  <si>
    <t>Glen View Elementary</t>
  </si>
  <si>
    <t>Rucker Elementary School</t>
  </si>
  <si>
    <t>El Roble Elementary</t>
  </si>
  <si>
    <t>Rod Kelley Elementary School</t>
  </si>
  <si>
    <t>Gilroy High School</t>
  </si>
  <si>
    <t>Luigi Aprea Elementary School</t>
  </si>
  <si>
    <t>Las Animas Elementary</t>
  </si>
  <si>
    <t>Christopher High School</t>
  </si>
  <si>
    <t>Thomas Edison Elementary School</t>
  </si>
  <si>
    <t>Gonzales Unified School District</t>
  </si>
  <si>
    <t>Monterey</t>
  </si>
  <si>
    <t>Gonzales High School</t>
  </si>
  <si>
    <t>La Gloria Elementary School</t>
  </si>
  <si>
    <t>Fairview Middle School</t>
  </si>
  <si>
    <t>Helendale Elementary School District</t>
  </si>
  <si>
    <t>Helendale Elementary School</t>
  </si>
  <si>
    <t>Riverview Middle School</t>
  </si>
  <si>
    <t>Academy of Careers &amp; Exploration</t>
  </si>
  <si>
    <t>Invictus Academy, Inc.</t>
  </si>
  <si>
    <t>Contra Costa</t>
  </si>
  <si>
    <t>College Bridge Academy - Compton</t>
  </si>
  <si>
    <t>College Bridge Academy Watts</t>
  </si>
  <si>
    <t>College Bridge Academy Inglewood</t>
  </si>
  <si>
    <t>College Bridge Academy El Sereno</t>
  </si>
  <si>
    <t>King City Union School District</t>
  </si>
  <si>
    <t>Santa Lucia</t>
  </si>
  <si>
    <t>Chalone Peaks Middle School</t>
  </si>
  <si>
    <t>Lancaster Elementary School District</t>
  </si>
  <si>
    <t>Desert View Elementary</t>
  </si>
  <si>
    <t>El Dorado Elementary</t>
  </si>
  <si>
    <t>Lincoln Elementary</t>
  </si>
  <si>
    <t>West Wind Elementary</t>
  </si>
  <si>
    <t>Mariposa Elementary</t>
  </si>
  <si>
    <t>Monte Vista Elementary</t>
  </si>
  <si>
    <t>Nancy Cory Elementary</t>
  </si>
  <si>
    <t>Sierra Elementary</t>
  </si>
  <si>
    <t>Sunnydale Elementary</t>
  </si>
  <si>
    <t>Jack Northop Elementary</t>
  </si>
  <si>
    <t>Los Nietos School District</t>
  </si>
  <si>
    <t>Nelson Elementary</t>
  </si>
  <si>
    <t>Aeolian Elementary</t>
  </si>
  <si>
    <t>Los Nietos Middle School</t>
  </si>
  <si>
    <t>Rancho Santa Gertrudes Elementary School</t>
  </si>
  <si>
    <t>Monrovia Unified School District</t>
  </si>
  <si>
    <t>Canyon Oaks High School</t>
  </si>
  <si>
    <t>Oxnard Union High School District</t>
  </si>
  <si>
    <t>Ventura</t>
  </si>
  <si>
    <t>Del Sol High School</t>
  </si>
  <si>
    <t>Oxnard High School</t>
  </si>
  <si>
    <t>Rio Mesa High School</t>
  </si>
  <si>
    <t>Pierce Joint Unified School District</t>
  </si>
  <si>
    <t>Colusa</t>
  </si>
  <si>
    <t>Pierce High School</t>
  </si>
  <si>
    <t>Ridgecrest Charter School</t>
  </si>
  <si>
    <t>Ridgecrest Charter School (REALMS)</t>
  </si>
  <si>
    <t>Sequoia Elementary</t>
  </si>
  <si>
    <t>Golden Empire Elementary</t>
  </si>
  <si>
    <t>Isador Cohan</t>
  </si>
  <si>
    <t>Martin Luther King</t>
  </si>
  <si>
    <t>Bowling Green Elementary</t>
  </si>
  <si>
    <t>California Middle School</t>
  </si>
  <si>
    <t>Umoja (Kit Carson Middle)</t>
  </si>
  <si>
    <t>Albert Einstein</t>
  </si>
  <si>
    <t>New Tech High School</t>
  </si>
  <si>
    <t>Fern Bacon Middle School</t>
  </si>
  <si>
    <t>San Jose Unified School District</t>
  </si>
  <si>
    <t>Lincoln High School</t>
  </si>
  <si>
    <t>Seeley Union Elementary School District</t>
  </si>
  <si>
    <t>Imperial</t>
  </si>
  <si>
    <t>Seeley Elementary</t>
  </si>
  <si>
    <t>Semitropic Elementary School District</t>
  </si>
  <si>
    <t>Semitropic Elementary School</t>
  </si>
  <si>
    <t>Soledad Unified School District</t>
  </si>
  <si>
    <t>Rose Ferrero Elementary</t>
  </si>
  <si>
    <t>Frank Ledesma Elementary School</t>
  </si>
  <si>
    <t>Jack Franscioni Elementary</t>
  </si>
  <si>
    <t>Gabilan Elementary</t>
  </si>
  <si>
    <t>San Vicente Elementary</t>
  </si>
  <si>
    <t>Main Street Middle</t>
  </si>
  <si>
    <t>Soledad High</t>
  </si>
  <si>
    <t>Community Roots</t>
  </si>
  <si>
    <t>Silver Springs</t>
  </si>
  <si>
    <t>Nevada Union High School</t>
  </si>
  <si>
    <t>Bear River</t>
  </si>
  <si>
    <t>Dharma Educational Institute</t>
  </si>
  <si>
    <t>New Horizons Charter Academy</t>
  </si>
  <si>
    <t>Woodville Union Elementary School District</t>
  </si>
  <si>
    <t>Tulare</t>
  </si>
  <si>
    <t>Yuba River Charter School</t>
  </si>
  <si>
    <t>Woodville Elementary School</t>
  </si>
  <si>
    <t>25-23668-75309-00</t>
  </si>
  <si>
    <t>25-23668-71050-00</t>
  </si>
  <si>
    <t>25-23668-64501-00</t>
  </si>
  <si>
    <t>25-23668-69484-00</t>
  </si>
  <si>
    <t>25-23668-64568-00</t>
  </si>
  <si>
    <t>25-23668-75473-00</t>
  </si>
  <si>
    <t>25-23668-67736-00</t>
  </si>
  <si>
    <t>25-23668- C1933-00</t>
  </si>
  <si>
    <t>25-23668-10140-00</t>
  </si>
  <si>
    <t>25-23668-66050-00</t>
  </si>
  <si>
    <t>25-23668-64667-00</t>
  </si>
  <si>
    <t>25-23668-64758-00</t>
  </si>
  <si>
    <t>25-23668-64790-00</t>
  </si>
  <si>
    <t>25-23668-72546-00</t>
  </si>
  <si>
    <t>25-23668-61614-00</t>
  </si>
  <si>
    <t>25-23668-C0350-00</t>
  </si>
  <si>
    <t>25-23668-67439-00</t>
  </si>
  <si>
    <t>25-23668-69666-00</t>
  </si>
  <si>
    <t>25-23668-63222-00</t>
  </si>
  <si>
    <t>25-23668-75440-00</t>
  </si>
  <si>
    <t>25-23668-77404-00</t>
  </si>
  <si>
    <t>25-23668-A6190-00</t>
  </si>
  <si>
    <t>25-23668-72298-00</t>
  </si>
  <si>
    <t>25-23668-C0870-00</t>
  </si>
  <si>
    <t>Irvine International Academy</t>
  </si>
  <si>
    <t>Orange</t>
  </si>
  <si>
    <t>2025–26 School Breakfast Program and Summer Meal Programs Grants</t>
  </si>
  <si>
    <t>July 1, 2025</t>
  </si>
  <si>
    <t>Eleanor J. Toll Middle School</t>
  </si>
  <si>
    <t>25-23668-C2116-00</t>
  </si>
  <si>
    <t>Gorman Joint School District</t>
  </si>
  <si>
    <t>Moorpark Unified School District</t>
  </si>
  <si>
    <t>Ojai Unified School District</t>
  </si>
  <si>
    <t>Horace Mann Elementary School</t>
  </si>
  <si>
    <t>25-23668-64568-01</t>
  </si>
  <si>
    <t>Gorman Elementary School</t>
  </si>
  <si>
    <t>25-23668-64584-00</t>
  </si>
  <si>
    <t>Flory Elementary</t>
  </si>
  <si>
    <t>Mira Monte Elementary School</t>
  </si>
  <si>
    <t>Nordhoff Jr. High and High School</t>
  </si>
  <si>
    <t>25-23668-72520-00</t>
  </si>
  <si>
    <t>Great Valley Academy</t>
  </si>
  <si>
    <t>Great Valley Academy Modesto</t>
  </si>
  <si>
    <t>Great Valley Academy Salida</t>
  </si>
  <si>
    <t>25-23668-A5970-00</t>
  </si>
  <si>
    <t>AGENCY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</si>
</sst>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8" formatCode="[$-409]mmmm\ d\,\ yyyy;@"/>
  </numFmts>
  <fonts count="14" x14ac:knownFonts="1"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</font>
    <font>
      <b/>
      <sz val="14"/>
      <name val="Arial"/>
      <family val="2"/>
    </font>
    <font>
      <b/>
      <sz val="15"/>
      <color rgb="FF1F497D"/>
      <name val="Calibri"/>
      <family val="2"/>
      <charset val="1"/>
    </font>
    <font>
      <sz val="12"/>
      <name val="Arial"/>
      <family val="2"/>
    </font>
    <font>
      <b/>
      <sz val="11"/>
      <color rgb="FF1F497D"/>
      <name val="Calibri"/>
      <family val="2"/>
      <charset val="1"/>
    </font>
    <font>
      <sz val="11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  <charset val="1"/>
    </font>
    <font>
      <sz val="11"/>
      <name val="Times New Roman"/>
      <family val="1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95B3D7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>
      <alignment horizontal="left" vertical="top"/>
    </xf>
    <xf numFmtId="0" fontId="1" fillId="0" borderId="0" applyNumberFormat="0" applyFill="0" applyProtection="0">
      <alignment horizontal="left" vertical="center"/>
    </xf>
    <xf numFmtId="0" fontId="4" fillId="0" borderId="0" applyNumberFormat="0" applyFill="0" applyProtection="0">
      <alignment horizontal="left" vertical="top"/>
    </xf>
    <xf numFmtId="0" fontId="2" fillId="0" borderId="0"/>
    <xf numFmtId="0" fontId="5" fillId="0" borderId="0" applyProtection="0"/>
    <xf numFmtId="0" fontId="7" fillId="0" borderId="1" applyProtection="0"/>
    <xf numFmtId="0" fontId="4" fillId="0" borderId="0" applyProtection="0"/>
    <xf numFmtId="44" fontId="6" fillId="0" borderId="0" applyFont="0" applyFill="0" applyBorder="0" applyAlignment="0" applyProtection="0"/>
  </cellStyleXfs>
  <cellXfs count="41">
    <xf numFmtId="0" fontId="0" fillId="0" borderId="0" xfId="0">
      <alignment horizontal="left" vertical="top"/>
    </xf>
    <xf numFmtId="0" fontId="1" fillId="0" borderId="0" xfId="1" applyAlignment="1" applyProtection="1">
      <alignment horizontal="left"/>
    </xf>
    <xf numFmtId="0" fontId="3" fillId="0" borderId="0" xfId="3" applyFont="1" applyAlignment="1">
      <alignment horizontal="center"/>
    </xf>
    <xf numFmtId="0" fontId="6" fillId="0" borderId="0" xfId="4" applyFont="1" applyProtection="1"/>
    <xf numFmtId="0" fontId="6" fillId="0" borderId="0" xfId="3" applyFont="1"/>
    <xf numFmtId="0" fontId="6" fillId="0" borderId="2" xfId="5" applyFont="1" applyBorder="1" applyProtection="1"/>
    <xf numFmtId="0" fontId="3" fillId="0" borderId="0" xfId="3" applyFont="1"/>
    <xf numFmtId="0" fontId="8" fillId="0" borderId="0" xfId="0" applyFont="1">
      <alignment horizontal="left" vertical="top"/>
    </xf>
    <xf numFmtId="0" fontId="9" fillId="0" borderId="0" xfId="0" applyFont="1">
      <alignment horizontal="left" vertical="top"/>
    </xf>
    <xf numFmtId="0" fontId="8" fillId="0" borderId="0" xfId="3" applyFont="1"/>
    <xf numFmtId="0" fontId="4" fillId="0" borderId="0" xfId="2" applyAlignment="1" applyProtection="1">
      <alignment horizontal="left"/>
    </xf>
    <xf numFmtId="164" fontId="3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right"/>
    </xf>
    <xf numFmtId="164" fontId="6" fillId="0" borderId="2" xfId="5" applyNumberFormat="1" applyFont="1" applyBorder="1" applyAlignment="1" applyProtection="1">
      <alignment horizontal="right"/>
    </xf>
    <xf numFmtId="164" fontId="8" fillId="0" borderId="0" xfId="0" applyNumberFormat="1" applyFont="1" applyAlignment="1">
      <alignment horizontal="right"/>
    </xf>
    <xf numFmtId="164" fontId="8" fillId="0" borderId="0" xfId="3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top"/>
    </xf>
    <xf numFmtId="0" fontId="10" fillId="2" borderId="3" xfId="0" applyFont="1" applyFill="1" applyBorder="1">
      <alignment horizontal="left" vertical="top"/>
    </xf>
    <xf numFmtId="0" fontId="10" fillId="2" borderId="4" xfId="0" applyFont="1" applyFill="1" applyBorder="1">
      <alignment horizontal="left" vertical="top"/>
    </xf>
    <xf numFmtId="0" fontId="11" fillId="0" borderId="0" xfId="3" applyFont="1" applyAlignment="1">
      <alignment horizontal="center"/>
    </xf>
    <xf numFmtId="0" fontId="12" fillId="0" borderId="0" xfId="3" applyFont="1"/>
    <xf numFmtId="0" fontId="0" fillId="0" borderId="0" xfId="0" applyAlignment="1"/>
    <xf numFmtId="0" fontId="4" fillId="0" borderId="0" xfId="2" applyAlignment="1" applyProtection="1"/>
    <xf numFmtId="0" fontId="13" fillId="0" borderId="0" xfId="4" applyFont="1" applyProtection="1"/>
    <xf numFmtId="0" fontId="13" fillId="0" borderId="2" xfId="5" applyFont="1" applyBorder="1" applyProtection="1"/>
    <xf numFmtId="0" fontId="12" fillId="0" borderId="2" xfId="3" applyFont="1" applyBorder="1"/>
    <xf numFmtId="0" fontId="11" fillId="0" borderId="0" xfId="3" applyFont="1"/>
    <xf numFmtId="0" fontId="0" fillId="0" borderId="0" xfId="0" quotePrefix="1">
      <alignment horizontal="left" vertical="top"/>
    </xf>
    <xf numFmtId="0" fontId="10" fillId="0" borderId="3" xfId="0" applyFont="1" applyBorder="1">
      <alignment horizontal="left" vertical="top"/>
    </xf>
    <xf numFmtId="0" fontId="10" fillId="0" borderId="4" xfId="0" applyFont="1" applyBorder="1">
      <alignment horizontal="left" vertical="top"/>
    </xf>
    <xf numFmtId="44" fontId="11" fillId="0" borderId="0" xfId="7" applyFont="1" applyAlignment="1">
      <alignment horizontal="center"/>
    </xf>
    <xf numFmtId="44" fontId="13" fillId="0" borderId="0" xfId="7" applyFont="1"/>
    <xf numFmtId="44" fontId="13" fillId="0" borderId="2" xfId="7" applyFont="1" applyBorder="1" applyProtection="1"/>
    <xf numFmtId="44" fontId="11" fillId="0" borderId="0" xfId="7" applyFont="1"/>
    <xf numFmtId="44" fontId="10" fillId="2" borderId="4" xfId="7" applyFont="1" applyFill="1" applyBorder="1" applyAlignment="1">
      <alignment horizontal="left" vertical="top"/>
    </xf>
    <xf numFmtId="44" fontId="10" fillId="0" borderId="4" xfId="7" applyFont="1" applyBorder="1" applyAlignment="1">
      <alignment horizontal="left" vertical="top"/>
    </xf>
    <xf numFmtId="44" fontId="0" fillId="0" borderId="0" xfId="7" applyFont="1" applyFill="1" applyAlignment="1">
      <alignment horizontal="right" vertical="top"/>
    </xf>
    <xf numFmtId="44" fontId="0" fillId="0" borderId="0" xfId="7" applyFont="1" applyFill="1" applyAlignment="1">
      <alignment horizontal="left" vertical="top"/>
    </xf>
    <xf numFmtId="44" fontId="0" fillId="0" borderId="0" xfId="7" applyFont="1" applyAlignment="1">
      <alignment horizontal="left" vertical="top"/>
    </xf>
    <xf numFmtId="168" fontId="0" fillId="0" borderId="0" xfId="0" applyNumberFormat="1">
      <alignment horizontal="left" vertical="top"/>
    </xf>
  </cellXfs>
  <cellStyles count="8">
    <cellStyle name="Currency" xfId="7" builtinId="4"/>
    <cellStyle name="Excel Built-in Heading 1" xfId="4" xr:uid="{924D06DB-27ED-46AD-A4FF-3BE2EFE9E5E6}"/>
    <cellStyle name="Excel Built-in Heading 2" xfId="6" xr:uid="{D9E55B36-6504-4C6E-8FE0-968FE471C91C}"/>
    <cellStyle name="Excel Built-in Heading 3" xfId="5" xr:uid="{D9354074-67CA-4533-9113-831360A10BE6}"/>
    <cellStyle name="Heading 1" xfId="1" builtinId="16" customBuiltin="1"/>
    <cellStyle name="Heading 2" xfId="2" builtinId="17" customBuiltin="1"/>
    <cellStyle name="Normal" xfId="0" builtinId="0" customBuiltin="1"/>
    <cellStyle name="Normal 2" xfId="3" xr:uid="{F0616EA6-04B4-4FD3-A898-6838A414318C}"/>
  </cellStyles>
  <dxfs count="8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.0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7DC4B3-9EDE-4155-B5E6-3B87347EF39C}" name="Table1" displayName="Table1" ref="A6:E90" totalsRowShown="0" headerRowDxfId="1" dataDxfId="0">
  <autoFilter ref="A6:E90" xr:uid="{237DC4B3-9EDE-4155-B5E6-3B87347EF39C}"/>
  <sortState xmlns:xlrd2="http://schemas.microsoft.com/office/spreadsheetml/2017/richdata2" ref="A7:E90">
    <sortCondition ref="B7:B90"/>
    <sortCondition ref="C7:C90"/>
  </sortState>
  <tableColumns count="5">
    <tableColumn id="1" xr3:uid="{A6E6C7E4-A013-4D0A-AA91-88E1FC2A05D7}" name="COUNTY NAME" dataDxfId="7"/>
    <tableColumn id="2" xr3:uid="{CB5338B8-E9D6-4C96-B6F7-8EB44147A2FB}" name="LOCAL EDUCATIONAL AGENCY" dataDxfId="6"/>
    <tableColumn id="3" xr3:uid="{14801E22-AD27-43AE-B7AC-8B0F51B4FA9D}" name="SCHOOL/SITE" dataDxfId="5"/>
    <tableColumn id="4" xr3:uid="{C5C61091-3674-485C-BE95-CC5557FFBBED}" name="GRANT NUMBER" dataDxfId="4">
      <calculatedColumnFormula>#REF!&amp;#REF!&amp;"-00"</calculatedColumnFormula>
    </tableColumn>
    <tableColumn id="5" xr3:uid="{25005DD2-AB9E-46F7-99CB-F3A70C1826BE}" name="AMOUNT" dataDxfId="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List of local educational agencies receiving the School Breakfast Program and Summer Meal Programs Grant for school year 2025-26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B10EED-7FA6-47B8-83CF-3FF4431A81B5}" name="Table2" displayName="Table2" ref="A6:C37" totalsRowShown="0">
  <autoFilter ref="A6:C37" xr:uid="{78B10EED-7FA6-47B8-83CF-3FF4431A81B5}"/>
  <tableColumns count="3">
    <tableColumn id="1" xr3:uid="{BBF56FA7-AAA5-41B3-98EC-86FE842E08BF}" name="COUNTY NAME"/>
    <tableColumn id="2" xr3:uid="{6616F4BE-3814-4FB1-B0E9-0A0D85B26425}" name="LOCAL EDUCATIONAL AGENCY"/>
    <tableColumn id="3" xr3:uid="{8C0E333C-DF2D-43A2-8768-BAC19A17457F}" name="AGENCY TOTAL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List of local educational agencies receiving the School Breakfast Program and Summer Meal Programs Grant for school year 2025-26. 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43AB-0DB0-4F4D-894E-F7C1820DB9EA}">
  <dimension ref="A1:E94"/>
  <sheetViews>
    <sheetView tabSelected="1" workbookViewId="0"/>
  </sheetViews>
  <sheetFormatPr defaultRowHeight="15.5" x14ac:dyDescent="0.35"/>
  <cols>
    <col min="1" max="1" width="19.23046875" customWidth="1"/>
    <col min="2" max="2" width="37" bestFit="1" customWidth="1"/>
    <col min="3" max="3" width="38.15234375" bestFit="1" customWidth="1"/>
    <col min="4" max="4" width="18.4609375" bestFit="1" customWidth="1"/>
    <col min="5" max="5" width="12.765625" style="16" bestFit="1" customWidth="1"/>
  </cols>
  <sheetData>
    <row r="1" spans="1:5" ht="20" x14ac:dyDescent="0.4">
      <c r="A1" s="1" t="s">
        <v>148</v>
      </c>
      <c r="B1" s="2"/>
      <c r="C1" s="2"/>
      <c r="D1" s="2"/>
      <c r="E1" s="11"/>
    </row>
    <row r="2" spans="1:5" ht="18" x14ac:dyDescent="0.4">
      <c r="A2" s="10" t="s">
        <v>0</v>
      </c>
      <c r="B2" s="2"/>
      <c r="C2" s="2"/>
      <c r="D2" s="2"/>
      <c r="E2" s="11"/>
    </row>
    <row r="3" spans="1:5" x14ac:dyDescent="0.35">
      <c r="A3" t="s">
        <v>1</v>
      </c>
      <c r="B3" s="3"/>
      <c r="C3" s="4"/>
      <c r="D3" s="4"/>
      <c r="E3" s="12"/>
    </row>
    <row r="4" spans="1:5" x14ac:dyDescent="0.35">
      <c r="A4" t="s">
        <v>2</v>
      </c>
      <c r="B4" s="5"/>
      <c r="C4" s="5"/>
      <c r="D4" s="5"/>
      <c r="E4" s="13"/>
    </row>
    <row r="5" spans="1:5" x14ac:dyDescent="0.35">
      <c r="A5" s="28" t="s">
        <v>149</v>
      </c>
      <c r="B5" s="6"/>
      <c r="C5" s="6"/>
      <c r="D5" s="6"/>
      <c r="E5" s="11"/>
    </row>
    <row r="6" spans="1:5" x14ac:dyDescent="0.35">
      <c r="A6" t="s">
        <v>5</v>
      </c>
      <c r="B6" t="s">
        <v>6</v>
      </c>
      <c r="C6" t="s">
        <v>7</v>
      </c>
      <c r="D6" t="s">
        <v>8</v>
      </c>
      <c r="E6" t="s">
        <v>9</v>
      </c>
    </row>
    <row r="7" spans="1:5" x14ac:dyDescent="0.35">
      <c r="A7" t="s">
        <v>3</v>
      </c>
      <c r="B7" t="s">
        <v>21</v>
      </c>
      <c r="C7" t="s">
        <v>22</v>
      </c>
      <c r="D7" t="s">
        <v>122</v>
      </c>
      <c r="E7" s="17">
        <v>15000</v>
      </c>
    </row>
    <row r="8" spans="1:5" x14ac:dyDescent="0.35">
      <c r="A8" t="s">
        <v>3</v>
      </c>
      <c r="B8" t="s">
        <v>21</v>
      </c>
      <c r="C8" t="s">
        <v>23</v>
      </c>
      <c r="D8" t="s">
        <v>122</v>
      </c>
      <c r="E8" s="17">
        <v>5054</v>
      </c>
    </row>
    <row r="9" spans="1:5" x14ac:dyDescent="0.35">
      <c r="A9" t="s">
        <v>25</v>
      </c>
      <c r="B9" t="s">
        <v>24</v>
      </c>
      <c r="C9" t="s">
        <v>26</v>
      </c>
      <c r="D9" t="s">
        <v>123</v>
      </c>
      <c r="E9" s="17">
        <v>15000</v>
      </c>
    </row>
    <row r="10" spans="1:5" x14ac:dyDescent="0.35">
      <c r="A10" t="s">
        <v>25</v>
      </c>
      <c r="B10" t="s">
        <v>24</v>
      </c>
      <c r="C10" t="s">
        <v>27</v>
      </c>
      <c r="D10" t="s">
        <v>123</v>
      </c>
      <c r="E10" s="17">
        <v>15000</v>
      </c>
    </row>
    <row r="11" spans="1:5" x14ac:dyDescent="0.35">
      <c r="A11" t="s">
        <v>18</v>
      </c>
      <c r="B11" s="22" t="s">
        <v>112</v>
      </c>
      <c r="C11" s="22" t="s">
        <v>115</v>
      </c>
      <c r="D11" t="s">
        <v>142</v>
      </c>
      <c r="E11" s="17">
        <v>15000</v>
      </c>
    </row>
    <row r="12" spans="1:5" x14ac:dyDescent="0.35">
      <c r="A12" t="s">
        <v>18</v>
      </c>
      <c r="B12" s="22" t="s">
        <v>112</v>
      </c>
      <c r="C12" s="22" t="s">
        <v>114</v>
      </c>
      <c r="D12" t="s">
        <v>142</v>
      </c>
      <c r="E12" s="17">
        <v>15000</v>
      </c>
    </row>
    <row r="13" spans="1:5" x14ac:dyDescent="0.35">
      <c r="A13" t="s">
        <v>18</v>
      </c>
      <c r="B13" s="22" t="s">
        <v>112</v>
      </c>
      <c r="C13" s="22" t="s">
        <v>113</v>
      </c>
      <c r="D13" t="s">
        <v>142</v>
      </c>
      <c r="E13" s="17">
        <v>15000</v>
      </c>
    </row>
    <row r="14" spans="1:5" x14ac:dyDescent="0.35">
      <c r="A14" t="s">
        <v>3</v>
      </c>
      <c r="B14" t="s">
        <v>116</v>
      </c>
      <c r="C14" t="s">
        <v>117</v>
      </c>
      <c r="D14" t="s">
        <v>143</v>
      </c>
      <c r="E14" s="17">
        <v>15000</v>
      </c>
    </row>
    <row r="15" spans="1:5" x14ac:dyDescent="0.35">
      <c r="A15" t="s">
        <v>3</v>
      </c>
      <c r="B15" t="s">
        <v>11</v>
      </c>
      <c r="C15" t="s">
        <v>28</v>
      </c>
      <c r="D15" t="s">
        <v>124</v>
      </c>
      <c r="E15" s="17">
        <v>15000</v>
      </c>
    </row>
    <row r="16" spans="1:5" x14ac:dyDescent="0.35">
      <c r="A16" t="s">
        <v>30</v>
      </c>
      <c r="B16" t="s">
        <v>29</v>
      </c>
      <c r="C16" t="s">
        <v>39</v>
      </c>
      <c r="D16" t="s">
        <v>125</v>
      </c>
      <c r="E16" s="17">
        <v>15000</v>
      </c>
    </row>
    <row r="17" spans="1:5" x14ac:dyDescent="0.35">
      <c r="A17" t="s">
        <v>30</v>
      </c>
      <c r="B17" t="s">
        <v>29</v>
      </c>
      <c r="C17" t="s">
        <v>34</v>
      </c>
      <c r="D17" t="s">
        <v>125</v>
      </c>
      <c r="E17" s="17">
        <v>15000</v>
      </c>
    </row>
    <row r="18" spans="1:5" x14ac:dyDescent="0.35">
      <c r="A18" t="s">
        <v>30</v>
      </c>
      <c r="B18" t="s">
        <v>29</v>
      </c>
      <c r="C18" t="s">
        <v>31</v>
      </c>
      <c r="D18" t="s">
        <v>125</v>
      </c>
      <c r="E18" s="17">
        <v>15000</v>
      </c>
    </row>
    <row r="19" spans="1:5" x14ac:dyDescent="0.35">
      <c r="A19" t="s">
        <v>30</v>
      </c>
      <c r="B19" t="s">
        <v>29</v>
      </c>
      <c r="C19" t="s">
        <v>36</v>
      </c>
      <c r="D19" t="s">
        <v>125</v>
      </c>
      <c r="E19" s="17">
        <v>15000</v>
      </c>
    </row>
    <row r="20" spans="1:5" x14ac:dyDescent="0.35">
      <c r="A20" t="s">
        <v>30</v>
      </c>
      <c r="B20" t="s">
        <v>29</v>
      </c>
      <c r="C20" t="s">
        <v>32</v>
      </c>
      <c r="D20" t="s">
        <v>125</v>
      </c>
      <c r="E20" s="17">
        <v>15000</v>
      </c>
    </row>
    <row r="21" spans="1:5" x14ac:dyDescent="0.35">
      <c r="A21" t="s">
        <v>30</v>
      </c>
      <c r="B21" t="s">
        <v>29</v>
      </c>
      <c r="C21" t="s">
        <v>38</v>
      </c>
      <c r="D21" t="s">
        <v>125</v>
      </c>
      <c r="E21" s="17">
        <v>15000</v>
      </c>
    </row>
    <row r="22" spans="1:5" x14ac:dyDescent="0.35">
      <c r="A22" t="s">
        <v>30</v>
      </c>
      <c r="B22" t="s">
        <v>29</v>
      </c>
      <c r="C22" t="s">
        <v>37</v>
      </c>
      <c r="D22" t="s">
        <v>125</v>
      </c>
      <c r="E22" s="17">
        <v>15000</v>
      </c>
    </row>
    <row r="23" spans="1:5" x14ac:dyDescent="0.35">
      <c r="A23" t="s">
        <v>30</v>
      </c>
      <c r="B23" t="s">
        <v>29</v>
      </c>
      <c r="C23" t="s">
        <v>35</v>
      </c>
      <c r="D23" t="s">
        <v>125</v>
      </c>
      <c r="E23" s="17">
        <v>15000</v>
      </c>
    </row>
    <row r="24" spans="1:5" x14ac:dyDescent="0.35">
      <c r="A24" t="s">
        <v>30</v>
      </c>
      <c r="B24" t="s">
        <v>29</v>
      </c>
      <c r="C24" t="s">
        <v>33</v>
      </c>
      <c r="D24" t="s">
        <v>125</v>
      </c>
      <c r="E24" s="17">
        <v>15000</v>
      </c>
    </row>
    <row r="25" spans="1:5" x14ac:dyDescent="0.35">
      <c r="A25" t="s">
        <v>3</v>
      </c>
      <c r="B25" t="s">
        <v>10</v>
      </c>
      <c r="C25" t="s">
        <v>150</v>
      </c>
      <c r="D25" t="s">
        <v>126</v>
      </c>
      <c r="E25" s="17">
        <v>15000</v>
      </c>
    </row>
    <row r="26" spans="1:5" x14ac:dyDescent="0.35">
      <c r="A26" t="s">
        <v>3</v>
      </c>
      <c r="B26" t="s">
        <v>10</v>
      </c>
      <c r="C26" t="s">
        <v>155</v>
      </c>
      <c r="D26" t="s">
        <v>156</v>
      </c>
      <c r="E26" s="17">
        <v>15000</v>
      </c>
    </row>
    <row r="27" spans="1:5" x14ac:dyDescent="0.35">
      <c r="A27" t="s">
        <v>3</v>
      </c>
      <c r="B27" t="s">
        <v>10</v>
      </c>
      <c r="C27" t="s">
        <v>40</v>
      </c>
      <c r="D27" t="s">
        <v>126</v>
      </c>
      <c r="E27" s="17">
        <v>15000</v>
      </c>
    </row>
    <row r="28" spans="1:5" x14ac:dyDescent="0.35">
      <c r="A28" t="s">
        <v>42</v>
      </c>
      <c r="B28" t="s">
        <v>41</v>
      </c>
      <c r="C28" t="s">
        <v>45</v>
      </c>
      <c r="D28" t="s">
        <v>127</v>
      </c>
      <c r="E28" s="17">
        <v>14173</v>
      </c>
    </row>
    <row r="29" spans="1:5" x14ac:dyDescent="0.35">
      <c r="A29" t="s">
        <v>42</v>
      </c>
      <c r="B29" t="s">
        <v>41</v>
      </c>
      <c r="C29" t="s">
        <v>43</v>
      </c>
      <c r="D29" t="s">
        <v>127</v>
      </c>
      <c r="E29" s="17">
        <v>9952</v>
      </c>
    </row>
    <row r="30" spans="1:5" x14ac:dyDescent="0.35">
      <c r="A30" t="s">
        <v>42</v>
      </c>
      <c r="B30" t="s">
        <v>41</v>
      </c>
      <c r="C30" t="s">
        <v>44</v>
      </c>
      <c r="D30" t="s">
        <v>127</v>
      </c>
      <c r="E30" s="17">
        <v>14173</v>
      </c>
    </row>
    <row r="31" spans="1:5" x14ac:dyDescent="0.35">
      <c r="A31" t="s">
        <v>3</v>
      </c>
      <c r="B31" t="s">
        <v>152</v>
      </c>
      <c r="C31" t="s">
        <v>157</v>
      </c>
      <c r="D31" t="s">
        <v>158</v>
      </c>
      <c r="E31" s="17">
        <v>5000</v>
      </c>
    </row>
    <row r="32" spans="1:5" x14ac:dyDescent="0.35">
      <c r="A32" t="s">
        <v>25</v>
      </c>
      <c r="B32" t="s">
        <v>163</v>
      </c>
      <c r="C32" t="s">
        <v>164</v>
      </c>
      <c r="D32" t="s">
        <v>166</v>
      </c>
      <c r="E32" s="17">
        <v>15000</v>
      </c>
    </row>
    <row r="33" spans="1:5" x14ac:dyDescent="0.35">
      <c r="A33" t="s">
        <v>25</v>
      </c>
      <c r="B33" t="s">
        <v>163</v>
      </c>
      <c r="C33" t="s">
        <v>165</v>
      </c>
      <c r="D33" t="s">
        <v>166</v>
      </c>
      <c r="E33" s="17">
        <v>2511.3000000000002</v>
      </c>
    </row>
    <row r="34" spans="1:5" x14ac:dyDescent="0.35">
      <c r="A34" t="s">
        <v>15</v>
      </c>
      <c r="B34" t="s">
        <v>46</v>
      </c>
      <c r="C34" t="s">
        <v>49</v>
      </c>
      <c r="D34" t="s">
        <v>128</v>
      </c>
      <c r="E34" s="17">
        <v>15000</v>
      </c>
    </row>
    <row r="35" spans="1:5" x14ac:dyDescent="0.35">
      <c r="A35" t="s">
        <v>15</v>
      </c>
      <c r="B35" t="s">
        <v>46</v>
      </c>
      <c r="C35" t="s">
        <v>47</v>
      </c>
      <c r="D35" t="s">
        <v>128</v>
      </c>
      <c r="E35" s="17">
        <v>15000</v>
      </c>
    </row>
    <row r="36" spans="1:5" x14ac:dyDescent="0.35">
      <c r="A36" t="s">
        <v>15</v>
      </c>
      <c r="B36" t="s">
        <v>46</v>
      </c>
      <c r="C36" t="s">
        <v>48</v>
      </c>
      <c r="D36" t="s">
        <v>128</v>
      </c>
      <c r="E36" s="17">
        <v>14173</v>
      </c>
    </row>
    <row r="37" spans="1:5" x14ac:dyDescent="0.35">
      <c r="A37" t="s">
        <v>51</v>
      </c>
      <c r="B37" t="s">
        <v>50</v>
      </c>
      <c r="C37" t="s">
        <v>50</v>
      </c>
      <c r="D37" t="s">
        <v>129</v>
      </c>
      <c r="E37" s="17">
        <v>6600</v>
      </c>
    </row>
    <row r="38" spans="1:5" x14ac:dyDescent="0.35">
      <c r="A38" t="s">
        <v>17</v>
      </c>
      <c r="B38" t="s">
        <v>13</v>
      </c>
      <c r="C38" s="22" t="s">
        <v>52</v>
      </c>
      <c r="D38" t="s">
        <v>130</v>
      </c>
      <c r="E38" s="17">
        <v>9775</v>
      </c>
    </row>
    <row r="39" spans="1:5" x14ac:dyDescent="0.35">
      <c r="A39" t="s">
        <v>17</v>
      </c>
      <c r="B39" t="s">
        <v>13</v>
      </c>
      <c r="C39" s="22" t="s">
        <v>55</v>
      </c>
      <c r="D39" t="s">
        <v>130</v>
      </c>
      <c r="E39" s="17">
        <v>7198</v>
      </c>
    </row>
    <row r="40" spans="1:5" x14ac:dyDescent="0.35">
      <c r="A40" t="s">
        <v>17</v>
      </c>
      <c r="B40" t="s">
        <v>13</v>
      </c>
      <c r="C40" s="22" t="s">
        <v>54</v>
      </c>
      <c r="D40" t="s">
        <v>130</v>
      </c>
      <c r="E40" s="17">
        <v>7198</v>
      </c>
    </row>
    <row r="41" spans="1:5" x14ac:dyDescent="0.35">
      <c r="A41" t="s">
        <v>17</v>
      </c>
      <c r="B41" t="s">
        <v>13</v>
      </c>
      <c r="C41" s="22" t="s">
        <v>53</v>
      </c>
      <c r="D41" t="s">
        <v>130</v>
      </c>
      <c r="E41" s="17">
        <v>9712</v>
      </c>
    </row>
    <row r="42" spans="1:5" x14ac:dyDescent="0.35">
      <c r="A42" t="s">
        <v>147</v>
      </c>
      <c r="B42" t="s">
        <v>146</v>
      </c>
      <c r="C42" t="s">
        <v>146</v>
      </c>
      <c r="D42" t="s">
        <v>151</v>
      </c>
      <c r="E42" s="17">
        <v>11816</v>
      </c>
    </row>
    <row r="43" spans="1:5" x14ac:dyDescent="0.35">
      <c r="A43" t="s">
        <v>42</v>
      </c>
      <c r="B43" t="s">
        <v>56</v>
      </c>
      <c r="C43" s="22" t="s">
        <v>58</v>
      </c>
      <c r="D43" t="s">
        <v>131</v>
      </c>
      <c r="E43" s="17">
        <v>15000</v>
      </c>
    </row>
    <row r="44" spans="1:5" x14ac:dyDescent="0.35">
      <c r="A44" t="s">
        <v>42</v>
      </c>
      <c r="B44" t="s">
        <v>56</v>
      </c>
      <c r="C44" s="22" t="s">
        <v>57</v>
      </c>
      <c r="D44" t="s">
        <v>131</v>
      </c>
      <c r="E44" s="17">
        <v>15000</v>
      </c>
    </row>
    <row r="45" spans="1:5" x14ac:dyDescent="0.35">
      <c r="A45" t="s">
        <v>3</v>
      </c>
      <c r="B45" t="s">
        <v>59</v>
      </c>
      <c r="C45" s="22" t="s">
        <v>60</v>
      </c>
      <c r="D45" t="s">
        <v>132</v>
      </c>
      <c r="E45" s="17">
        <v>5700</v>
      </c>
    </row>
    <row r="46" spans="1:5" x14ac:dyDescent="0.35">
      <c r="A46" t="s">
        <v>3</v>
      </c>
      <c r="B46" t="s">
        <v>59</v>
      </c>
      <c r="C46" s="22" t="s">
        <v>61</v>
      </c>
      <c r="D46" t="s">
        <v>132</v>
      </c>
      <c r="E46" s="17">
        <v>5500</v>
      </c>
    </row>
    <row r="47" spans="1:5" x14ac:dyDescent="0.35">
      <c r="A47" t="s">
        <v>3</v>
      </c>
      <c r="B47" t="s">
        <v>59</v>
      </c>
      <c r="C47" s="22" t="s">
        <v>69</v>
      </c>
      <c r="D47" t="s">
        <v>132</v>
      </c>
      <c r="E47" s="17">
        <v>5700</v>
      </c>
    </row>
    <row r="48" spans="1:5" x14ac:dyDescent="0.35">
      <c r="A48" t="s">
        <v>3</v>
      </c>
      <c r="B48" t="s">
        <v>59</v>
      </c>
      <c r="C48" s="22" t="s">
        <v>62</v>
      </c>
      <c r="D48" t="s">
        <v>132</v>
      </c>
      <c r="E48" s="17">
        <v>4000</v>
      </c>
    </row>
    <row r="49" spans="1:5" x14ac:dyDescent="0.35">
      <c r="A49" t="s">
        <v>3</v>
      </c>
      <c r="B49" t="s">
        <v>59</v>
      </c>
      <c r="C49" s="22" t="s">
        <v>64</v>
      </c>
      <c r="D49" t="s">
        <v>132</v>
      </c>
      <c r="E49" s="17">
        <v>4000</v>
      </c>
    </row>
    <row r="50" spans="1:5" x14ac:dyDescent="0.35">
      <c r="A50" t="s">
        <v>3</v>
      </c>
      <c r="B50" t="s">
        <v>59</v>
      </c>
      <c r="C50" s="22" t="s">
        <v>65</v>
      </c>
      <c r="D50" t="s">
        <v>132</v>
      </c>
      <c r="E50" s="17">
        <v>4000</v>
      </c>
    </row>
    <row r="51" spans="1:5" x14ac:dyDescent="0.35">
      <c r="A51" t="s">
        <v>3</v>
      </c>
      <c r="B51" t="s">
        <v>59</v>
      </c>
      <c r="C51" s="22" t="s">
        <v>66</v>
      </c>
      <c r="D51" t="s">
        <v>132</v>
      </c>
      <c r="E51" s="17">
        <v>5700</v>
      </c>
    </row>
    <row r="52" spans="1:5" x14ac:dyDescent="0.35">
      <c r="A52" t="s">
        <v>3</v>
      </c>
      <c r="B52" t="s">
        <v>59</v>
      </c>
      <c r="C52" s="22" t="s">
        <v>67</v>
      </c>
      <c r="D52" t="s">
        <v>132</v>
      </c>
      <c r="E52" s="17">
        <v>5700</v>
      </c>
    </row>
    <row r="53" spans="1:5" x14ac:dyDescent="0.35">
      <c r="A53" t="s">
        <v>3</v>
      </c>
      <c r="B53" t="s">
        <v>59</v>
      </c>
      <c r="C53" s="22" t="s">
        <v>68</v>
      </c>
      <c r="D53" t="s">
        <v>132</v>
      </c>
      <c r="E53" s="17">
        <v>5700</v>
      </c>
    </row>
    <row r="54" spans="1:5" x14ac:dyDescent="0.35">
      <c r="A54" t="s">
        <v>3</v>
      </c>
      <c r="B54" t="s">
        <v>59</v>
      </c>
      <c r="C54" s="22" t="s">
        <v>63</v>
      </c>
      <c r="D54" t="s">
        <v>132</v>
      </c>
      <c r="E54" s="17">
        <v>5500</v>
      </c>
    </row>
    <row r="55" spans="1:5" x14ac:dyDescent="0.35">
      <c r="A55" t="s">
        <v>3</v>
      </c>
      <c r="B55" t="s">
        <v>70</v>
      </c>
      <c r="C55" s="22" t="s">
        <v>72</v>
      </c>
      <c r="D55" t="s">
        <v>133</v>
      </c>
      <c r="E55" s="17">
        <v>15000</v>
      </c>
    </row>
    <row r="56" spans="1:5" x14ac:dyDescent="0.35">
      <c r="A56" t="s">
        <v>3</v>
      </c>
      <c r="B56" t="s">
        <v>70</v>
      </c>
      <c r="C56" s="22" t="s">
        <v>73</v>
      </c>
      <c r="D56" t="s">
        <v>133</v>
      </c>
      <c r="E56" s="17">
        <v>15000</v>
      </c>
    </row>
    <row r="57" spans="1:5" x14ac:dyDescent="0.35">
      <c r="A57" t="s">
        <v>3</v>
      </c>
      <c r="B57" t="s">
        <v>70</v>
      </c>
      <c r="C57" s="22" t="s">
        <v>71</v>
      </c>
      <c r="D57" t="s">
        <v>133</v>
      </c>
      <c r="E57" s="17">
        <v>15000</v>
      </c>
    </row>
    <row r="58" spans="1:5" x14ac:dyDescent="0.35">
      <c r="A58" t="s">
        <v>3</v>
      </c>
      <c r="B58" t="s">
        <v>70</v>
      </c>
      <c r="C58" s="22" t="s">
        <v>74</v>
      </c>
      <c r="D58" t="s">
        <v>133</v>
      </c>
      <c r="E58" s="17">
        <v>15000</v>
      </c>
    </row>
    <row r="59" spans="1:5" x14ac:dyDescent="0.35">
      <c r="A59" t="s">
        <v>3</v>
      </c>
      <c r="B59" t="s">
        <v>75</v>
      </c>
      <c r="C59" t="s">
        <v>76</v>
      </c>
      <c r="D59" t="s">
        <v>134</v>
      </c>
      <c r="E59" s="17">
        <v>5000</v>
      </c>
    </row>
    <row r="60" spans="1:5" x14ac:dyDescent="0.35">
      <c r="A60" t="s">
        <v>78</v>
      </c>
      <c r="B60" t="s">
        <v>153</v>
      </c>
      <c r="C60" t="s">
        <v>159</v>
      </c>
      <c r="D60" t="s">
        <v>162</v>
      </c>
      <c r="E60" s="17">
        <v>15000</v>
      </c>
    </row>
    <row r="61" spans="1:5" x14ac:dyDescent="0.35">
      <c r="A61" t="s">
        <v>78</v>
      </c>
      <c r="B61" t="s">
        <v>154</v>
      </c>
      <c r="C61" t="s">
        <v>160</v>
      </c>
      <c r="D61" t="s">
        <v>135</v>
      </c>
      <c r="E61" s="17">
        <v>14775</v>
      </c>
    </row>
    <row r="62" spans="1:5" x14ac:dyDescent="0.35">
      <c r="A62" t="s">
        <v>78</v>
      </c>
      <c r="B62" t="s">
        <v>154</v>
      </c>
      <c r="C62" t="s">
        <v>161</v>
      </c>
      <c r="D62" t="s">
        <v>135</v>
      </c>
      <c r="E62" s="17">
        <v>14880</v>
      </c>
    </row>
    <row r="63" spans="1:5" x14ac:dyDescent="0.35">
      <c r="A63" t="s">
        <v>78</v>
      </c>
      <c r="B63" t="s">
        <v>77</v>
      </c>
      <c r="C63" t="s">
        <v>79</v>
      </c>
      <c r="D63" t="s">
        <v>135</v>
      </c>
      <c r="E63" s="17">
        <v>15000</v>
      </c>
    </row>
    <row r="64" spans="1:5" x14ac:dyDescent="0.35">
      <c r="A64" t="s">
        <v>78</v>
      </c>
      <c r="B64" t="s">
        <v>77</v>
      </c>
      <c r="C64" t="s">
        <v>80</v>
      </c>
      <c r="D64" t="s">
        <v>135</v>
      </c>
      <c r="E64" s="17">
        <v>15000</v>
      </c>
    </row>
    <row r="65" spans="1:5" x14ac:dyDescent="0.35">
      <c r="A65" t="s">
        <v>78</v>
      </c>
      <c r="B65" t="s">
        <v>77</v>
      </c>
      <c r="C65" t="s">
        <v>81</v>
      </c>
      <c r="D65" t="s">
        <v>135</v>
      </c>
      <c r="E65" s="17">
        <v>15000</v>
      </c>
    </row>
    <row r="66" spans="1:5" x14ac:dyDescent="0.35">
      <c r="A66" t="s">
        <v>83</v>
      </c>
      <c r="B66" t="s">
        <v>82</v>
      </c>
      <c r="C66" t="s">
        <v>84</v>
      </c>
      <c r="D66" t="s">
        <v>136</v>
      </c>
      <c r="E66" s="17">
        <v>14940</v>
      </c>
    </row>
    <row r="67" spans="1:5" x14ac:dyDescent="0.35">
      <c r="A67" t="s">
        <v>4</v>
      </c>
      <c r="B67" t="s">
        <v>85</v>
      </c>
      <c r="C67" t="s">
        <v>86</v>
      </c>
      <c r="D67" t="s">
        <v>137</v>
      </c>
      <c r="E67" s="17">
        <v>15000</v>
      </c>
    </row>
    <row r="68" spans="1:5" x14ac:dyDescent="0.35">
      <c r="A68" t="s">
        <v>16</v>
      </c>
      <c r="B68" t="s">
        <v>14</v>
      </c>
      <c r="C68" s="22" t="s">
        <v>94</v>
      </c>
      <c r="D68" t="s">
        <v>138</v>
      </c>
      <c r="E68" s="17">
        <v>14001</v>
      </c>
    </row>
    <row r="69" spans="1:5" x14ac:dyDescent="0.35">
      <c r="A69" t="s">
        <v>16</v>
      </c>
      <c r="B69" t="s">
        <v>14</v>
      </c>
      <c r="C69" s="22" t="s">
        <v>91</v>
      </c>
      <c r="D69" t="s">
        <v>138</v>
      </c>
      <c r="E69" s="17">
        <v>15000</v>
      </c>
    </row>
    <row r="70" spans="1:5" x14ac:dyDescent="0.35">
      <c r="A70" t="s">
        <v>16</v>
      </c>
      <c r="B70" t="s">
        <v>14</v>
      </c>
      <c r="C70" s="22" t="s">
        <v>92</v>
      </c>
      <c r="D70" t="s">
        <v>138</v>
      </c>
      <c r="E70" s="17">
        <v>15000</v>
      </c>
    </row>
    <row r="71" spans="1:5" x14ac:dyDescent="0.35">
      <c r="A71" t="s">
        <v>16</v>
      </c>
      <c r="B71" t="s">
        <v>14</v>
      </c>
      <c r="C71" s="22" t="s">
        <v>96</v>
      </c>
      <c r="D71" t="s">
        <v>138</v>
      </c>
      <c r="E71" s="17">
        <v>15000</v>
      </c>
    </row>
    <row r="72" spans="1:5" x14ac:dyDescent="0.35">
      <c r="A72" t="s">
        <v>16</v>
      </c>
      <c r="B72" t="s">
        <v>14</v>
      </c>
      <c r="C72" s="22" t="s">
        <v>88</v>
      </c>
      <c r="D72" t="s">
        <v>138</v>
      </c>
      <c r="E72" s="17">
        <v>13920</v>
      </c>
    </row>
    <row r="73" spans="1:5" x14ac:dyDescent="0.35">
      <c r="A73" t="s">
        <v>16</v>
      </c>
      <c r="B73" t="s">
        <v>14</v>
      </c>
      <c r="C73" s="22" t="s">
        <v>89</v>
      </c>
      <c r="D73" t="s">
        <v>138</v>
      </c>
      <c r="E73" s="17">
        <v>13207</v>
      </c>
    </row>
    <row r="74" spans="1:5" x14ac:dyDescent="0.35">
      <c r="A74" t="s">
        <v>16</v>
      </c>
      <c r="B74" t="s">
        <v>14</v>
      </c>
      <c r="C74" s="22" t="s">
        <v>90</v>
      </c>
      <c r="D74" t="s">
        <v>138</v>
      </c>
      <c r="E74" s="17">
        <v>14001</v>
      </c>
    </row>
    <row r="75" spans="1:5" x14ac:dyDescent="0.35">
      <c r="A75" t="s">
        <v>16</v>
      </c>
      <c r="B75" t="s">
        <v>14</v>
      </c>
      <c r="C75" s="22" t="s">
        <v>95</v>
      </c>
      <c r="D75" t="s">
        <v>138</v>
      </c>
      <c r="E75" s="17">
        <v>14031</v>
      </c>
    </row>
    <row r="76" spans="1:5" x14ac:dyDescent="0.35">
      <c r="A76" t="s">
        <v>16</v>
      </c>
      <c r="B76" t="s">
        <v>14</v>
      </c>
      <c r="C76" s="22" t="s">
        <v>87</v>
      </c>
      <c r="D76" t="s">
        <v>138</v>
      </c>
      <c r="E76" s="17">
        <v>15000</v>
      </c>
    </row>
    <row r="77" spans="1:5" x14ac:dyDescent="0.35">
      <c r="A77" t="s">
        <v>16</v>
      </c>
      <c r="B77" t="s">
        <v>14</v>
      </c>
      <c r="C77" s="22" t="s">
        <v>93</v>
      </c>
      <c r="D77" t="s">
        <v>138</v>
      </c>
      <c r="E77" s="17">
        <v>14589</v>
      </c>
    </row>
    <row r="78" spans="1:5" x14ac:dyDescent="0.35">
      <c r="A78" t="s">
        <v>30</v>
      </c>
      <c r="B78" t="s">
        <v>97</v>
      </c>
      <c r="C78" t="s">
        <v>98</v>
      </c>
      <c r="D78" t="s">
        <v>139</v>
      </c>
      <c r="E78" s="17">
        <v>15000</v>
      </c>
    </row>
    <row r="79" spans="1:5" x14ac:dyDescent="0.35">
      <c r="A79" t="s">
        <v>100</v>
      </c>
      <c r="B79" t="s">
        <v>99</v>
      </c>
      <c r="C79" t="s">
        <v>101</v>
      </c>
      <c r="D79" t="s">
        <v>140</v>
      </c>
      <c r="E79" s="17">
        <v>10679</v>
      </c>
    </row>
    <row r="80" spans="1:5" x14ac:dyDescent="0.35">
      <c r="A80" t="s">
        <v>4</v>
      </c>
      <c r="B80" t="s">
        <v>102</v>
      </c>
      <c r="C80" t="s">
        <v>103</v>
      </c>
      <c r="D80" t="s">
        <v>140</v>
      </c>
      <c r="E80" s="17">
        <v>15000</v>
      </c>
    </row>
    <row r="81" spans="1:5" x14ac:dyDescent="0.35">
      <c r="A81" t="s">
        <v>42</v>
      </c>
      <c r="B81" t="s">
        <v>104</v>
      </c>
      <c r="C81" s="22" t="s">
        <v>106</v>
      </c>
      <c r="D81" t="s">
        <v>141</v>
      </c>
      <c r="E81" s="17">
        <v>9764.5499999999993</v>
      </c>
    </row>
    <row r="82" spans="1:5" x14ac:dyDescent="0.35">
      <c r="A82" t="s">
        <v>42</v>
      </c>
      <c r="B82" t="s">
        <v>104</v>
      </c>
      <c r="C82" s="22" t="s">
        <v>108</v>
      </c>
      <c r="D82" t="s">
        <v>141</v>
      </c>
      <c r="E82" s="17">
        <v>11000</v>
      </c>
    </row>
    <row r="83" spans="1:5" x14ac:dyDescent="0.35">
      <c r="A83" t="s">
        <v>42</v>
      </c>
      <c r="B83" t="s">
        <v>104</v>
      </c>
      <c r="C83" s="22" t="s">
        <v>107</v>
      </c>
      <c r="D83" t="s">
        <v>141</v>
      </c>
      <c r="E83" s="17">
        <v>9109.81</v>
      </c>
    </row>
    <row r="84" spans="1:5" x14ac:dyDescent="0.35">
      <c r="A84" t="s">
        <v>42</v>
      </c>
      <c r="B84" t="s">
        <v>104</v>
      </c>
      <c r="C84" s="22" t="s">
        <v>110</v>
      </c>
      <c r="D84" t="s">
        <v>141</v>
      </c>
      <c r="E84" s="17">
        <v>12000</v>
      </c>
    </row>
    <row r="85" spans="1:5" x14ac:dyDescent="0.35">
      <c r="A85" t="s">
        <v>42</v>
      </c>
      <c r="B85" t="s">
        <v>104</v>
      </c>
      <c r="C85" s="22" t="s">
        <v>105</v>
      </c>
      <c r="D85" t="s">
        <v>141</v>
      </c>
      <c r="E85" s="17">
        <v>8344.34</v>
      </c>
    </row>
    <row r="86" spans="1:5" x14ac:dyDescent="0.35">
      <c r="A86" t="s">
        <v>42</v>
      </c>
      <c r="B86" t="s">
        <v>104</v>
      </c>
      <c r="C86" s="22" t="s">
        <v>109</v>
      </c>
      <c r="D86" t="s">
        <v>141</v>
      </c>
      <c r="E86" s="17">
        <v>12000</v>
      </c>
    </row>
    <row r="87" spans="1:5" x14ac:dyDescent="0.35">
      <c r="A87" t="s">
        <v>42</v>
      </c>
      <c r="B87" t="s">
        <v>104</v>
      </c>
      <c r="C87" s="22" t="s">
        <v>111</v>
      </c>
      <c r="D87" t="s">
        <v>141</v>
      </c>
      <c r="E87" s="17">
        <v>12000</v>
      </c>
    </row>
    <row r="88" spans="1:5" x14ac:dyDescent="0.35">
      <c r="A88" t="s">
        <v>119</v>
      </c>
      <c r="B88" t="s">
        <v>118</v>
      </c>
      <c r="C88" t="s">
        <v>121</v>
      </c>
      <c r="D88" t="s">
        <v>144</v>
      </c>
      <c r="E88" s="17">
        <v>15000</v>
      </c>
    </row>
    <row r="89" spans="1:5" x14ac:dyDescent="0.35">
      <c r="A89" t="s">
        <v>18</v>
      </c>
      <c r="B89" t="s">
        <v>120</v>
      </c>
      <c r="C89" t="s">
        <v>120</v>
      </c>
      <c r="D89" t="s">
        <v>145</v>
      </c>
      <c r="E89" s="17">
        <v>14923</v>
      </c>
    </row>
    <row r="90" spans="1:5" x14ac:dyDescent="0.35">
      <c r="A90" t="s">
        <v>12</v>
      </c>
      <c r="E90" s="17">
        <f>SUBTOTAL(109,E7:E89)</f>
        <v>1017000.0000000001</v>
      </c>
    </row>
    <row r="91" spans="1:5" x14ac:dyDescent="0.35">
      <c r="E91"/>
    </row>
    <row r="92" spans="1:5" x14ac:dyDescent="0.3">
      <c r="A92" s="7"/>
      <c r="B92" s="8"/>
      <c r="C92" s="7"/>
      <c r="D92" s="7"/>
      <c r="E92" s="14"/>
    </row>
    <row r="93" spans="1:5" x14ac:dyDescent="0.3">
      <c r="A93" s="9"/>
      <c r="B93" s="9"/>
      <c r="C93" s="9"/>
      <c r="D93" s="9"/>
      <c r="E93" s="15"/>
    </row>
    <row r="94" spans="1:5" x14ac:dyDescent="0.3">
      <c r="A94" s="9"/>
      <c r="B94" s="9"/>
      <c r="C94" s="9"/>
      <c r="D94" s="9"/>
      <c r="E94" s="15"/>
    </row>
  </sheetData>
  <phoneticPr fontId="9" type="noConversion"/>
  <conditionalFormatting sqref="D1:D5 D92:D1048576">
    <cfRule type="containsText" dxfId="2" priority="1" operator="containsText" text="22">
      <formula>NOT(ISERROR(SEARCH("22",D1)))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1EE1-17D2-4E21-8DCC-4BA9B9A2CCAD}">
  <dimension ref="A1:ALR38"/>
  <sheetViews>
    <sheetView workbookViewId="0"/>
  </sheetViews>
  <sheetFormatPr defaultRowHeight="15.5" x14ac:dyDescent="0.35"/>
  <cols>
    <col min="1" max="1" width="24.53515625" customWidth="1"/>
    <col min="2" max="2" width="37" bestFit="1" customWidth="1"/>
    <col min="3" max="3" width="17.53515625" style="39" bestFit="1" customWidth="1"/>
  </cols>
  <sheetData>
    <row r="1" spans="1:1006" s="22" customFormat="1" ht="20" x14ac:dyDescent="0.4">
      <c r="A1" s="1" t="s">
        <v>148</v>
      </c>
      <c r="B1" s="20"/>
      <c r="C1" s="3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</row>
    <row r="2" spans="1:1006" s="22" customFormat="1" ht="18" x14ac:dyDescent="0.4">
      <c r="A2" s="23" t="s">
        <v>19</v>
      </c>
      <c r="B2" s="20"/>
      <c r="C2" s="3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</row>
    <row r="3" spans="1:1006" s="22" customFormat="1" x14ac:dyDescent="0.35">
      <c r="A3" t="s">
        <v>1</v>
      </c>
      <c r="B3" s="24"/>
      <c r="C3" s="3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1"/>
      <c r="AGT3" s="21"/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1"/>
      <c r="AIF3" s="21"/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1"/>
      <c r="AJR3" s="21"/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  <c r="ALM3" s="21"/>
      <c r="ALN3" s="21"/>
      <c r="ALO3" s="21"/>
      <c r="ALP3" s="21"/>
      <c r="ALQ3" s="21"/>
    </row>
    <row r="4" spans="1:1006" s="26" customFormat="1" x14ac:dyDescent="0.35">
      <c r="A4" t="s">
        <v>2</v>
      </c>
      <c r="B4" s="25"/>
      <c r="C4" s="33"/>
      <c r="ALR4" s="22"/>
    </row>
    <row r="5" spans="1:1006" s="22" customFormat="1" x14ac:dyDescent="0.35">
      <c r="A5" s="40">
        <v>45839</v>
      </c>
      <c r="B5" s="27"/>
      <c r="C5" s="34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</row>
    <row r="6" spans="1:1006" customFormat="1" x14ac:dyDescent="0.35">
      <c r="A6" t="s">
        <v>5</v>
      </c>
      <c r="B6" t="s">
        <v>6</v>
      </c>
      <c r="C6" t="s">
        <v>167</v>
      </c>
    </row>
    <row r="7" spans="1:1006" s="22" customFormat="1" x14ac:dyDescent="0.35">
      <c r="A7" s="18" t="s">
        <v>3</v>
      </c>
      <c r="B7" s="19" t="s">
        <v>21</v>
      </c>
      <c r="C7" s="35">
        <v>20054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</row>
    <row r="8" spans="1:1006" s="22" customFormat="1" x14ac:dyDescent="0.35">
      <c r="A8" s="29" t="s">
        <v>25</v>
      </c>
      <c r="B8" s="30" t="s">
        <v>24</v>
      </c>
      <c r="C8" s="36">
        <v>30000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</row>
    <row r="9" spans="1:1006" s="22" customFormat="1" x14ac:dyDescent="0.35">
      <c r="A9" s="18" t="s">
        <v>18</v>
      </c>
      <c r="B9" s="19" t="s">
        <v>112</v>
      </c>
      <c r="C9" s="35">
        <v>45000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</row>
    <row r="10" spans="1:1006" s="22" customFormat="1" x14ac:dyDescent="0.35">
      <c r="A10" s="29" t="s">
        <v>3</v>
      </c>
      <c r="B10" s="30" t="s">
        <v>116</v>
      </c>
      <c r="C10" s="36">
        <v>15000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</row>
    <row r="11" spans="1:1006" s="22" customFormat="1" x14ac:dyDescent="0.35">
      <c r="A11" s="18" t="s">
        <v>3</v>
      </c>
      <c r="B11" s="19" t="s">
        <v>11</v>
      </c>
      <c r="C11" s="35">
        <v>15000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</row>
    <row r="12" spans="1:1006" s="22" customFormat="1" x14ac:dyDescent="0.35">
      <c r="A12" s="29" t="s">
        <v>30</v>
      </c>
      <c r="B12" s="30" t="s">
        <v>29</v>
      </c>
      <c r="C12" s="36">
        <v>135000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  <c r="LP12" s="21"/>
      <c r="LQ12" s="21"/>
      <c r="LR12" s="21"/>
      <c r="LS12" s="21"/>
      <c r="LT12" s="21"/>
      <c r="LU12" s="21"/>
      <c r="LV12" s="21"/>
      <c r="LW12" s="21"/>
      <c r="LX12" s="21"/>
      <c r="LY12" s="21"/>
      <c r="LZ12" s="21"/>
      <c r="MA12" s="21"/>
      <c r="MB12" s="21"/>
      <c r="MC12" s="21"/>
      <c r="MD12" s="21"/>
      <c r="ME12" s="21"/>
      <c r="MF12" s="21"/>
      <c r="MG12" s="21"/>
      <c r="MH12" s="21"/>
      <c r="MI12" s="21"/>
      <c r="MJ12" s="21"/>
      <c r="MK12" s="21"/>
      <c r="ML12" s="21"/>
      <c r="MM12" s="21"/>
      <c r="MN12" s="21"/>
      <c r="MO12" s="21"/>
      <c r="MP12" s="21"/>
      <c r="MQ12" s="21"/>
      <c r="MR12" s="21"/>
      <c r="MS12" s="21"/>
      <c r="MT12" s="21"/>
      <c r="MU12" s="21"/>
      <c r="MV12" s="21"/>
      <c r="MW12" s="21"/>
      <c r="MX12" s="21"/>
      <c r="MY12" s="21"/>
      <c r="MZ12" s="21"/>
      <c r="NA12" s="21"/>
      <c r="NB12" s="21"/>
      <c r="NC12" s="21"/>
      <c r="ND12" s="21"/>
      <c r="NE12" s="21"/>
      <c r="NF12" s="21"/>
      <c r="NG12" s="21"/>
      <c r="NH12" s="21"/>
      <c r="NI12" s="21"/>
      <c r="NJ12" s="21"/>
      <c r="NK12" s="21"/>
      <c r="NL12" s="21"/>
      <c r="NM12" s="21"/>
      <c r="NN12" s="21"/>
      <c r="NO12" s="21"/>
      <c r="NP12" s="21"/>
      <c r="NQ12" s="21"/>
      <c r="NR12" s="21"/>
      <c r="NS12" s="21"/>
      <c r="NT12" s="21"/>
      <c r="NU12" s="21"/>
      <c r="NV12" s="21"/>
      <c r="NW12" s="21"/>
      <c r="NX12" s="21"/>
      <c r="NY12" s="21"/>
      <c r="NZ12" s="21"/>
      <c r="OA12" s="21"/>
      <c r="OB12" s="21"/>
      <c r="OC12" s="21"/>
      <c r="OD12" s="21"/>
      <c r="OE12" s="21"/>
      <c r="OF12" s="21"/>
      <c r="OG12" s="21"/>
      <c r="OH12" s="21"/>
      <c r="OI12" s="21"/>
      <c r="OJ12" s="21"/>
      <c r="OK12" s="21"/>
      <c r="OL12" s="21"/>
      <c r="OM12" s="21"/>
      <c r="ON12" s="21"/>
      <c r="OO12" s="21"/>
      <c r="OP12" s="21"/>
      <c r="OQ12" s="21"/>
      <c r="OR12" s="21"/>
      <c r="OS12" s="21"/>
      <c r="OT12" s="21"/>
      <c r="OU12" s="21"/>
      <c r="OV12" s="21"/>
      <c r="OW12" s="21"/>
      <c r="OX12" s="21"/>
      <c r="OY12" s="21"/>
      <c r="OZ12" s="21"/>
      <c r="PA12" s="21"/>
      <c r="PB12" s="21"/>
      <c r="PC12" s="21"/>
      <c r="PD12" s="21"/>
      <c r="PE12" s="21"/>
      <c r="PF12" s="21"/>
      <c r="PG12" s="21"/>
      <c r="PH12" s="21"/>
      <c r="PI12" s="21"/>
      <c r="PJ12" s="21"/>
      <c r="PK12" s="21"/>
      <c r="PL12" s="21"/>
      <c r="PM12" s="21"/>
      <c r="PN12" s="21"/>
      <c r="PO12" s="21"/>
      <c r="PP12" s="21"/>
      <c r="PQ12" s="21"/>
      <c r="PR12" s="21"/>
      <c r="PS12" s="21"/>
      <c r="PT12" s="21"/>
      <c r="PU12" s="21"/>
      <c r="PV12" s="21"/>
      <c r="PW12" s="21"/>
      <c r="PX12" s="21"/>
      <c r="PY12" s="21"/>
      <c r="PZ12" s="21"/>
      <c r="QA12" s="21"/>
      <c r="QB12" s="21"/>
      <c r="QC12" s="21"/>
      <c r="QD12" s="21"/>
      <c r="QE12" s="21"/>
      <c r="QF12" s="21"/>
      <c r="QG12" s="21"/>
      <c r="QH12" s="21"/>
      <c r="QI12" s="21"/>
      <c r="QJ12" s="21"/>
      <c r="QK12" s="21"/>
      <c r="QL12" s="21"/>
      <c r="QM12" s="21"/>
      <c r="QN12" s="21"/>
      <c r="QO12" s="21"/>
      <c r="QP12" s="21"/>
      <c r="QQ12" s="21"/>
      <c r="QR12" s="21"/>
      <c r="QS12" s="21"/>
      <c r="QT12" s="21"/>
      <c r="QU12" s="21"/>
      <c r="QV12" s="21"/>
      <c r="QW12" s="21"/>
      <c r="QX12" s="21"/>
      <c r="QY12" s="21"/>
      <c r="QZ12" s="21"/>
      <c r="RA12" s="21"/>
      <c r="RB12" s="21"/>
      <c r="RC12" s="21"/>
      <c r="RD12" s="21"/>
      <c r="RE12" s="21"/>
      <c r="RF12" s="21"/>
      <c r="RG12" s="21"/>
      <c r="RH12" s="21"/>
      <c r="RI12" s="21"/>
      <c r="RJ12" s="21"/>
      <c r="RK12" s="21"/>
      <c r="RL12" s="21"/>
      <c r="RM12" s="21"/>
      <c r="RN12" s="21"/>
      <c r="RO12" s="21"/>
      <c r="RP12" s="21"/>
      <c r="RQ12" s="21"/>
      <c r="RR12" s="21"/>
      <c r="RS12" s="21"/>
      <c r="RT12" s="21"/>
      <c r="RU12" s="21"/>
      <c r="RV12" s="21"/>
      <c r="RW12" s="21"/>
      <c r="RX12" s="21"/>
      <c r="RY12" s="21"/>
      <c r="RZ12" s="21"/>
      <c r="SA12" s="21"/>
      <c r="SB12" s="21"/>
      <c r="SC12" s="21"/>
      <c r="SD12" s="21"/>
      <c r="SE12" s="21"/>
      <c r="SF12" s="21"/>
      <c r="SG12" s="21"/>
      <c r="SH12" s="21"/>
      <c r="SI12" s="21"/>
      <c r="SJ12" s="21"/>
      <c r="SK12" s="21"/>
      <c r="SL12" s="21"/>
      <c r="SM12" s="21"/>
      <c r="SN12" s="21"/>
      <c r="SO12" s="21"/>
      <c r="SP12" s="21"/>
      <c r="SQ12" s="21"/>
      <c r="SR12" s="21"/>
      <c r="SS12" s="21"/>
      <c r="ST12" s="21"/>
      <c r="SU12" s="21"/>
      <c r="SV12" s="21"/>
      <c r="SW12" s="21"/>
      <c r="SX12" s="21"/>
      <c r="SY12" s="21"/>
      <c r="SZ12" s="21"/>
      <c r="TA12" s="21"/>
      <c r="TB12" s="21"/>
      <c r="TC12" s="21"/>
      <c r="TD12" s="21"/>
      <c r="TE12" s="21"/>
      <c r="TF12" s="21"/>
      <c r="TG12" s="21"/>
      <c r="TH12" s="21"/>
      <c r="TI12" s="21"/>
      <c r="TJ12" s="21"/>
      <c r="TK12" s="21"/>
      <c r="TL12" s="21"/>
      <c r="TM12" s="21"/>
      <c r="TN12" s="21"/>
      <c r="TO12" s="21"/>
      <c r="TP12" s="21"/>
      <c r="TQ12" s="21"/>
      <c r="TR12" s="21"/>
      <c r="TS12" s="21"/>
      <c r="TT12" s="21"/>
      <c r="TU12" s="21"/>
      <c r="TV12" s="21"/>
      <c r="TW12" s="21"/>
      <c r="TX12" s="21"/>
      <c r="TY12" s="21"/>
      <c r="TZ12" s="21"/>
      <c r="UA12" s="21"/>
      <c r="UB12" s="21"/>
      <c r="UC12" s="21"/>
      <c r="UD12" s="21"/>
      <c r="UE12" s="21"/>
      <c r="UF12" s="21"/>
      <c r="UG12" s="21"/>
      <c r="UH12" s="21"/>
      <c r="UI12" s="21"/>
      <c r="UJ12" s="21"/>
      <c r="UK12" s="21"/>
      <c r="UL12" s="21"/>
      <c r="UM12" s="21"/>
      <c r="UN12" s="21"/>
      <c r="UO12" s="21"/>
      <c r="UP12" s="21"/>
      <c r="UQ12" s="21"/>
      <c r="UR12" s="21"/>
      <c r="US12" s="21"/>
      <c r="UT12" s="21"/>
      <c r="UU12" s="21"/>
      <c r="UV12" s="21"/>
      <c r="UW12" s="21"/>
      <c r="UX12" s="21"/>
      <c r="UY12" s="21"/>
      <c r="UZ12" s="21"/>
      <c r="VA12" s="21"/>
      <c r="VB12" s="21"/>
      <c r="VC12" s="21"/>
      <c r="VD12" s="21"/>
      <c r="VE12" s="21"/>
      <c r="VF12" s="21"/>
      <c r="VG12" s="21"/>
      <c r="VH12" s="21"/>
      <c r="VI12" s="21"/>
      <c r="VJ12" s="21"/>
      <c r="VK12" s="21"/>
      <c r="VL12" s="21"/>
      <c r="VM12" s="21"/>
      <c r="VN12" s="21"/>
      <c r="VO12" s="21"/>
      <c r="VP12" s="21"/>
      <c r="VQ12" s="21"/>
      <c r="VR12" s="21"/>
      <c r="VS12" s="21"/>
      <c r="VT12" s="21"/>
      <c r="VU12" s="21"/>
      <c r="VV12" s="21"/>
      <c r="VW12" s="21"/>
      <c r="VX12" s="21"/>
      <c r="VY12" s="21"/>
      <c r="VZ12" s="21"/>
      <c r="WA12" s="21"/>
      <c r="WB12" s="21"/>
      <c r="WC12" s="21"/>
      <c r="WD12" s="21"/>
      <c r="WE12" s="21"/>
      <c r="WF12" s="21"/>
      <c r="WG12" s="21"/>
      <c r="WH12" s="21"/>
      <c r="WI12" s="21"/>
      <c r="WJ12" s="21"/>
      <c r="WK12" s="21"/>
      <c r="WL12" s="21"/>
      <c r="WM12" s="21"/>
      <c r="WN12" s="21"/>
      <c r="WO12" s="21"/>
      <c r="WP12" s="21"/>
      <c r="WQ12" s="21"/>
      <c r="WR12" s="21"/>
      <c r="WS12" s="21"/>
      <c r="WT12" s="21"/>
      <c r="WU12" s="21"/>
      <c r="WV12" s="21"/>
      <c r="WW12" s="21"/>
      <c r="WX12" s="21"/>
      <c r="WY12" s="21"/>
      <c r="WZ12" s="21"/>
      <c r="XA12" s="21"/>
      <c r="XB12" s="21"/>
      <c r="XC12" s="21"/>
      <c r="XD12" s="21"/>
      <c r="XE12" s="21"/>
      <c r="XF12" s="21"/>
      <c r="XG12" s="21"/>
      <c r="XH12" s="21"/>
      <c r="XI12" s="21"/>
      <c r="XJ12" s="21"/>
      <c r="XK12" s="21"/>
      <c r="XL12" s="21"/>
      <c r="XM12" s="21"/>
      <c r="XN12" s="21"/>
      <c r="XO12" s="21"/>
      <c r="XP12" s="21"/>
      <c r="XQ12" s="21"/>
      <c r="XR12" s="21"/>
      <c r="XS12" s="21"/>
      <c r="XT12" s="21"/>
      <c r="XU12" s="21"/>
      <c r="XV12" s="21"/>
      <c r="XW12" s="21"/>
      <c r="XX12" s="21"/>
      <c r="XY12" s="21"/>
      <c r="XZ12" s="21"/>
      <c r="YA12" s="21"/>
      <c r="YB12" s="21"/>
      <c r="YC12" s="21"/>
      <c r="YD12" s="21"/>
      <c r="YE12" s="21"/>
      <c r="YF12" s="21"/>
      <c r="YG12" s="21"/>
      <c r="YH12" s="21"/>
      <c r="YI12" s="21"/>
      <c r="YJ12" s="21"/>
      <c r="YK12" s="21"/>
      <c r="YL12" s="21"/>
      <c r="YM12" s="21"/>
      <c r="YN12" s="21"/>
      <c r="YO12" s="21"/>
      <c r="YP12" s="21"/>
      <c r="YQ12" s="21"/>
      <c r="YR12" s="21"/>
      <c r="YS12" s="21"/>
      <c r="YT12" s="21"/>
      <c r="YU12" s="21"/>
      <c r="YV12" s="21"/>
      <c r="YW12" s="21"/>
      <c r="YX12" s="21"/>
      <c r="YY12" s="21"/>
      <c r="YZ12" s="21"/>
      <c r="ZA12" s="21"/>
      <c r="ZB12" s="21"/>
      <c r="ZC12" s="21"/>
      <c r="ZD12" s="21"/>
      <c r="ZE12" s="21"/>
      <c r="ZF12" s="21"/>
      <c r="ZG12" s="21"/>
      <c r="ZH12" s="21"/>
      <c r="ZI12" s="21"/>
      <c r="ZJ12" s="21"/>
      <c r="ZK12" s="21"/>
      <c r="ZL12" s="21"/>
      <c r="ZM12" s="21"/>
      <c r="ZN12" s="21"/>
      <c r="ZO12" s="21"/>
      <c r="ZP12" s="21"/>
      <c r="ZQ12" s="21"/>
      <c r="ZR12" s="21"/>
      <c r="ZS12" s="21"/>
      <c r="ZT12" s="21"/>
      <c r="ZU12" s="21"/>
      <c r="ZV12" s="21"/>
      <c r="ZW12" s="21"/>
      <c r="ZX12" s="21"/>
      <c r="ZY12" s="21"/>
      <c r="ZZ12" s="21"/>
      <c r="AAA12" s="21"/>
      <c r="AAB12" s="21"/>
      <c r="AAC12" s="21"/>
      <c r="AAD12" s="21"/>
      <c r="AAE12" s="21"/>
      <c r="AAF12" s="21"/>
      <c r="AAG12" s="21"/>
      <c r="AAH12" s="21"/>
      <c r="AAI12" s="21"/>
      <c r="AAJ12" s="21"/>
      <c r="AAK12" s="21"/>
      <c r="AAL12" s="21"/>
      <c r="AAM12" s="21"/>
      <c r="AAN12" s="21"/>
      <c r="AAO12" s="21"/>
      <c r="AAP12" s="21"/>
      <c r="AAQ12" s="21"/>
      <c r="AAR12" s="21"/>
      <c r="AAS12" s="21"/>
      <c r="AAT12" s="21"/>
      <c r="AAU12" s="21"/>
      <c r="AAV12" s="21"/>
      <c r="AAW12" s="21"/>
      <c r="AAX12" s="21"/>
      <c r="AAY12" s="21"/>
      <c r="AAZ12" s="21"/>
      <c r="ABA12" s="21"/>
      <c r="ABB12" s="21"/>
      <c r="ABC12" s="21"/>
      <c r="ABD12" s="21"/>
      <c r="ABE12" s="21"/>
      <c r="ABF12" s="21"/>
      <c r="ABG12" s="21"/>
      <c r="ABH12" s="21"/>
      <c r="ABI12" s="21"/>
      <c r="ABJ12" s="21"/>
      <c r="ABK12" s="21"/>
      <c r="ABL12" s="21"/>
      <c r="ABM12" s="21"/>
      <c r="ABN12" s="21"/>
      <c r="ABO12" s="21"/>
      <c r="ABP12" s="21"/>
      <c r="ABQ12" s="21"/>
      <c r="ABR12" s="21"/>
      <c r="ABS12" s="21"/>
      <c r="ABT12" s="21"/>
      <c r="ABU12" s="21"/>
      <c r="ABV12" s="21"/>
      <c r="ABW12" s="21"/>
      <c r="ABX12" s="21"/>
      <c r="ABY12" s="21"/>
      <c r="ABZ12" s="21"/>
      <c r="ACA12" s="21"/>
      <c r="ACB12" s="21"/>
      <c r="ACC12" s="21"/>
      <c r="ACD12" s="21"/>
      <c r="ACE12" s="21"/>
      <c r="ACF12" s="21"/>
      <c r="ACG12" s="21"/>
      <c r="ACH12" s="21"/>
      <c r="ACI12" s="21"/>
      <c r="ACJ12" s="21"/>
      <c r="ACK12" s="21"/>
      <c r="ACL12" s="21"/>
      <c r="ACM12" s="21"/>
      <c r="ACN12" s="21"/>
      <c r="ACO12" s="21"/>
      <c r="ACP12" s="21"/>
      <c r="ACQ12" s="21"/>
      <c r="ACR12" s="21"/>
      <c r="ACS12" s="21"/>
      <c r="ACT12" s="21"/>
      <c r="ACU12" s="21"/>
      <c r="ACV12" s="21"/>
      <c r="ACW12" s="21"/>
      <c r="ACX12" s="21"/>
      <c r="ACY12" s="21"/>
      <c r="ACZ12" s="21"/>
      <c r="ADA12" s="21"/>
      <c r="ADB12" s="21"/>
      <c r="ADC12" s="21"/>
      <c r="ADD12" s="21"/>
      <c r="ADE12" s="21"/>
      <c r="ADF12" s="21"/>
      <c r="ADG12" s="21"/>
      <c r="ADH12" s="21"/>
      <c r="ADI12" s="21"/>
      <c r="ADJ12" s="21"/>
      <c r="ADK12" s="21"/>
      <c r="ADL12" s="21"/>
      <c r="ADM12" s="21"/>
      <c r="ADN12" s="21"/>
      <c r="ADO12" s="21"/>
      <c r="ADP12" s="21"/>
      <c r="ADQ12" s="21"/>
      <c r="ADR12" s="21"/>
      <c r="ADS12" s="21"/>
      <c r="ADT12" s="21"/>
      <c r="ADU12" s="21"/>
      <c r="ADV12" s="21"/>
      <c r="ADW12" s="21"/>
      <c r="ADX12" s="21"/>
      <c r="ADY12" s="21"/>
      <c r="ADZ12" s="21"/>
      <c r="AEA12" s="21"/>
      <c r="AEB12" s="21"/>
      <c r="AEC12" s="21"/>
      <c r="AED12" s="21"/>
      <c r="AEE12" s="21"/>
      <c r="AEF12" s="21"/>
      <c r="AEG12" s="21"/>
      <c r="AEH12" s="21"/>
      <c r="AEI12" s="21"/>
      <c r="AEJ12" s="21"/>
      <c r="AEK12" s="21"/>
      <c r="AEL12" s="21"/>
      <c r="AEM12" s="21"/>
      <c r="AEN12" s="21"/>
      <c r="AEO12" s="21"/>
      <c r="AEP12" s="21"/>
      <c r="AEQ12" s="21"/>
      <c r="AER12" s="21"/>
      <c r="AES12" s="21"/>
      <c r="AET12" s="21"/>
      <c r="AEU12" s="21"/>
      <c r="AEV12" s="21"/>
      <c r="AEW12" s="21"/>
      <c r="AEX12" s="21"/>
      <c r="AEY12" s="21"/>
      <c r="AEZ12" s="21"/>
      <c r="AFA12" s="21"/>
      <c r="AFB12" s="21"/>
      <c r="AFC12" s="21"/>
      <c r="AFD12" s="21"/>
      <c r="AFE12" s="21"/>
      <c r="AFF12" s="21"/>
      <c r="AFG12" s="21"/>
      <c r="AFH12" s="21"/>
      <c r="AFI12" s="21"/>
      <c r="AFJ12" s="21"/>
      <c r="AFK12" s="21"/>
      <c r="AFL12" s="21"/>
      <c r="AFM12" s="21"/>
      <c r="AFN12" s="21"/>
      <c r="AFO12" s="21"/>
      <c r="AFP12" s="21"/>
      <c r="AFQ12" s="21"/>
      <c r="AFR12" s="21"/>
      <c r="AFS12" s="21"/>
      <c r="AFT12" s="21"/>
      <c r="AFU12" s="21"/>
      <c r="AFV12" s="21"/>
      <c r="AFW12" s="21"/>
      <c r="AFX12" s="21"/>
      <c r="AFY12" s="21"/>
      <c r="AFZ12" s="21"/>
      <c r="AGA12" s="21"/>
      <c r="AGB12" s="21"/>
      <c r="AGC12" s="21"/>
      <c r="AGD12" s="21"/>
      <c r="AGE12" s="21"/>
      <c r="AGF12" s="21"/>
      <c r="AGG12" s="21"/>
      <c r="AGH12" s="21"/>
      <c r="AGI12" s="21"/>
      <c r="AGJ12" s="21"/>
      <c r="AGK12" s="21"/>
      <c r="AGL12" s="21"/>
      <c r="AGM12" s="21"/>
      <c r="AGN12" s="21"/>
      <c r="AGO12" s="21"/>
      <c r="AGP12" s="21"/>
      <c r="AGQ12" s="21"/>
      <c r="AGR12" s="21"/>
      <c r="AGS12" s="21"/>
      <c r="AGT12" s="21"/>
      <c r="AGU12" s="21"/>
      <c r="AGV12" s="21"/>
      <c r="AGW12" s="21"/>
      <c r="AGX12" s="21"/>
      <c r="AGY12" s="21"/>
      <c r="AGZ12" s="21"/>
      <c r="AHA12" s="21"/>
      <c r="AHB12" s="21"/>
      <c r="AHC12" s="21"/>
      <c r="AHD12" s="21"/>
      <c r="AHE12" s="21"/>
      <c r="AHF12" s="21"/>
      <c r="AHG12" s="21"/>
      <c r="AHH12" s="21"/>
      <c r="AHI12" s="21"/>
      <c r="AHJ12" s="21"/>
      <c r="AHK12" s="21"/>
      <c r="AHL12" s="21"/>
      <c r="AHM12" s="21"/>
      <c r="AHN12" s="21"/>
      <c r="AHO12" s="21"/>
      <c r="AHP12" s="21"/>
      <c r="AHQ12" s="21"/>
      <c r="AHR12" s="21"/>
      <c r="AHS12" s="21"/>
      <c r="AHT12" s="21"/>
      <c r="AHU12" s="21"/>
      <c r="AHV12" s="21"/>
      <c r="AHW12" s="21"/>
      <c r="AHX12" s="21"/>
      <c r="AHY12" s="21"/>
      <c r="AHZ12" s="21"/>
      <c r="AIA12" s="21"/>
      <c r="AIB12" s="21"/>
      <c r="AIC12" s="21"/>
      <c r="AID12" s="21"/>
      <c r="AIE12" s="21"/>
      <c r="AIF12" s="21"/>
      <c r="AIG12" s="21"/>
      <c r="AIH12" s="21"/>
      <c r="AII12" s="21"/>
      <c r="AIJ12" s="21"/>
      <c r="AIK12" s="21"/>
      <c r="AIL12" s="21"/>
      <c r="AIM12" s="21"/>
      <c r="AIN12" s="21"/>
      <c r="AIO12" s="21"/>
      <c r="AIP12" s="21"/>
      <c r="AIQ12" s="21"/>
      <c r="AIR12" s="21"/>
      <c r="AIS12" s="21"/>
      <c r="AIT12" s="21"/>
      <c r="AIU12" s="21"/>
      <c r="AIV12" s="21"/>
      <c r="AIW12" s="21"/>
      <c r="AIX12" s="21"/>
      <c r="AIY12" s="21"/>
      <c r="AIZ12" s="21"/>
      <c r="AJA12" s="21"/>
      <c r="AJB12" s="21"/>
      <c r="AJC12" s="21"/>
      <c r="AJD12" s="21"/>
      <c r="AJE12" s="21"/>
      <c r="AJF12" s="21"/>
      <c r="AJG12" s="21"/>
      <c r="AJH12" s="21"/>
      <c r="AJI12" s="21"/>
      <c r="AJJ12" s="21"/>
      <c r="AJK12" s="21"/>
      <c r="AJL12" s="21"/>
      <c r="AJM12" s="21"/>
      <c r="AJN12" s="21"/>
      <c r="AJO12" s="21"/>
      <c r="AJP12" s="21"/>
      <c r="AJQ12" s="21"/>
      <c r="AJR12" s="21"/>
      <c r="AJS12" s="21"/>
      <c r="AJT12" s="21"/>
      <c r="AJU12" s="21"/>
      <c r="AJV12" s="21"/>
      <c r="AJW12" s="21"/>
      <c r="AJX12" s="21"/>
      <c r="AJY12" s="21"/>
      <c r="AJZ12" s="21"/>
      <c r="AKA12" s="21"/>
      <c r="AKB12" s="21"/>
      <c r="AKC12" s="21"/>
      <c r="AKD12" s="21"/>
      <c r="AKE12" s="21"/>
      <c r="AKF12" s="21"/>
      <c r="AKG12" s="21"/>
      <c r="AKH12" s="21"/>
      <c r="AKI12" s="21"/>
      <c r="AKJ12" s="21"/>
      <c r="AKK12" s="21"/>
      <c r="AKL12" s="21"/>
      <c r="AKM12" s="21"/>
      <c r="AKN12" s="21"/>
      <c r="AKO12" s="21"/>
      <c r="AKP12" s="21"/>
      <c r="AKQ12" s="21"/>
      <c r="AKR12" s="21"/>
      <c r="AKS12" s="21"/>
      <c r="AKT12" s="21"/>
      <c r="AKU12" s="21"/>
      <c r="AKV12" s="21"/>
      <c r="AKW12" s="21"/>
      <c r="AKX12" s="21"/>
      <c r="AKY12" s="21"/>
      <c r="AKZ12" s="21"/>
      <c r="ALA12" s="21"/>
      <c r="ALB12" s="21"/>
      <c r="ALC12" s="21"/>
      <c r="ALD12" s="21"/>
      <c r="ALE12" s="21"/>
      <c r="ALF12" s="21"/>
      <c r="ALG12" s="21"/>
      <c r="ALH12" s="21"/>
      <c r="ALI12" s="21"/>
      <c r="ALJ12" s="21"/>
      <c r="ALK12" s="21"/>
      <c r="ALL12" s="21"/>
      <c r="ALM12" s="21"/>
      <c r="ALN12" s="21"/>
      <c r="ALO12" s="21"/>
      <c r="ALP12" s="21"/>
      <c r="ALQ12" s="21"/>
    </row>
    <row r="13" spans="1:1006" s="22" customFormat="1" x14ac:dyDescent="0.35">
      <c r="A13" s="18" t="s">
        <v>3</v>
      </c>
      <c r="B13" s="19" t="s">
        <v>10</v>
      </c>
      <c r="C13" s="35">
        <v>45000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  <c r="LP13" s="21"/>
      <c r="LQ13" s="21"/>
      <c r="LR13" s="21"/>
      <c r="LS13" s="21"/>
      <c r="LT13" s="21"/>
      <c r="LU13" s="21"/>
      <c r="LV13" s="21"/>
      <c r="LW13" s="21"/>
      <c r="LX13" s="21"/>
      <c r="LY13" s="21"/>
      <c r="LZ13" s="21"/>
      <c r="MA13" s="21"/>
      <c r="MB13" s="21"/>
      <c r="MC13" s="21"/>
      <c r="MD13" s="21"/>
      <c r="ME13" s="21"/>
      <c r="MF13" s="21"/>
      <c r="MG13" s="21"/>
      <c r="MH13" s="21"/>
      <c r="MI13" s="21"/>
      <c r="MJ13" s="21"/>
      <c r="MK13" s="21"/>
      <c r="ML13" s="21"/>
      <c r="MM13" s="21"/>
      <c r="MN13" s="21"/>
      <c r="MO13" s="21"/>
      <c r="MP13" s="21"/>
      <c r="MQ13" s="21"/>
      <c r="MR13" s="21"/>
      <c r="MS13" s="21"/>
      <c r="MT13" s="21"/>
      <c r="MU13" s="21"/>
      <c r="MV13" s="21"/>
      <c r="MW13" s="21"/>
      <c r="MX13" s="21"/>
      <c r="MY13" s="21"/>
      <c r="MZ13" s="21"/>
      <c r="NA13" s="21"/>
      <c r="NB13" s="21"/>
      <c r="NC13" s="21"/>
      <c r="ND13" s="21"/>
      <c r="NE13" s="21"/>
      <c r="NF13" s="21"/>
      <c r="NG13" s="21"/>
      <c r="NH13" s="21"/>
      <c r="NI13" s="21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  <c r="NY13" s="21"/>
      <c r="NZ13" s="21"/>
      <c r="OA13" s="21"/>
      <c r="OB13" s="21"/>
      <c r="OC13" s="21"/>
      <c r="OD13" s="21"/>
      <c r="OE13" s="21"/>
      <c r="OF13" s="21"/>
      <c r="OG13" s="21"/>
      <c r="OH13" s="21"/>
      <c r="OI13" s="21"/>
      <c r="OJ13" s="21"/>
      <c r="OK13" s="21"/>
      <c r="OL13" s="21"/>
      <c r="OM13" s="21"/>
      <c r="ON13" s="21"/>
      <c r="OO13" s="21"/>
      <c r="OP13" s="21"/>
      <c r="OQ13" s="21"/>
      <c r="OR13" s="21"/>
      <c r="OS13" s="21"/>
      <c r="OT13" s="21"/>
      <c r="OU13" s="21"/>
      <c r="OV13" s="21"/>
      <c r="OW13" s="21"/>
      <c r="OX13" s="21"/>
      <c r="OY13" s="21"/>
      <c r="OZ13" s="21"/>
      <c r="PA13" s="21"/>
      <c r="PB13" s="21"/>
      <c r="PC13" s="21"/>
      <c r="PD13" s="21"/>
      <c r="PE13" s="21"/>
      <c r="PF13" s="21"/>
      <c r="PG13" s="21"/>
      <c r="PH13" s="21"/>
      <c r="PI13" s="21"/>
      <c r="PJ13" s="21"/>
      <c r="PK13" s="21"/>
      <c r="PL13" s="21"/>
      <c r="PM13" s="21"/>
      <c r="PN13" s="21"/>
      <c r="PO13" s="21"/>
      <c r="PP13" s="21"/>
      <c r="PQ13" s="21"/>
      <c r="PR13" s="21"/>
      <c r="PS13" s="21"/>
      <c r="PT13" s="21"/>
      <c r="PU13" s="21"/>
      <c r="PV13" s="21"/>
      <c r="PW13" s="21"/>
      <c r="PX13" s="21"/>
      <c r="PY13" s="21"/>
      <c r="PZ13" s="21"/>
      <c r="QA13" s="21"/>
      <c r="QB13" s="21"/>
      <c r="QC13" s="21"/>
      <c r="QD13" s="21"/>
      <c r="QE13" s="21"/>
      <c r="QF13" s="21"/>
      <c r="QG13" s="21"/>
      <c r="QH13" s="21"/>
      <c r="QI13" s="21"/>
      <c r="QJ13" s="21"/>
      <c r="QK13" s="21"/>
      <c r="QL13" s="21"/>
      <c r="QM13" s="21"/>
      <c r="QN13" s="21"/>
      <c r="QO13" s="21"/>
      <c r="QP13" s="21"/>
      <c r="QQ13" s="21"/>
      <c r="QR13" s="21"/>
      <c r="QS13" s="21"/>
      <c r="QT13" s="21"/>
      <c r="QU13" s="21"/>
      <c r="QV13" s="21"/>
      <c r="QW13" s="21"/>
      <c r="QX13" s="21"/>
      <c r="QY13" s="21"/>
      <c r="QZ13" s="21"/>
      <c r="RA13" s="21"/>
      <c r="RB13" s="21"/>
      <c r="RC13" s="21"/>
      <c r="RD13" s="21"/>
      <c r="RE13" s="21"/>
      <c r="RF13" s="21"/>
      <c r="RG13" s="21"/>
      <c r="RH13" s="21"/>
      <c r="RI13" s="21"/>
      <c r="RJ13" s="21"/>
      <c r="RK13" s="21"/>
      <c r="RL13" s="21"/>
      <c r="RM13" s="21"/>
      <c r="RN13" s="21"/>
      <c r="RO13" s="21"/>
      <c r="RP13" s="21"/>
      <c r="RQ13" s="21"/>
      <c r="RR13" s="21"/>
      <c r="RS13" s="21"/>
      <c r="RT13" s="21"/>
      <c r="RU13" s="21"/>
      <c r="RV13" s="21"/>
      <c r="RW13" s="21"/>
      <c r="RX13" s="21"/>
      <c r="RY13" s="21"/>
      <c r="RZ13" s="21"/>
      <c r="SA13" s="21"/>
      <c r="SB13" s="21"/>
      <c r="SC13" s="21"/>
      <c r="SD13" s="21"/>
      <c r="SE13" s="21"/>
      <c r="SF13" s="21"/>
      <c r="SG13" s="21"/>
      <c r="SH13" s="21"/>
      <c r="SI13" s="21"/>
      <c r="SJ13" s="21"/>
      <c r="SK13" s="21"/>
      <c r="SL13" s="21"/>
      <c r="SM13" s="21"/>
      <c r="SN13" s="21"/>
      <c r="SO13" s="21"/>
      <c r="SP13" s="21"/>
      <c r="SQ13" s="21"/>
      <c r="SR13" s="21"/>
      <c r="SS13" s="21"/>
      <c r="ST13" s="21"/>
      <c r="SU13" s="21"/>
      <c r="SV13" s="21"/>
      <c r="SW13" s="21"/>
      <c r="SX13" s="21"/>
      <c r="SY13" s="21"/>
      <c r="SZ13" s="21"/>
      <c r="TA13" s="21"/>
      <c r="TB13" s="21"/>
      <c r="TC13" s="21"/>
      <c r="TD13" s="21"/>
      <c r="TE13" s="21"/>
      <c r="TF13" s="21"/>
      <c r="TG13" s="21"/>
      <c r="TH13" s="21"/>
      <c r="TI13" s="21"/>
      <c r="TJ13" s="21"/>
      <c r="TK13" s="21"/>
      <c r="TL13" s="21"/>
      <c r="TM13" s="21"/>
      <c r="TN13" s="21"/>
      <c r="TO13" s="21"/>
      <c r="TP13" s="21"/>
      <c r="TQ13" s="21"/>
      <c r="TR13" s="21"/>
      <c r="TS13" s="21"/>
      <c r="TT13" s="21"/>
      <c r="TU13" s="21"/>
      <c r="TV13" s="21"/>
      <c r="TW13" s="21"/>
      <c r="TX13" s="21"/>
      <c r="TY13" s="21"/>
      <c r="TZ13" s="21"/>
      <c r="UA13" s="21"/>
      <c r="UB13" s="21"/>
      <c r="UC13" s="21"/>
      <c r="UD13" s="21"/>
      <c r="UE13" s="21"/>
      <c r="UF13" s="21"/>
      <c r="UG13" s="21"/>
      <c r="UH13" s="21"/>
      <c r="UI13" s="21"/>
      <c r="UJ13" s="21"/>
      <c r="UK13" s="21"/>
      <c r="UL13" s="21"/>
      <c r="UM13" s="21"/>
      <c r="UN13" s="21"/>
      <c r="UO13" s="21"/>
      <c r="UP13" s="21"/>
      <c r="UQ13" s="21"/>
      <c r="UR13" s="21"/>
      <c r="US13" s="21"/>
      <c r="UT13" s="21"/>
      <c r="UU13" s="21"/>
      <c r="UV13" s="21"/>
      <c r="UW13" s="21"/>
      <c r="UX13" s="21"/>
      <c r="UY13" s="21"/>
      <c r="UZ13" s="21"/>
      <c r="VA13" s="21"/>
      <c r="VB13" s="21"/>
      <c r="VC13" s="21"/>
      <c r="VD13" s="21"/>
      <c r="VE13" s="21"/>
      <c r="VF13" s="21"/>
      <c r="VG13" s="21"/>
      <c r="VH13" s="21"/>
      <c r="VI13" s="21"/>
      <c r="VJ13" s="21"/>
      <c r="VK13" s="21"/>
      <c r="VL13" s="21"/>
      <c r="VM13" s="21"/>
      <c r="VN13" s="21"/>
      <c r="VO13" s="21"/>
      <c r="VP13" s="21"/>
      <c r="VQ13" s="21"/>
      <c r="VR13" s="21"/>
      <c r="VS13" s="21"/>
      <c r="VT13" s="21"/>
      <c r="VU13" s="21"/>
      <c r="VV13" s="21"/>
      <c r="VW13" s="21"/>
      <c r="VX13" s="21"/>
      <c r="VY13" s="21"/>
      <c r="VZ13" s="21"/>
      <c r="WA13" s="21"/>
      <c r="WB13" s="21"/>
      <c r="WC13" s="21"/>
      <c r="WD13" s="21"/>
      <c r="WE13" s="21"/>
      <c r="WF13" s="21"/>
      <c r="WG13" s="21"/>
      <c r="WH13" s="21"/>
      <c r="WI13" s="21"/>
      <c r="WJ13" s="21"/>
      <c r="WK13" s="21"/>
      <c r="WL13" s="21"/>
      <c r="WM13" s="21"/>
      <c r="WN13" s="21"/>
      <c r="WO13" s="21"/>
      <c r="WP13" s="21"/>
      <c r="WQ13" s="21"/>
      <c r="WR13" s="21"/>
      <c r="WS13" s="21"/>
      <c r="WT13" s="21"/>
      <c r="WU13" s="21"/>
      <c r="WV13" s="21"/>
      <c r="WW13" s="21"/>
      <c r="WX13" s="21"/>
      <c r="WY13" s="21"/>
      <c r="WZ13" s="21"/>
      <c r="XA13" s="21"/>
      <c r="XB13" s="21"/>
      <c r="XC13" s="21"/>
      <c r="XD13" s="21"/>
      <c r="XE13" s="21"/>
      <c r="XF13" s="21"/>
      <c r="XG13" s="21"/>
      <c r="XH13" s="21"/>
      <c r="XI13" s="21"/>
      <c r="XJ13" s="21"/>
      <c r="XK13" s="21"/>
      <c r="XL13" s="21"/>
      <c r="XM13" s="21"/>
      <c r="XN13" s="21"/>
      <c r="XO13" s="21"/>
      <c r="XP13" s="21"/>
      <c r="XQ13" s="21"/>
      <c r="XR13" s="21"/>
      <c r="XS13" s="21"/>
      <c r="XT13" s="21"/>
      <c r="XU13" s="21"/>
      <c r="XV13" s="21"/>
      <c r="XW13" s="21"/>
      <c r="XX13" s="21"/>
      <c r="XY13" s="21"/>
      <c r="XZ13" s="21"/>
      <c r="YA13" s="21"/>
      <c r="YB13" s="21"/>
      <c r="YC13" s="21"/>
      <c r="YD13" s="21"/>
      <c r="YE13" s="21"/>
      <c r="YF13" s="21"/>
      <c r="YG13" s="21"/>
      <c r="YH13" s="21"/>
      <c r="YI13" s="21"/>
      <c r="YJ13" s="21"/>
      <c r="YK13" s="21"/>
      <c r="YL13" s="21"/>
      <c r="YM13" s="21"/>
      <c r="YN13" s="21"/>
      <c r="YO13" s="21"/>
      <c r="YP13" s="21"/>
      <c r="YQ13" s="21"/>
      <c r="YR13" s="21"/>
      <c r="YS13" s="21"/>
      <c r="YT13" s="21"/>
      <c r="YU13" s="21"/>
      <c r="YV13" s="21"/>
      <c r="YW13" s="21"/>
      <c r="YX13" s="21"/>
      <c r="YY13" s="21"/>
      <c r="YZ13" s="21"/>
      <c r="ZA13" s="21"/>
      <c r="ZB13" s="21"/>
      <c r="ZC13" s="21"/>
      <c r="ZD13" s="21"/>
      <c r="ZE13" s="21"/>
      <c r="ZF13" s="21"/>
      <c r="ZG13" s="21"/>
      <c r="ZH13" s="21"/>
      <c r="ZI13" s="21"/>
      <c r="ZJ13" s="21"/>
      <c r="ZK13" s="21"/>
      <c r="ZL13" s="21"/>
      <c r="ZM13" s="21"/>
      <c r="ZN13" s="21"/>
      <c r="ZO13" s="21"/>
      <c r="ZP13" s="21"/>
      <c r="ZQ13" s="21"/>
      <c r="ZR13" s="21"/>
      <c r="ZS13" s="21"/>
      <c r="ZT13" s="21"/>
      <c r="ZU13" s="21"/>
      <c r="ZV13" s="21"/>
      <c r="ZW13" s="21"/>
      <c r="ZX13" s="21"/>
      <c r="ZY13" s="21"/>
      <c r="ZZ13" s="21"/>
      <c r="AAA13" s="21"/>
      <c r="AAB13" s="21"/>
      <c r="AAC13" s="21"/>
      <c r="AAD13" s="21"/>
      <c r="AAE13" s="21"/>
      <c r="AAF13" s="21"/>
      <c r="AAG13" s="21"/>
      <c r="AAH13" s="21"/>
      <c r="AAI13" s="21"/>
      <c r="AAJ13" s="21"/>
      <c r="AAK13" s="21"/>
      <c r="AAL13" s="21"/>
      <c r="AAM13" s="21"/>
      <c r="AAN13" s="21"/>
      <c r="AAO13" s="21"/>
      <c r="AAP13" s="21"/>
      <c r="AAQ13" s="21"/>
      <c r="AAR13" s="21"/>
      <c r="AAS13" s="21"/>
      <c r="AAT13" s="21"/>
      <c r="AAU13" s="21"/>
      <c r="AAV13" s="21"/>
      <c r="AAW13" s="21"/>
      <c r="AAX13" s="21"/>
      <c r="AAY13" s="21"/>
      <c r="AAZ13" s="21"/>
      <c r="ABA13" s="21"/>
      <c r="ABB13" s="21"/>
      <c r="ABC13" s="21"/>
      <c r="ABD13" s="21"/>
      <c r="ABE13" s="21"/>
      <c r="ABF13" s="21"/>
      <c r="ABG13" s="21"/>
      <c r="ABH13" s="21"/>
      <c r="ABI13" s="21"/>
      <c r="ABJ13" s="21"/>
      <c r="ABK13" s="21"/>
      <c r="ABL13" s="21"/>
      <c r="ABM13" s="21"/>
      <c r="ABN13" s="21"/>
      <c r="ABO13" s="21"/>
      <c r="ABP13" s="21"/>
      <c r="ABQ13" s="21"/>
      <c r="ABR13" s="21"/>
      <c r="ABS13" s="21"/>
      <c r="ABT13" s="21"/>
      <c r="ABU13" s="21"/>
      <c r="ABV13" s="21"/>
      <c r="ABW13" s="21"/>
      <c r="ABX13" s="21"/>
      <c r="ABY13" s="21"/>
      <c r="ABZ13" s="21"/>
      <c r="ACA13" s="21"/>
      <c r="ACB13" s="21"/>
      <c r="ACC13" s="21"/>
      <c r="ACD13" s="21"/>
      <c r="ACE13" s="21"/>
      <c r="ACF13" s="21"/>
      <c r="ACG13" s="21"/>
      <c r="ACH13" s="21"/>
      <c r="ACI13" s="21"/>
      <c r="ACJ13" s="21"/>
      <c r="ACK13" s="21"/>
      <c r="ACL13" s="21"/>
      <c r="ACM13" s="21"/>
      <c r="ACN13" s="21"/>
      <c r="ACO13" s="21"/>
      <c r="ACP13" s="21"/>
      <c r="ACQ13" s="21"/>
      <c r="ACR13" s="21"/>
      <c r="ACS13" s="21"/>
      <c r="ACT13" s="21"/>
      <c r="ACU13" s="21"/>
      <c r="ACV13" s="21"/>
      <c r="ACW13" s="21"/>
      <c r="ACX13" s="21"/>
      <c r="ACY13" s="21"/>
      <c r="ACZ13" s="21"/>
      <c r="ADA13" s="21"/>
      <c r="ADB13" s="21"/>
      <c r="ADC13" s="21"/>
      <c r="ADD13" s="21"/>
      <c r="ADE13" s="21"/>
      <c r="ADF13" s="21"/>
      <c r="ADG13" s="21"/>
      <c r="ADH13" s="21"/>
      <c r="ADI13" s="21"/>
      <c r="ADJ13" s="21"/>
      <c r="ADK13" s="21"/>
      <c r="ADL13" s="21"/>
      <c r="ADM13" s="21"/>
      <c r="ADN13" s="21"/>
      <c r="ADO13" s="21"/>
      <c r="ADP13" s="21"/>
      <c r="ADQ13" s="21"/>
      <c r="ADR13" s="21"/>
      <c r="ADS13" s="21"/>
      <c r="ADT13" s="21"/>
      <c r="ADU13" s="21"/>
      <c r="ADV13" s="21"/>
      <c r="ADW13" s="21"/>
      <c r="ADX13" s="21"/>
      <c r="ADY13" s="21"/>
      <c r="ADZ13" s="21"/>
      <c r="AEA13" s="21"/>
      <c r="AEB13" s="21"/>
      <c r="AEC13" s="21"/>
      <c r="AED13" s="21"/>
      <c r="AEE13" s="21"/>
      <c r="AEF13" s="21"/>
      <c r="AEG13" s="21"/>
      <c r="AEH13" s="21"/>
      <c r="AEI13" s="21"/>
      <c r="AEJ13" s="21"/>
      <c r="AEK13" s="21"/>
      <c r="AEL13" s="21"/>
      <c r="AEM13" s="21"/>
      <c r="AEN13" s="21"/>
      <c r="AEO13" s="21"/>
      <c r="AEP13" s="21"/>
      <c r="AEQ13" s="21"/>
      <c r="AER13" s="21"/>
      <c r="AES13" s="21"/>
      <c r="AET13" s="21"/>
      <c r="AEU13" s="21"/>
      <c r="AEV13" s="21"/>
      <c r="AEW13" s="21"/>
      <c r="AEX13" s="21"/>
      <c r="AEY13" s="21"/>
      <c r="AEZ13" s="21"/>
      <c r="AFA13" s="21"/>
      <c r="AFB13" s="21"/>
      <c r="AFC13" s="21"/>
      <c r="AFD13" s="21"/>
      <c r="AFE13" s="21"/>
      <c r="AFF13" s="21"/>
      <c r="AFG13" s="21"/>
      <c r="AFH13" s="21"/>
      <c r="AFI13" s="21"/>
      <c r="AFJ13" s="21"/>
      <c r="AFK13" s="21"/>
      <c r="AFL13" s="21"/>
      <c r="AFM13" s="21"/>
      <c r="AFN13" s="21"/>
      <c r="AFO13" s="21"/>
      <c r="AFP13" s="21"/>
      <c r="AFQ13" s="21"/>
      <c r="AFR13" s="21"/>
      <c r="AFS13" s="21"/>
      <c r="AFT13" s="21"/>
      <c r="AFU13" s="21"/>
      <c r="AFV13" s="21"/>
      <c r="AFW13" s="21"/>
      <c r="AFX13" s="21"/>
      <c r="AFY13" s="21"/>
      <c r="AFZ13" s="21"/>
      <c r="AGA13" s="21"/>
      <c r="AGB13" s="21"/>
      <c r="AGC13" s="21"/>
      <c r="AGD13" s="21"/>
      <c r="AGE13" s="21"/>
      <c r="AGF13" s="21"/>
      <c r="AGG13" s="21"/>
      <c r="AGH13" s="21"/>
      <c r="AGI13" s="21"/>
      <c r="AGJ13" s="21"/>
      <c r="AGK13" s="21"/>
      <c r="AGL13" s="21"/>
      <c r="AGM13" s="21"/>
      <c r="AGN13" s="21"/>
      <c r="AGO13" s="21"/>
      <c r="AGP13" s="21"/>
      <c r="AGQ13" s="21"/>
      <c r="AGR13" s="21"/>
      <c r="AGS13" s="21"/>
      <c r="AGT13" s="21"/>
      <c r="AGU13" s="21"/>
      <c r="AGV13" s="21"/>
      <c r="AGW13" s="21"/>
      <c r="AGX13" s="21"/>
      <c r="AGY13" s="21"/>
      <c r="AGZ13" s="21"/>
      <c r="AHA13" s="21"/>
      <c r="AHB13" s="21"/>
      <c r="AHC13" s="21"/>
      <c r="AHD13" s="21"/>
      <c r="AHE13" s="21"/>
      <c r="AHF13" s="21"/>
      <c r="AHG13" s="21"/>
      <c r="AHH13" s="21"/>
      <c r="AHI13" s="21"/>
      <c r="AHJ13" s="21"/>
      <c r="AHK13" s="21"/>
      <c r="AHL13" s="21"/>
      <c r="AHM13" s="21"/>
      <c r="AHN13" s="21"/>
      <c r="AHO13" s="21"/>
      <c r="AHP13" s="21"/>
      <c r="AHQ13" s="21"/>
      <c r="AHR13" s="21"/>
      <c r="AHS13" s="21"/>
      <c r="AHT13" s="21"/>
      <c r="AHU13" s="21"/>
      <c r="AHV13" s="21"/>
      <c r="AHW13" s="21"/>
      <c r="AHX13" s="21"/>
      <c r="AHY13" s="21"/>
      <c r="AHZ13" s="21"/>
      <c r="AIA13" s="21"/>
      <c r="AIB13" s="21"/>
      <c r="AIC13" s="21"/>
      <c r="AID13" s="21"/>
      <c r="AIE13" s="21"/>
      <c r="AIF13" s="21"/>
      <c r="AIG13" s="21"/>
      <c r="AIH13" s="21"/>
      <c r="AII13" s="21"/>
      <c r="AIJ13" s="21"/>
      <c r="AIK13" s="21"/>
      <c r="AIL13" s="21"/>
      <c r="AIM13" s="21"/>
      <c r="AIN13" s="21"/>
      <c r="AIO13" s="21"/>
      <c r="AIP13" s="21"/>
      <c r="AIQ13" s="21"/>
      <c r="AIR13" s="21"/>
      <c r="AIS13" s="21"/>
      <c r="AIT13" s="21"/>
      <c r="AIU13" s="21"/>
      <c r="AIV13" s="21"/>
      <c r="AIW13" s="21"/>
      <c r="AIX13" s="21"/>
      <c r="AIY13" s="21"/>
      <c r="AIZ13" s="21"/>
      <c r="AJA13" s="21"/>
      <c r="AJB13" s="21"/>
      <c r="AJC13" s="21"/>
      <c r="AJD13" s="21"/>
      <c r="AJE13" s="21"/>
      <c r="AJF13" s="21"/>
      <c r="AJG13" s="21"/>
      <c r="AJH13" s="21"/>
      <c r="AJI13" s="21"/>
      <c r="AJJ13" s="21"/>
      <c r="AJK13" s="21"/>
      <c r="AJL13" s="21"/>
      <c r="AJM13" s="21"/>
      <c r="AJN13" s="21"/>
      <c r="AJO13" s="21"/>
      <c r="AJP13" s="21"/>
      <c r="AJQ13" s="21"/>
      <c r="AJR13" s="21"/>
      <c r="AJS13" s="21"/>
      <c r="AJT13" s="21"/>
      <c r="AJU13" s="21"/>
      <c r="AJV13" s="21"/>
      <c r="AJW13" s="21"/>
      <c r="AJX13" s="21"/>
      <c r="AJY13" s="21"/>
      <c r="AJZ13" s="21"/>
      <c r="AKA13" s="21"/>
      <c r="AKB13" s="21"/>
      <c r="AKC13" s="21"/>
      <c r="AKD13" s="21"/>
      <c r="AKE13" s="21"/>
      <c r="AKF13" s="21"/>
      <c r="AKG13" s="21"/>
      <c r="AKH13" s="21"/>
      <c r="AKI13" s="21"/>
      <c r="AKJ13" s="21"/>
      <c r="AKK13" s="21"/>
      <c r="AKL13" s="21"/>
      <c r="AKM13" s="21"/>
      <c r="AKN13" s="21"/>
      <c r="AKO13" s="21"/>
      <c r="AKP13" s="21"/>
      <c r="AKQ13" s="21"/>
      <c r="AKR13" s="21"/>
      <c r="AKS13" s="21"/>
      <c r="AKT13" s="21"/>
      <c r="AKU13" s="21"/>
      <c r="AKV13" s="21"/>
      <c r="AKW13" s="21"/>
      <c r="AKX13" s="21"/>
      <c r="AKY13" s="21"/>
      <c r="AKZ13" s="21"/>
      <c r="ALA13" s="21"/>
      <c r="ALB13" s="21"/>
      <c r="ALC13" s="21"/>
      <c r="ALD13" s="21"/>
      <c r="ALE13" s="21"/>
      <c r="ALF13" s="21"/>
      <c r="ALG13" s="21"/>
      <c r="ALH13" s="21"/>
      <c r="ALI13" s="21"/>
      <c r="ALJ13" s="21"/>
      <c r="ALK13" s="21"/>
      <c r="ALL13" s="21"/>
      <c r="ALM13" s="21"/>
      <c r="ALN13" s="21"/>
      <c r="ALO13" s="21"/>
      <c r="ALP13" s="21"/>
      <c r="ALQ13" s="21"/>
    </row>
    <row r="14" spans="1:1006" s="22" customFormat="1" x14ac:dyDescent="0.35">
      <c r="A14" s="29" t="s">
        <v>42</v>
      </c>
      <c r="B14" s="30" t="s">
        <v>41</v>
      </c>
      <c r="C14" s="36">
        <v>38298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  <c r="ACN14" s="21"/>
      <c r="ACO14" s="21"/>
      <c r="ACP14" s="21"/>
      <c r="ACQ14" s="21"/>
      <c r="ACR14" s="21"/>
      <c r="ACS14" s="21"/>
      <c r="ACT14" s="21"/>
      <c r="ACU14" s="21"/>
      <c r="ACV14" s="21"/>
      <c r="ACW14" s="21"/>
      <c r="ACX14" s="21"/>
      <c r="ACY14" s="21"/>
      <c r="ACZ14" s="21"/>
      <c r="ADA14" s="21"/>
      <c r="ADB14" s="21"/>
      <c r="ADC14" s="21"/>
      <c r="ADD14" s="21"/>
      <c r="ADE14" s="21"/>
      <c r="ADF14" s="21"/>
      <c r="ADG14" s="21"/>
      <c r="ADH14" s="21"/>
      <c r="ADI14" s="21"/>
      <c r="ADJ14" s="21"/>
      <c r="ADK14" s="21"/>
      <c r="ADL14" s="21"/>
      <c r="ADM14" s="21"/>
      <c r="ADN14" s="21"/>
      <c r="ADO14" s="21"/>
      <c r="ADP14" s="21"/>
      <c r="ADQ14" s="21"/>
      <c r="ADR14" s="21"/>
      <c r="ADS14" s="21"/>
      <c r="ADT14" s="21"/>
      <c r="ADU14" s="21"/>
      <c r="ADV14" s="21"/>
      <c r="ADW14" s="21"/>
      <c r="ADX14" s="21"/>
      <c r="ADY14" s="21"/>
      <c r="ADZ14" s="21"/>
      <c r="AEA14" s="21"/>
      <c r="AEB14" s="21"/>
      <c r="AEC14" s="21"/>
      <c r="AED14" s="21"/>
      <c r="AEE14" s="21"/>
      <c r="AEF14" s="21"/>
      <c r="AEG14" s="21"/>
      <c r="AEH14" s="21"/>
      <c r="AEI14" s="21"/>
      <c r="AEJ14" s="21"/>
      <c r="AEK14" s="21"/>
      <c r="AEL14" s="21"/>
      <c r="AEM14" s="21"/>
      <c r="AEN14" s="21"/>
      <c r="AEO14" s="21"/>
      <c r="AEP14" s="21"/>
      <c r="AEQ14" s="21"/>
      <c r="AER14" s="21"/>
      <c r="AES14" s="21"/>
      <c r="AET14" s="21"/>
      <c r="AEU14" s="21"/>
      <c r="AEV14" s="21"/>
      <c r="AEW14" s="21"/>
      <c r="AEX14" s="21"/>
      <c r="AEY14" s="21"/>
      <c r="AEZ14" s="21"/>
      <c r="AFA14" s="21"/>
      <c r="AFB14" s="21"/>
      <c r="AFC14" s="21"/>
      <c r="AFD14" s="21"/>
      <c r="AFE14" s="21"/>
      <c r="AFF14" s="21"/>
      <c r="AFG14" s="21"/>
      <c r="AFH14" s="21"/>
      <c r="AFI14" s="21"/>
      <c r="AFJ14" s="21"/>
      <c r="AFK14" s="21"/>
      <c r="AFL14" s="21"/>
      <c r="AFM14" s="21"/>
      <c r="AFN14" s="21"/>
      <c r="AFO14" s="21"/>
      <c r="AFP14" s="21"/>
      <c r="AFQ14" s="21"/>
      <c r="AFR14" s="21"/>
      <c r="AFS14" s="21"/>
      <c r="AFT14" s="21"/>
      <c r="AFU14" s="21"/>
      <c r="AFV14" s="21"/>
      <c r="AFW14" s="21"/>
      <c r="AFX14" s="21"/>
      <c r="AFY14" s="21"/>
      <c r="AFZ14" s="21"/>
      <c r="AGA14" s="21"/>
      <c r="AGB14" s="21"/>
      <c r="AGC14" s="21"/>
      <c r="AGD14" s="21"/>
      <c r="AGE14" s="21"/>
      <c r="AGF14" s="21"/>
      <c r="AGG14" s="21"/>
      <c r="AGH14" s="21"/>
      <c r="AGI14" s="21"/>
      <c r="AGJ14" s="21"/>
      <c r="AGK14" s="21"/>
      <c r="AGL14" s="21"/>
      <c r="AGM14" s="21"/>
      <c r="AGN14" s="21"/>
      <c r="AGO14" s="21"/>
      <c r="AGP14" s="21"/>
      <c r="AGQ14" s="21"/>
      <c r="AGR14" s="21"/>
      <c r="AGS14" s="21"/>
      <c r="AGT14" s="21"/>
      <c r="AGU14" s="21"/>
      <c r="AGV14" s="21"/>
      <c r="AGW14" s="21"/>
      <c r="AGX14" s="21"/>
      <c r="AGY14" s="21"/>
      <c r="AGZ14" s="21"/>
      <c r="AHA14" s="21"/>
      <c r="AHB14" s="21"/>
      <c r="AHC14" s="21"/>
      <c r="AHD14" s="21"/>
      <c r="AHE14" s="21"/>
      <c r="AHF14" s="21"/>
      <c r="AHG14" s="21"/>
      <c r="AHH14" s="21"/>
      <c r="AHI14" s="21"/>
      <c r="AHJ14" s="21"/>
      <c r="AHK14" s="21"/>
      <c r="AHL14" s="21"/>
      <c r="AHM14" s="21"/>
      <c r="AHN14" s="21"/>
      <c r="AHO14" s="21"/>
      <c r="AHP14" s="21"/>
      <c r="AHQ14" s="21"/>
      <c r="AHR14" s="21"/>
      <c r="AHS14" s="21"/>
      <c r="AHT14" s="21"/>
      <c r="AHU14" s="21"/>
      <c r="AHV14" s="21"/>
      <c r="AHW14" s="21"/>
      <c r="AHX14" s="21"/>
      <c r="AHY14" s="21"/>
      <c r="AHZ14" s="21"/>
      <c r="AIA14" s="21"/>
      <c r="AIB14" s="21"/>
      <c r="AIC14" s="21"/>
      <c r="AID14" s="21"/>
      <c r="AIE14" s="21"/>
      <c r="AIF14" s="21"/>
      <c r="AIG14" s="21"/>
      <c r="AIH14" s="21"/>
      <c r="AII14" s="21"/>
      <c r="AIJ14" s="21"/>
      <c r="AIK14" s="21"/>
      <c r="AIL14" s="21"/>
      <c r="AIM14" s="21"/>
      <c r="AIN14" s="21"/>
      <c r="AIO14" s="21"/>
      <c r="AIP14" s="21"/>
      <c r="AIQ14" s="21"/>
      <c r="AIR14" s="21"/>
      <c r="AIS14" s="21"/>
      <c r="AIT14" s="21"/>
      <c r="AIU14" s="21"/>
      <c r="AIV14" s="21"/>
      <c r="AIW14" s="21"/>
      <c r="AIX14" s="21"/>
      <c r="AIY14" s="21"/>
      <c r="AIZ14" s="21"/>
      <c r="AJA14" s="21"/>
      <c r="AJB14" s="21"/>
      <c r="AJC14" s="21"/>
      <c r="AJD14" s="21"/>
      <c r="AJE14" s="21"/>
      <c r="AJF14" s="21"/>
      <c r="AJG14" s="21"/>
      <c r="AJH14" s="21"/>
      <c r="AJI14" s="21"/>
      <c r="AJJ14" s="21"/>
      <c r="AJK14" s="21"/>
      <c r="AJL14" s="21"/>
      <c r="AJM14" s="21"/>
      <c r="AJN14" s="21"/>
      <c r="AJO14" s="21"/>
      <c r="AJP14" s="21"/>
      <c r="AJQ14" s="21"/>
      <c r="AJR14" s="21"/>
      <c r="AJS14" s="21"/>
      <c r="AJT14" s="21"/>
      <c r="AJU14" s="21"/>
      <c r="AJV14" s="21"/>
      <c r="AJW14" s="21"/>
      <c r="AJX14" s="21"/>
      <c r="AJY14" s="21"/>
      <c r="AJZ14" s="21"/>
      <c r="AKA14" s="21"/>
      <c r="AKB14" s="21"/>
      <c r="AKC14" s="21"/>
      <c r="AKD14" s="21"/>
      <c r="AKE14" s="21"/>
      <c r="AKF14" s="21"/>
      <c r="AKG14" s="21"/>
      <c r="AKH14" s="21"/>
      <c r="AKI14" s="21"/>
      <c r="AKJ14" s="21"/>
      <c r="AKK14" s="21"/>
      <c r="AKL14" s="21"/>
      <c r="AKM14" s="21"/>
      <c r="AKN14" s="21"/>
      <c r="AKO14" s="21"/>
      <c r="AKP14" s="21"/>
      <c r="AKQ14" s="21"/>
      <c r="AKR14" s="21"/>
      <c r="AKS14" s="21"/>
      <c r="AKT14" s="21"/>
      <c r="AKU14" s="21"/>
      <c r="AKV14" s="21"/>
      <c r="AKW14" s="21"/>
      <c r="AKX14" s="21"/>
      <c r="AKY14" s="21"/>
      <c r="AKZ14" s="21"/>
      <c r="ALA14" s="21"/>
      <c r="ALB14" s="21"/>
      <c r="ALC14" s="21"/>
      <c r="ALD14" s="21"/>
      <c r="ALE14" s="21"/>
      <c r="ALF14" s="21"/>
      <c r="ALG14" s="21"/>
      <c r="ALH14" s="21"/>
      <c r="ALI14" s="21"/>
      <c r="ALJ14" s="21"/>
      <c r="ALK14" s="21"/>
      <c r="ALL14" s="21"/>
      <c r="ALM14" s="21"/>
      <c r="ALN14" s="21"/>
      <c r="ALO14" s="21"/>
      <c r="ALP14" s="21"/>
      <c r="ALQ14" s="21"/>
    </row>
    <row r="15" spans="1:1006" s="22" customFormat="1" x14ac:dyDescent="0.35">
      <c r="A15" s="18" t="s">
        <v>3</v>
      </c>
      <c r="B15" s="19" t="s">
        <v>152</v>
      </c>
      <c r="C15" s="35">
        <v>5000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  <c r="AKD15" s="21"/>
      <c r="AKE15" s="21"/>
      <c r="AKF15" s="21"/>
      <c r="AKG15" s="21"/>
      <c r="AKH15" s="21"/>
      <c r="AKI15" s="21"/>
      <c r="AKJ15" s="21"/>
      <c r="AKK15" s="21"/>
      <c r="AKL15" s="21"/>
      <c r="AKM15" s="21"/>
      <c r="AKN15" s="21"/>
      <c r="AKO15" s="21"/>
      <c r="AKP15" s="21"/>
      <c r="AKQ15" s="21"/>
      <c r="AKR15" s="21"/>
      <c r="AKS15" s="21"/>
      <c r="AKT15" s="21"/>
      <c r="AKU15" s="21"/>
      <c r="AKV15" s="21"/>
      <c r="AKW15" s="21"/>
      <c r="AKX15" s="21"/>
      <c r="AKY15" s="21"/>
      <c r="AKZ15" s="21"/>
      <c r="ALA15" s="21"/>
      <c r="ALB15" s="21"/>
      <c r="ALC15" s="21"/>
      <c r="ALD15" s="21"/>
      <c r="ALE15" s="21"/>
      <c r="ALF15" s="21"/>
      <c r="ALG15" s="21"/>
      <c r="ALH15" s="21"/>
      <c r="ALI15" s="21"/>
      <c r="ALJ15" s="21"/>
      <c r="ALK15" s="21"/>
      <c r="ALL15" s="21"/>
      <c r="ALM15" s="21"/>
      <c r="ALN15" s="21"/>
      <c r="ALO15" s="21"/>
      <c r="ALP15" s="21"/>
      <c r="ALQ15" s="21"/>
    </row>
    <row r="16" spans="1:1006" s="22" customFormat="1" x14ac:dyDescent="0.35">
      <c r="A16" s="29" t="s">
        <v>25</v>
      </c>
      <c r="B16" s="30" t="s">
        <v>163</v>
      </c>
      <c r="C16" s="36">
        <v>17511.3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</row>
    <row r="17" spans="1:1006" x14ac:dyDescent="0.35">
      <c r="A17" s="18" t="s">
        <v>15</v>
      </c>
      <c r="B17" s="19" t="s">
        <v>46</v>
      </c>
      <c r="C17" s="35">
        <v>44173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2"/>
    </row>
    <row r="18" spans="1:1006" x14ac:dyDescent="0.35">
      <c r="A18" s="29" t="s">
        <v>51</v>
      </c>
      <c r="B18" s="30" t="s">
        <v>50</v>
      </c>
      <c r="C18" s="36">
        <v>6600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2"/>
    </row>
    <row r="19" spans="1:1006" x14ac:dyDescent="0.35">
      <c r="A19" s="18" t="s">
        <v>17</v>
      </c>
      <c r="B19" s="19" t="s">
        <v>13</v>
      </c>
      <c r="C19" s="35">
        <v>33883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  <c r="ACN19" s="21"/>
      <c r="ACO19" s="21"/>
      <c r="ACP19" s="21"/>
      <c r="ACQ19" s="21"/>
      <c r="ACR19" s="21"/>
      <c r="ACS19" s="21"/>
      <c r="ACT19" s="21"/>
      <c r="ACU19" s="21"/>
      <c r="ACV19" s="21"/>
      <c r="ACW19" s="21"/>
      <c r="ACX19" s="21"/>
      <c r="ACY19" s="21"/>
      <c r="ACZ19" s="21"/>
      <c r="ADA19" s="21"/>
      <c r="ADB19" s="21"/>
      <c r="ADC19" s="21"/>
      <c r="ADD19" s="21"/>
      <c r="ADE19" s="21"/>
      <c r="ADF19" s="21"/>
      <c r="ADG19" s="21"/>
      <c r="ADH19" s="21"/>
      <c r="ADI19" s="21"/>
      <c r="ADJ19" s="21"/>
      <c r="ADK19" s="21"/>
      <c r="ADL19" s="21"/>
      <c r="ADM19" s="21"/>
      <c r="ADN19" s="21"/>
      <c r="ADO19" s="21"/>
      <c r="ADP19" s="21"/>
      <c r="ADQ19" s="21"/>
      <c r="ADR19" s="21"/>
      <c r="ADS19" s="21"/>
      <c r="ADT19" s="21"/>
      <c r="ADU19" s="21"/>
      <c r="ADV19" s="21"/>
      <c r="ADW19" s="21"/>
      <c r="ADX19" s="21"/>
      <c r="ADY19" s="21"/>
      <c r="ADZ19" s="21"/>
      <c r="AEA19" s="21"/>
      <c r="AEB19" s="21"/>
      <c r="AEC19" s="21"/>
      <c r="AED19" s="21"/>
      <c r="AEE19" s="21"/>
      <c r="AEF19" s="21"/>
      <c r="AEG19" s="21"/>
      <c r="AEH19" s="21"/>
      <c r="AEI19" s="21"/>
      <c r="AEJ19" s="21"/>
      <c r="AEK19" s="21"/>
      <c r="AEL19" s="21"/>
      <c r="AEM19" s="21"/>
      <c r="AEN19" s="21"/>
      <c r="AEO19" s="21"/>
      <c r="AEP19" s="21"/>
      <c r="AEQ19" s="21"/>
      <c r="AER19" s="21"/>
      <c r="AES19" s="21"/>
      <c r="AET19" s="21"/>
      <c r="AEU19" s="21"/>
      <c r="AEV19" s="21"/>
      <c r="AEW19" s="21"/>
      <c r="AEX19" s="21"/>
      <c r="AEY19" s="21"/>
      <c r="AEZ19" s="21"/>
      <c r="AFA19" s="21"/>
      <c r="AFB19" s="21"/>
      <c r="AFC19" s="21"/>
      <c r="AFD19" s="21"/>
      <c r="AFE19" s="21"/>
      <c r="AFF19" s="21"/>
      <c r="AFG19" s="21"/>
      <c r="AFH19" s="21"/>
      <c r="AFI19" s="21"/>
      <c r="AFJ19" s="21"/>
      <c r="AFK19" s="21"/>
      <c r="AFL19" s="21"/>
      <c r="AFM19" s="21"/>
      <c r="AFN19" s="21"/>
      <c r="AFO19" s="21"/>
      <c r="AFP19" s="21"/>
      <c r="AFQ19" s="21"/>
      <c r="AFR19" s="21"/>
      <c r="AFS19" s="21"/>
      <c r="AFT19" s="21"/>
      <c r="AFU19" s="21"/>
      <c r="AFV19" s="21"/>
      <c r="AFW19" s="21"/>
      <c r="AFX19" s="21"/>
      <c r="AFY19" s="21"/>
      <c r="AFZ19" s="21"/>
      <c r="AGA19" s="21"/>
      <c r="AGB19" s="21"/>
      <c r="AGC19" s="21"/>
      <c r="AGD19" s="21"/>
      <c r="AGE19" s="21"/>
      <c r="AGF19" s="21"/>
      <c r="AGG19" s="21"/>
      <c r="AGH19" s="21"/>
      <c r="AGI19" s="21"/>
      <c r="AGJ19" s="21"/>
      <c r="AGK19" s="21"/>
      <c r="AGL19" s="21"/>
      <c r="AGM19" s="21"/>
      <c r="AGN19" s="21"/>
      <c r="AGO19" s="21"/>
      <c r="AGP19" s="21"/>
      <c r="AGQ19" s="21"/>
      <c r="AGR19" s="21"/>
      <c r="AGS19" s="21"/>
      <c r="AGT19" s="21"/>
      <c r="AGU19" s="21"/>
      <c r="AGV19" s="21"/>
      <c r="AGW19" s="21"/>
      <c r="AGX19" s="21"/>
      <c r="AGY19" s="21"/>
      <c r="AGZ19" s="21"/>
      <c r="AHA19" s="21"/>
      <c r="AHB19" s="21"/>
      <c r="AHC19" s="21"/>
      <c r="AHD19" s="21"/>
      <c r="AHE19" s="21"/>
      <c r="AHF19" s="21"/>
      <c r="AHG19" s="21"/>
      <c r="AHH19" s="21"/>
      <c r="AHI19" s="21"/>
      <c r="AHJ19" s="21"/>
      <c r="AHK19" s="21"/>
      <c r="AHL19" s="21"/>
      <c r="AHM19" s="21"/>
      <c r="AHN19" s="21"/>
      <c r="AHO19" s="21"/>
      <c r="AHP19" s="21"/>
      <c r="AHQ19" s="21"/>
      <c r="AHR19" s="21"/>
      <c r="AHS19" s="21"/>
      <c r="AHT19" s="21"/>
      <c r="AHU19" s="21"/>
      <c r="AHV19" s="21"/>
      <c r="AHW19" s="21"/>
      <c r="AHX19" s="21"/>
      <c r="AHY19" s="21"/>
      <c r="AHZ19" s="21"/>
      <c r="AIA19" s="21"/>
      <c r="AIB19" s="21"/>
      <c r="AIC19" s="21"/>
      <c r="AID19" s="21"/>
      <c r="AIE19" s="21"/>
      <c r="AIF19" s="21"/>
      <c r="AIG19" s="21"/>
      <c r="AIH19" s="21"/>
      <c r="AII19" s="21"/>
      <c r="AIJ19" s="21"/>
      <c r="AIK19" s="21"/>
      <c r="AIL19" s="21"/>
      <c r="AIM19" s="21"/>
      <c r="AIN19" s="21"/>
      <c r="AIO19" s="21"/>
      <c r="AIP19" s="21"/>
      <c r="AIQ19" s="21"/>
      <c r="AIR19" s="21"/>
      <c r="AIS19" s="21"/>
      <c r="AIT19" s="21"/>
      <c r="AIU19" s="21"/>
      <c r="AIV19" s="21"/>
      <c r="AIW19" s="21"/>
      <c r="AIX19" s="21"/>
      <c r="AIY19" s="21"/>
      <c r="AIZ19" s="21"/>
      <c r="AJA19" s="21"/>
      <c r="AJB19" s="21"/>
      <c r="AJC19" s="21"/>
      <c r="AJD19" s="21"/>
      <c r="AJE19" s="21"/>
      <c r="AJF19" s="21"/>
      <c r="AJG19" s="21"/>
      <c r="AJH19" s="21"/>
      <c r="AJI19" s="21"/>
      <c r="AJJ19" s="21"/>
      <c r="AJK19" s="21"/>
      <c r="AJL19" s="21"/>
      <c r="AJM19" s="21"/>
      <c r="AJN19" s="21"/>
      <c r="AJO19" s="21"/>
      <c r="AJP19" s="21"/>
      <c r="AJQ19" s="21"/>
      <c r="AJR19" s="21"/>
      <c r="AJS19" s="21"/>
      <c r="AJT19" s="21"/>
      <c r="AJU19" s="21"/>
      <c r="AJV19" s="21"/>
      <c r="AJW19" s="21"/>
      <c r="AJX19" s="21"/>
      <c r="AJY19" s="21"/>
      <c r="AJZ19" s="21"/>
      <c r="AKA19" s="21"/>
      <c r="AKB19" s="21"/>
      <c r="AKC19" s="21"/>
      <c r="AKD19" s="21"/>
      <c r="AKE19" s="21"/>
      <c r="AKF19" s="21"/>
      <c r="AKG19" s="21"/>
      <c r="AKH19" s="21"/>
      <c r="AKI19" s="21"/>
      <c r="AKJ19" s="21"/>
      <c r="AKK19" s="21"/>
      <c r="AKL19" s="21"/>
      <c r="AKM19" s="21"/>
      <c r="AKN19" s="21"/>
      <c r="AKO19" s="21"/>
      <c r="AKP19" s="21"/>
      <c r="AKQ19" s="21"/>
      <c r="AKR19" s="21"/>
      <c r="AKS19" s="21"/>
      <c r="AKT19" s="21"/>
      <c r="AKU19" s="21"/>
      <c r="AKV19" s="21"/>
      <c r="AKW19" s="21"/>
      <c r="AKX19" s="21"/>
      <c r="AKY19" s="21"/>
      <c r="AKZ19" s="21"/>
      <c r="ALA19" s="21"/>
      <c r="ALB19" s="21"/>
      <c r="ALC19" s="21"/>
      <c r="ALD19" s="21"/>
      <c r="ALE19" s="21"/>
      <c r="ALF19" s="21"/>
      <c r="ALG19" s="21"/>
      <c r="ALH19" s="21"/>
      <c r="ALI19" s="21"/>
      <c r="ALJ19" s="21"/>
      <c r="ALK19" s="21"/>
      <c r="ALL19" s="21"/>
      <c r="ALM19" s="21"/>
      <c r="ALN19" s="21"/>
      <c r="ALO19" s="21"/>
      <c r="ALP19" s="21"/>
      <c r="ALQ19" s="21"/>
      <c r="ALR19" s="22"/>
    </row>
    <row r="20" spans="1:1006" x14ac:dyDescent="0.35">
      <c r="A20" s="29" t="s">
        <v>147</v>
      </c>
      <c r="B20" s="30" t="s">
        <v>146</v>
      </c>
      <c r="C20" s="36">
        <v>11816</v>
      </c>
    </row>
    <row r="21" spans="1:1006" x14ac:dyDescent="0.35">
      <c r="A21" s="18" t="s">
        <v>42</v>
      </c>
      <c r="B21" s="19" t="s">
        <v>56</v>
      </c>
      <c r="C21" s="35">
        <v>30000</v>
      </c>
    </row>
    <row r="22" spans="1:1006" x14ac:dyDescent="0.35">
      <c r="A22" s="29" t="s">
        <v>3</v>
      </c>
      <c r="B22" s="30" t="s">
        <v>59</v>
      </c>
      <c r="C22" s="36">
        <v>51500</v>
      </c>
    </row>
    <row r="23" spans="1:1006" x14ac:dyDescent="0.35">
      <c r="A23" s="18" t="s">
        <v>3</v>
      </c>
      <c r="B23" s="19" t="s">
        <v>70</v>
      </c>
      <c r="C23" s="35">
        <v>60000</v>
      </c>
    </row>
    <row r="24" spans="1:1006" x14ac:dyDescent="0.35">
      <c r="A24" s="29" t="s">
        <v>3</v>
      </c>
      <c r="B24" s="30" t="s">
        <v>75</v>
      </c>
      <c r="C24" s="36">
        <v>5000</v>
      </c>
    </row>
    <row r="25" spans="1:1006" x14ac:dyDescent="0.35">
      <c r="A25" s="18" t="s">
        <v>78</v>
      </c>
      <c r="B25" s="19" t="s">
        <v>153</v>
      </c>
      <c r="C25" s="35">
        <v>15000</v>
      </c>
    </row>
    <row r="26" spans="1:1006" x14ac:dyDescent="0.35">
      <c r="A26" s="29" t="s">
        <v>78</v>
      </c>
      <c r="B26" s="30" t="s">
        <v>154</v>
      </c>
      <c r="C26" s="36">
        <v>29655</v>
      </c>
    </row>
    <row r="27" spans="1:1006" x14ac:dyDescent="0.35">
      <c r="A27" s="18" t="s">
        <v>78</v>
      </c>
      <c r="B27" s="19" t="s">
        <v>77</v>
      </c>
      <c r="C27" s="35">
        <v>45000</v>
      </c>
    </row>
    <row r="28" spans="1:1006" x14ac:dyDescent="0.35">
      <c r="A28" s="29" t="s">
        <v>83</v>
      </c>
      <c r="B28" s="30" t="s">
        <v>82</v>
      </c>
      <c r="C28" s="36">
        <v>14940</v>
      </c>
    </row>
    <row r="29" spans="1:1006" x14ac:dyDescent="0.35">
      <c r="A29" s="18" t="s">
        <v>4</v>
      </c>
      <c r="B29" s="19" t="s">
        <v>85</v>
      </c>
      <c r="C29" s="35">
        <v>15000</v>
      </c>
    </row>
    <row r="30" spans="1:1006" x14ac:dyDescent="0.35">
      <c r="A30" s="29" t="s">
        <v>16</v>
      </c>
      <c r="B30" s="30" t="s">
        <v>14</v>
      </c>
      <c r="C30" s="36">
        <v>143749</v>
      </c>
    </row>
    <row r="31" spans="1:1006" x14ac:dyDescent="0.35">
      <c r="A31" s="18" t="s">
        <v>30</v>
      </c>
      <c r="B31" s="19" t="s">
        <v>97</v>
      </c>
      <c r="C31" s="35">
        <v>15000</v>
      </c>
    </row>
    <row r="32" spans="1:1006" x14ac:dyDescent="0.35">
      <c r="A32" s="29" t="s">
        <v>100</v>
      </c>
      <c r="B32" s="30" t="s">
        <v>99</v>
      </c>
      <c r="C32" s="36">
        <v>10679</v>
      </c>
    </row>
    <row r="33" spans="1:3" x14ac:dyDescent="0.35">
      <c r="A33" s="18" t="s">
        <v>4</v>
      </c>
      <c r="B33" s="19" t="s">
        <v>102</v>
      </c>
      <c r="C33" s="35">
        <v>15000</v>
      </c>
    </row>
    <row r="34" spans="1:3" x14ac:dyDescent="0.35">
      <c r="A34" s="29" t="s">
        <v>42</v>
      </c>
      <c r="B34" s="30" t="s">
        <v>104</v>
      </c>
      <c r="C34" s="36">
        <v>74218.7</v>
      </c>
    </row>
    <row r="35" spans="1:3" x14ac:dyDescent="0.35">
      <c r="A35" s="18" t="s">
        <v>119</v>
      </c>
      <c r="B35" s="19" t="s">
        <v>118</v>
      </c>
      <c r="C35" s="35">
        <v>15000</v>
      </c>
    </row>
    <row r="36" spans="1:3" x14ac:dyDescent="0.35">
      <c r="A36" s="29" t="s">
        <v>18</v>
      </c>
      <c r="B36" s="30" t="s">
        <v>120</v>
      </c>
      <c r="C36" s="36">
        <v>14923</v>
      </c>
    </row>
    <row r="37" spans="1:3" x14ac:dyDescent="0.35">
      <c r="A37" t="s">
        <v>20</v>
      </c>
      <c r="C37" s="37">
        <v>1017000</v>
      </c>
    </row>
    <row r="38" spans="1:3" x14ac:dyDescent="0.35">
      <c r="C38" s="38"/>
    </row>
  </sheetData>
  <sortState xmlns:xlrd2="http://schemas.microsoft.com/office/spreadsheetml/2017/richdata2" ref="A7:ALR36">
    <sortCondition ref="B7:B36"/>
  </sortState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Awardees</vt:lpstr>
      <vt:lpstr>Agency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Recip-25: School Breakfast and Summer Meal Program (CA Dept of Education)</dc:title>
  <dc:subject>List of local educational agencies receiving the School Breakfast Program and Summer Meal Program Grant Funding for school year 2024-25.</dc:subject>
  <dc:creator/>
  <cp:lastModifiedBy/>
  <dcterms:created xsi:type="dcterms:W3CDTF">2024-05-31T20:42:28Z</dcterms:created>
  <dcterms:modified xsi:type="dcterms:W3CDTF">2025-08-06T15:27:29Z</dcterms:modified>
</cp:coreProperties>
</file>