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DF5EB08E-32A6-480A-9A34-A5044F4F3CE3}" xr6:coauthVersionLast="47" xr6:coauthVersionMax="47" xr10:uidLastSave="{00000000-0000-0000-0000-000000000000}"/>
  <workbookProtection workbookAlgorithmName="SHA-512" workbookHashValue="veUbjllVSO4J+QlzIVf+B1EAAd930duB5qH+3mSM4ue/5EFUxnUKNzMiKpwv35TRhrMKMSZgmpeSFaHAB/creg==" workbookSaltValue="C1oDiG2SrdkNls04dKk3sQ==" workbookSpinCount="100000" lockStructure="1"/>
  <bookViews>
    <workbookView xWindow="3945" yWindow="1125" windowWidth="27855" windowHeight="13950" tabRatio="805" xr2:uid="{00000000-000D-0000-FFFF-FFFF00000000}"/>
  </bookViews>
  <sheets>
    <sheet name="Instructions" sheetId="1" r:id="rId1"/>
    <sheet name="Expenditure Report"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3" l="1"/>
  <c r="H7" i="13"/>
  <c r="H8" i="13"/>
  <c r="H9" i="13"/>
  <c r="I9" i="13" s="1"/>
  <c r="H10" i="13"/>
  <c r="H12" i="13"/>
  <c r="H13" i="13"/>
  <c r="H14" i="13"/>
  <c r="H15" i="13"/>
  <c r="H16" i="13"/>
  <c r="H17" i="13"/>
  <c r="F18" i="13"/>
  <c r="G18" i="13"/>
  <c r="I8" i="13" l="1"/>
  <c r="I10" i="13"/>
  <c r="I11" i="13"/>
  <c r="I12" i="13"/>
  <c r="I13" i="13"/>
  <c r="I14" i="13"/>
  <c r="I15" i="13"/>
  <c r="I16" i="13"/>
  <c r="I7" i="13"/>
  <c r="H18" i="13" l="1"/>
  <c r="I18" i="13"/>
  <c r="E18" i="13" l="1"/>
  <c r="D18" i="13"/>
  <c r="C18" i="13"/>
</calcChain>
</file>

<file path=xl/sharedStrings.xml><?xml version="1.0" encoding="utf-8"?>
<sst xmlns="http://schemas.openxmlformats.org/spreadsheetml/2006/main" count="53" uniqueCount="50">
  <si>
    <t>Expenditure Report</t>
  </si>
  <si>
    <t>Grant Administration and Support Office</t>
  </si>
  <si>
    <t>California Department of Education (CDE)</t>
  </si>
  <si>
    <t>Instructions</t>
  </si>
  <si>
    <t xml:space="preserve">Reporting Period: </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</si>
  <si>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</si>
  <si>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</si>
  <si>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</si>
  <si>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</si>
  <si>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</si>
  <si>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</si>
  <si>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</si>
  <si>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</si>
  <si>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Coodinator and Program Fiscal Contact.</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</si>
  <si>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</si>
  <si>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</si>
  <si>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</si>
  <si>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</si>
  <si>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</si>
  <si>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</si>
  <si>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</si>
  <si>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</si>
  <si>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</si>
  <si>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</si>
  <si>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</si>
  <si>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</si>
  <si>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</si>
  <si>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</si>
  <si>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</si>
  <si>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</si>
  <si>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</si>
  <si>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</si>
  <si>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</si>
  <si>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</si>
  <si>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</si>
  <si>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</si>
  <si>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</si>
  <si>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t>Foster Youth Services Coordinating Program Technical Assistance Provider</t>
  </si>
  <si>
    <t>Updated August 2024</t>
  </si>
  <si>
    <t>ER 1 (July 1, 2024 – September 30, 2024) Due October 31, 2024</t>
  </si>
  <si>
    <t>ER 2 (October 1, 2024 – December 31, 2024) Due January 31, 2025</t>
  </si>
  <si>
    <t>ER 4 (April 1, 2025 – June 30, 2025) Due July 31, 2025</t>
  </si>
  <si>
    <t>Expenditure Report 3</t>
  </si>
  <si>
    <t>Expenditure Report 4</t>
  </si>
  <si>
    <r>
      <rPr>
        <b/>
        <sz val="12"/>
        <color theme="1"/>
        <rFont val="Arial"/>
        <family val="2"/>
      </rPr>
      <t xml:space="preserve">Step 1: </t>
    </r>
    <r>
      <rPr>
        <sz val="12"/>
        <color theme="1"/>
        <rFont val="Arial"/>
        <family val="2"/>
      </rPr>
      <t>Enter your LEA name in the space provided (cell B5).</t>
    </r>
    <r>
      <rPr>
        <b/>
        <sz val="12"/>
        <color theme="1"/>
        <rFont val="Arial"/>
        <family val="2"/>
      </rPr>
      <t xml:space="preserve"> </t>
    </r>
  </si>
  <si>
    <r>
      <t>Step 2:</t>
    </r>
    <r>
      <rPr>
        <sz val="12"/>
        <rFont val="Arial"/>
        <family val="2"/>
      </rPr>
      <t xml:space="preserve"> Enter the Indirect Cost Rate from your approved budget in the space provided with a placeholder of 0.00% (Cell B14). </t>
    </r>
  </si>
  <si>
    <r>
      <t xml:space="preserve">Step 3: </t>
    </r>
    <r>
      <rPr>
        <sz val="12"/>
        <rFont val="Arial"/>
        <family val="2"/>
      </rPr>
      <t xml:space="preserve">Complete the requested information in the grayed-in areas. This includes cells C7 through C17, D7 through D17, E7 through E17, F7 through F17, and G7 through G17.  </t>
    </r>
  </si>
  <si>
    <t>ER 3 (January 1, 2025 – March 31, 2025) Due April 30, 2025</t>
  </si>
  <si>
    <r>
      <t>Please complete the steps below to submit the fiscal year 2024-25 Expenditure Report (ER) for the Foster Youth Services Coordinating Program Technical Assistance Provider. Each participating local educational agency (LEA) is required to submit four ERs and four ER Signature Forms (</t>
    </r>
    <r>
      <rPr>
        <u/>
        <sz val="12"/>
        <color rgb="FF0070C0"/>
        <rFont val="Arial"/>
        <family val="2"/>
      </rPr>
      <t>https://www.cde.ca.gov/ls/pf/fy/fiscalforms.asp</t>
    </r>
    <r>
      <rPr>
        <sz val="12"/>
        <color theme="1"/>
        <rFont val="Arial"/>
        <family val="2"/>
      </rPr>
      <t>) on a quarterly basis, showing year-to-date expenses accumulated throughout the fiscal year. If there is a 10 percent change to any one-line item, a Budget Change Request (BCR) must accompany the ER and ER Signature Form. Each LEA must ensure the ER aligns with the LEA's latest approved Budget.</t>
    </r>
  </si>
  <si>
    <r>
      <t>Step 4:</t>
    </r>
    <r>
      <rPr>
        <sz val="12"/>
        <rFont val="Arial"/>
        <family val="2"/>
      </rPr>
      <t xml:space="preserve"> In the "Current Approved Budget" column (column C) of the ER, enter the approved budget amounts for fiscal year 2024–25. Then, fill out the column that corresponds to the ER you are submitting (ER 1, 2, 3, or 4). 
</t>
    </r>
    <r>
      <rPr>
        <b/>
        <sz val="12"/>
        <rFont val="Arial"/>
        <family val="2"/>
      </rPr>
      <t>Note:</t>
    </r>
    <r>
      <rPr>
        <sz val="12"/>
        <rFont val="Arial"/>
        <family val="2"/>
      </rPr>
      <t xml:space="preserve"> The "Cumulative Expenditure" column (column H), "Unspent Balance" column (column I), and the Totals row will auto-populate.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</si>
</sst>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7"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b/>
      <sz val="11"/>
      <color theme="1"/>
      <name val="Calibri"/>
      <family val="2"/>
      <scheme val="minor"/>
    </font>
    <font>
      <sz val="11"/>
      <color rgb="FF000000"/>
      <name val="Calibri"/>
      <family val="2"/>
      <scheme val="minor"/>
    </font>
    <font>
      <u/>
      <sz val="12"/>
      <color rgb="FF0070C0"/>
      <name val="Arial"/>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0">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5" fillId="0" borderId="0" xfId="0" applyFont="1" applyAlignment="1">
      <alignment vertical="top" wrapText="1"/>
    </xf>
    <xf numFmtId="0" fontId="14"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44" fontId="13" fillId="0" borderId="11" xfId="0" applyNumberFormat="1" applyFont="1" applyBorder="1"/>
    <xf numFmtId="0" fontId="11" fillId="0" borderId="0" xfId="2" applyFont="1" applyFill="1" applyBorder="1" applyAlignment="1" applyProtection="1">
      <alignment vertical="center"/>
    </xf>
    <xf numFmtId="0" fontId="8" fillId="3" borderId="0" xfId="3" applyFont="1" applyFill="1" applyBorder="1" applyAlignment="1" applyProtection="1">
      <alignment horizontal="left" vertical="center"/>
      <protection locked="0"/>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4">
    <dxf>
      <font>
        <b/>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I18" totalsRowCount="1" headerRowDxfId="23" dataDxfId="21" totalsRowDxfId="19" headerRowBorderDxfId="22" tableBorderDxfId="20" totalsRowBorderDxfId="18">
  <tableColumns count="9">
    <tableColumn id="1" xr3:uid="{00000000-0010-0000-0200-000001000000}" name="Object Codes" totalsRowLabel="Total" dataDxfId="17" totalsRowDxfId="16"/>
    <tableColumn id="2" xr3:uid="{00000000-0010-0000-0200-000002000000}" name="Line Items" dataDxfId="15" totalsRowDxfId="14"/>
    <tableColumn id="5" xr3:uid="{9A36CE47-7AAE-48C7-A724-419812B9B45A}" name="Current Approved Budget" totalsRowFunction="sum" dataDxfId="13" totalsRowDxfId="12" dataCellStyle="Currency"/>
    <tableColumn id="8" xr3:uid="{1208BDE5-BEE5-4CFA-B2E3-90CD0C45BE5C}" name="Expenditure Report 1" totalsRowFunction="sum" dataDxfId="11" totalsRowDxfId="10" dataCellStyle="Currency"/>
    <tableColumn id="6" xr3:uid="{6A8478C4-0EFA-45D2-B44B-B1A3DD50E643}" name="Expenditure Report 2" totalsRowFunction="sum" dataDxfId="9" totalsRowDxfId="8" dataCellStyle="Currency"/>
    <tableColumn id="3" xr3:uid="{B1514B70-BA8B-465A-8EBA-C986B2B4AFE6}" name="Expenditure Report 3" totalsRowFunction="sum" dataDxfId="7" totalsRowDxfId="6" dataCellStyle="Currency"/>
    <tableColumn id="9" xr3:uid="{C6138E1D-B845-4564-AF32-9738BCE2773C}" name="Expenditure Report 4"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4]])</calculatedColumnFormula>
      <totalsRowFormula>SUBTOTAL(109,H7:H17)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or 2n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5" x14ac:dyDescent="0.25"/>
  <cols>
    <col min="1" max="1" width="140.5703125" customWidth="1"/>
  </cols>
  <sheetData>
    <row r="1" spans="1:2" ht="26.25" x14ac:dyDescent="0.25">
      <c r="A1" s="18" t="s">
        <v>0</v>
      </c>
    </row>
    <row r="2" spans="1:2" ht="23.25" x14ac:dyDescent="0.25">
      <c r="A2" s="38" t="s">
        <v>37</v>
      </c>
    </row>
    <row r="3" spans="1:2" x14ac:dyDescent="0.25">
      <c r="A3" s="3" t="s">
        <v>1</v>
      </c>
    </row>
    <row r="4" spans="1:2" x14ac:dyDescent="0.25">
      <c r="A4" s="3" t="s">
        <v>2</v>
      </c>
    </row>
    <row r="5" spans="1:2" x14ac:dyDescent="0.25">
      <c r="A5" s="4" t="s">
        <v>38</v>
      </c>
    </row>
    <row r="6" spans="1:2" ht="15.75" x14ac:dyDescent="0.25">
      <c r="A6" s="12" t="s">
        <v>3</v>
      </c>
    </row>
    <row r="7" spans="1:2" s="7" customFormat="1" ht="75" x14ac:dyDescent="0.25">
      <c r="A7" s="1" t="s">
        <v>48</v>
      </c>
    </row>
    <row r="8" spans="1:2" ht="15.75" x14ac:dyDescent="0.25">
      <c r="A8" s="24" t="s">
        <v>4</v>
      </c>
    </row>
    <row r="9" spans="1:2" x14ac:dyDescent="0.25">
      <c r="A9" s="3" t="s">
        <v>39</v>
      </c>
    </row>
    <row r="10" spans="1:2" x14ac:dyDescent="0.25">
      <c r="A10" s="3" t="s">
        <v>40</v>
      </c>
    </row>
    <row r="11" spans="1:2" x14ac:dyDescent="0.25">
      <c r="A11" s="3" t="s">
        <v>47</v>
      </c>
    </row>
    <row r="12" spans="1:2" x14ac:dyDescent="0.25">
      <c r="A12" s="3" t="s">
        <v>41</v>
      </c>
    </row>
    <row r="13" spans="1:2" ht="15.75" x14ac:dyDescent="0.25">
      <c r="A13" s="12" t="s">
        <v>5</v>
      </c>
    </row>
    <row r="14" spans="1:2" ht="15.75" x14ac:dyDescent="0.25">
      <c r="A14" s="1" t="s">
        <v>44</v>
      </c>
      <c r="B14" s="10"/>
    </row>
    <row r="15" spans="1:2" ht="15.75" x14ac:dyDescent="0.25">
      <c r="A15" s="9" t="s">
        <v>45</v>
      </c>
      <c r="B15" s="10"/>
    </row>
    <row r="16" spans="1:2" ht="30.75" x14ac:dyDescent="0.25">
      <c r="A16" s="9" t="s">
        <v>46</v>
      </c>
      <c r="B16" s="10"/>
    </row>
    <row r="17" spans="1:3" ht="46.5" x14ac:dyDescent="0.25">
      <c r="A17" s="9" t="s">
        <v>49</v>
      </c>
    </row>
    <row r="18" spans="1:3" ht="15.75" x14ac:dyDescent="0.25">
      <c r="A18" s="19" t="s">
        <v>6</v>
      </c>
    </row>
    <row r="19" spans="1:3" ht="15.75" x14ac:dyDescent="0.25">
      <c r="A19" s="1" t="s">
        <v>7</v>
      </c>
    </row>
    <row r="20" spans="1:3" ht="15.75" x14ac:dyDescent="0.25">
      <c r="A20" s="1" t="s">
        <v>8</v>
      </c>
    </row>
    <row r="21" spans="1:3" ht="46.5" x14ac:dyDescent="0.25">
      <c r="A21" s="1" t="s">
        <v>9</v>
      </c>
      <c r="B21" s="10"/>
    </row>
    <row r="22" spans="1:3" ht="15.75" x14ac:dyDescent="0.25">
      <c r="A22" s="20" t="s">
        <v>10</v>
      </c>
      <c r="B22" s="10"/>
    </row>
    <row r="23" spans="1:3" x14ac:dyDescent="0.25">
      <c r="A23" s="14" t="s">
        <v>11</v>
      </c>
    </row>
    <row r="24" spans="1:3" ht="15.75" x14ac:dyDescent="0.25">
      <c r="A24" s="11" t="s">
        <v>12</v>
      </c>
    </row>
    <row r="25" spans="1:3" ht="46.5" x14ac:dyDescent="0.25">
      <c r="A25" s="13" t="s">
        <v>13</v>
      </c>
    </row>
    <row r="26" spans="1:3" s="7" customFormat="1" ht="30.75" x14ac:dyDescent="0.2">
      <c r="A26" s="15" t="s">
        <v>14</v>
      </c>
    </row>
    <row r="27" spans="1:3" ht="15.75" x14ac:dyDescent="0.25">
      <c r="A27" s="5"/>
      <c r="C27" s="2"/>
    </row>
    <row r="28" spans="1:3" x14ac:dyDescent="0.25">
      <c r="A28" s="1"/>
    </row>
    <row r="29" spans="1:3" ht="15.75" x14ac:dyDescent="0.25">
      <c r="A29" s="15"/>
    </row>
    <row r="30" spans="1:3" x14ac:dyDescent="0.25">
      <c r="A30" s="6"/>
    </row>
    <row r="31" spans="1:3" x14ac:dyDescent="0.25">
      <c r="A31" s="1"/>
    </row>
  </sheetData>
  <sheetProtection algorithmName="SHA-512" hashValue="x0+qPFZRCXVjDLu2z0asgbV0PiBeCsaPYmrCfNV/c/6Cj/agvtQOIoSep1zc5E+Oif+12anG1vRew2ru+PAQrw==" saltValue="1lM7zRtG2vg1ug7UVGl8SA=="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6"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sheetViews>
  <sheetFormatPr defaultColWidth="9.140625" defaultRowHeight="15" x14ac:dyDescent="0.25"/>
  <cols>
    <col min="1" max="1" width="20.5703125" customWidth="1"/>
    <col min="2" max="2" width="40.5703125" customWidth="1"/>
    <col min="3" max="9" width="20.5703125" customWidth="1"/>
    <col min="13" max="13" width="11.5703125" bestFit="1" customWidth="1"/>
  </cols>
  <sheetData>
    <row r="1" spans="1:13" ht="26.25" x14ac:dyDescent="0.25">
      <c r="A1" s="22" t="s">
        <v>0</v>
      </c>
    </row>
    <row r="2" spans="1:13" ht="23.25" x14ac:dyDescent="0.25">
      <c r="A2" s="23" t="s">
        <v>37</v>
      </c>
    </row>
    <row r="3" spans="1:13" x14ac:dyDescent="0.25">
      <c r="A3" s="3" t="s">
        <v>1</v>
      </c>
    </row>
    <row r="4" spans="1:13" x14ac:dyDescent="0.25">
      <c r="A4" s="3" t="s">
        <v>15</v>
      </c>
    </row>
    <row r="5" spans="1:13" ht="15.75" x14ac:dyDescent="0.25">
      <c r="A5" s="24" t="s">
        <v>16</v>
      </c>
      <c r="B5" s="39" t="s">
        <v>17</v>
      </c>
      <c r="C5" s="25"/>
      <c r="D5" s="25"/>
      <c r="E5" s="25"/>
      <c r="F5" s="25"/>
      <c r="G5" s="25"/>
      <c r="H5" s="25"/>
      <c r="I5" s="25"/>
      <c r="J5" s="25"/>
    </row>
    <row r="6" spans="1:13" ht="47.25" x14ac:dyDescent="0.25">
      <c r="A6" s="26" t="s">
        <v>18</v>
      </c>
      <c r="B6" s="27" t="s">
        <v>19</v>
      </c>
      <c r="C6" s="28" t="s">
        <v>20</v>
      </c>
      <c r="D6" s="28" t="s">
        <v>21</v>
      </c>
      <c r="E6" s="28" t="s">
        <v>22</v>
      </c>
      <c r="F6" s="28" t="s">
        <v>42</v>
      </c>
      <c r="G6" s="28" t="s">
        <v>43</v>
      </c>
      <c r="H6" s="28" t="s">
        <v>23</v>
      </c>
      <c r="I6" s="27" t="s">
        <v>24</v>
      </c>
    </row>
    <row r="7" spans="1:13" x14ac:dyDescent="0.25">
      <c r="A7" s="29">
        <v>1000</v>
      </c>
      <c r="B7" s="30" t="s">
        <v>25</v>
      </c>
      <c r="C7" s="8">
        <v>0</v>
      </c>
      <c r="D7" s="8">
        <v>0</v>
      </c>
      <c r="E7" s="8">
        <v>0</v>
      </c>
      <c r="F7" s="8">
        <v>0</v>
      </c>
      <c r="G7" s="8">
        <v>0</v>
      </c>
      <c r="H7" s="16">
        <f>SUM(Table35105[[#This Row],[Expenditure Report 1]:[Expenditure Report 4]])</f>
        <v>0</v>
      </c>
      <c r="I7" s="17">
        <f>Table35105[[#This Row],[Current Approved Budget]]-Table35105[[#This Row],[Cumulative Expenditure]]</f>
        <v>0</v>
      </c>
    </row>
    <row r="8" spans="1:13" x14ac:dyDescent="0.25">
      <c r="A8" s="29">
        <v>2000</v>
      </c>
      <c r="B8" s="30" t="s">
        <v>26</v>
      </c>
      <c r="C8" s="8">
        <v>0</v>
      </c>
      <c r="D8" s="8">
        <v>0</v>
      </c>
      <c r="E8" s="8">
        <v>0</v>
      </c>
      <c r="F8" s="8">
        <v>0</v>
      </c>
      <c r="G8" s="8">
        <v>0</v>
      </c>
      <c r="H8" s="16">
        <f>SUM(Table35105[[#This Row],[Expenditure Report 1]:[Expenditure Report 4]])</f>
        <v>0</v>
      </c>
      <c r="I8" s="17">
        <f>Table35105[[#This Row],[Current Approved Budget]]-Table35105[[#This Row],[Cumulative Expenditure]]</f>
        <v>0</v>
      </c>
    </row>
    <row r="9" spans="1:13" x14ac:dyDescent="0.25">
      <c r="A9" s="29">
        <v>3000</v>
      </c>
      <c r="B9" s="30" t="s">
        <v>27</v>
      </c>
      <c r="C9" s="8">
        <v>0</v>
      </c>
      <c r="D9" s="8">
        <v>0</v>
      </c>
      <c r="E9" s="8">
        <v>0</v>
      </c>
      <c r="F9" s="8">
        <v>0</v>
      </c>
      <c r="G9" s="8">
        <v>0</v>
      </c>
      <c r="H9" s="16">
        <f>SUM(Table35105[[#This Row],[Expenditure Report 1]:[Expenditure Report 4]])</f>
        <v>0</v>
      </c>
      <c r="I9" s="17">
        <f>Table35105[[#This Row],[Current Approved Budget]]-Table35105[[#This Row],[Cumulative Expenditure]]</f>
        <v>0</v>
      </c>
      <c r="M9" s="31"/>
    </row>
    <row r="10" spans="1:13" x14ac:dyDescent="0.25">
      <c r="A10" s="29">
        <v>4000</v>
      </c>
      <c r="B10" s="30" t="s">
        <v>28</v>
      </c>
      <c r="C10" s="8">
        <v>0</v>
      </c>
      <c r="D10" s="8">
        <v>0</v>
      </c>
      <c r="E10" s="8">
        <v>0</v>
      </c>
      <c r="F10" s="8">
        <v>0</v>
      </c>
      <c r="G10" s="8">
        <v>0</v>
      </c>
      <c r="H10" s="16">
        <f>SUM(Table35105[[#This Row],[Expenditure Report 1]:[Expenditure Report 4]])</f>
        <v>0</v>
      </c>
      <c r="I10" s="17">
        <f>Table35105[[#This Row],[Current Approved Budget]]-Table35105[[#This Row],[Cumulative Expenditure]]</f>
        <v>0</v>
      </c>
      <c r="M10" s="31"/>
    </row>
    <row r="11" spans="1:13" ht="45" x14ac:dyDescent="0.25">
      <c r="A11" s="29">
        <v>5000</v>
      </c>
      <c r="B11" s="32" t="s">
        <v>29</v>
      </c>
      <c r="C11" s="8">
        <v>0</v>
      </c>
      <c r="D11" s="8">
        <v>0</v>
      </c>
      <c r="E11" s="8">
        <v>0</v>
      </c>
      <c r="F11" s="8">
        <v>0</v>
      </c>
      <c r="G11" s="8">
        <v>0</v>
      </c>
      <c r="H11" s="16">
        <f>SUM(Table35105[[#This Row],[Expenditure Report 1]:[Expenditure Report 4]])</f>
        <v>0</v>
      </c>
      <c r="I11" s="17">
        <f>Table35105[[#This Row],[Current Approved Budget]]-Table35105[[#This Row],[Cumulative Expenditure]]</f>
        <v>0</v>
      </c>
    </row>
    <row r="12" spans="1:13" x14ac:dyDescent="0.25">
      <c r="A12" s="29">
        <v>5200</v>
      </c>
      <c r="B12" s="30" t="s">
        <v>36</v>
      </c>
      <c r="C12" s="8">
        <v>0</v>
      </c>
      <c r="D12" s="8">
        <v>0</v>
      </c>
      <c r="E12" s="8">
        <v>0</v>
      </c>
      <c r="F12" s="8">
        <v>0</v>
      </c>
      <c r="G12" s="8">
        <v>0</v>
      </c>
      <c r="H12" s="16">
        <f>SUM(Table35105[[#This Row],[Expenditure Report 1]:[Expenditure Report 4]])</f>
        <v>0</v>
      </c>
      <c r="I12" s="17">
        <f>Table35105[[#This Row],[Current Approved Budget]]-Table35105[[#This Row],[Cumulative Expenditure]]</f>
        <v>0</v>
      </c>
    </row>
    <row r="13" spans="1:13" ht="45" x14ac:dyDescent="0.25">
      <c r="A13" s="29">
        <v>5800</v>
      </c>
      <c r="B13" s="30" t="s">
        <v>30</v>
      </c>
      <c r="C13" s="8">
        <v>0</v>
      </c>
      <c r="D13" s="8">
        <v>0</v>
      </c>
      <c r="E13" s="8">
        <v>0</v>
      </c>
      <c r="F13" s="8">
        <v>0</v>
      </c>
      <c r="G13" s="8">
        <v>0</v>
      </c>
      <c r="H13" s="16">
        <f>SUM(Table35105[[#This Row],[Expenditure Report 1]:[Expenditure Report 4]])</f>
        <v>0</v>
      </c>
      <c r="I13" s="17">
        <f>Table35105[[#This Row],[Current Approved Budget]]-Table35105[[#This Row],[Cumulative Expenditure]]</f>
        <v>0</v>
      </c>
    </row>
    <row r="14" spans="1:13" x14ac:dyDescent="0.25">
      <c r="A14" s="29">
        <v>7300</v>
      </c>
      <c r="B14" s="21" t="s">
        <v>31</v>
      </c>
      <c r="C14" s="8">
        <v>0</v>
      </c>
      <c r="D14" s="8">
        <v>0</v>
      </c>
      <c r="E14" s="8">
        <v>0</v>
      </c>
      <c r="F14" s="8">
        <v>0</v>
      </c>
      <c r="G14" s="8">
        <v>0</v>
      </c>
      <c r="H14" s="16">
        <f>SUM(Table35105[[#This Row],[Expenditure Report 1]:[Expenditure Report 4]])</f>
        <v>0</v>
      </c>
      <c r="I14" s="17">
        <f>Table35105[[#This Row],[Current Approved Budget]]-Table35105[[#This Row],[Cumulative Expenditure]]</f>
        <v>0</v>
      </c>
    </row>
    <row r="15" spans="1:13" ht="30" x14ac:dyDescent="0.25">
      <c r="A15" s="29">
        <v>5100</v>
      </c>
      <c r="B15" s="32" t="s">
        <v>32</v>
      </c>
      <c r="C15" s="8">
        <v>0</v>
      </c>
      <c r="D15" s="8">
        <v>0</v>
      </c>
      <c r="E15" s="8">
        <v>0</v>
      </c>
      <c r="F15" s="8">
        <v>0</v>
      </c>
      <c r="G15" s="8">
        <v>0</v>
      </c>
      <c r="H15" s="16">
        <f>SUM(Table35105[[#This Row],[Expenditure Report 1]:[Expenditure Report 4]])</f>
        <v>0</v>
      </c>
      <c r="I15" s="17">
        <f>Table35105[[#This Row],[Current Approved Budget]]-Table35105[[#This Row],[Cumulative Expenditure]]</f>
        <v>0</v>
      </c>
    </row>
    <row r="16" spans="1:13" ht="30" x14ac:dyDescent="0.25">
      <c r="A16" s="29">
        <v>6000</v>
      </c>
      <c r="B16" s="30" t="s">
        <v>33</v>
      </c>
      <c r="C16" s="8">
        <v>0</v>
      </c>
      <c r="D16" s="8">
        <v>0</v>
      </c>
      <c r="E16" s="8">
        <v>0</v>
      </c>
      <c r="F16" s="8">
        <v>0</v>
      </c>
      <c r="G16" s="8">
        <v>0</v>
      </c>
      <c r="H16" s="16">
        <f>SUM(Table35105[[#This Row],[Expenditure Report 1]:[Expenditure Report 4]])</f>
        <v>0</v>
      </c>
      <c r="I16" s="17">
        <f>Table35105[[#This Row],[Current Approved Budget]]-Table35105[[#This Row],[Cumulative Expenditure]]</f>
        <v>0</v>
      </c>
    </row>
    <row r="17" spans="1:9" x14ac:dyDescent="0.25">
      <c r="A17" s="29">
        <v>7000</v>
      </c>
      <c r="B17" s="30" t="s">
        <v>34</v>
      </c>
      <c r="C17" s="8">
        <v>0</v>
      </c>
      <c r="D17" s="8">
        <v>0</v>
      </c>
      <c r="E17" s="8">
        <v>0</v>
      </c>
      <c r="F17" s="8">
        <v>0</v>
      </c>
      <c r="G17" s="8">
        <v>0</v>
      </c>
      <c r="H17" s="16">
        <f>SUM(Table35105[[#This Row],[Expenditure Report 1]:[Expenditure Report 4]])</f>
        <v>0</v>
      </c>
      <c r="I17" s="17">
        <v>0</v>
      </c>
    </row>
    <row r="18" spans="1:9" ht="15.75" x14ac:dyDescent="0.25">
      <c r="A18" s="33" t="s">
        <v>35</v>
      </c>
      <c r="B18" s="34"/>
      <c r="C18" s="35">
        <f>SUBTOTAL(109,Table35105[Current Approved Budget])</f>
        <v>0</v>
      </c>
      <c r="D18" s="35">
        <f>SUBTOTAL(109,Table35105[Expenditure Report 1])</f>
        <v>0</v>
      </c>
      <c r="E18" s="35">
        <f>SUBTOTAL(109,Table35105[Expenditure Report 2])</f>
        <v>0</v>
      </c>
      <c r="F18" s="35">
        <f>SUBTOTAL(109,Table35105[Expenditure Report 3])</f>
        <v>0</v>
      </c>
      <c r="G18" s="35">
        <f>SUBTOTAL(109,Table35105[Expenditure Report 4])</f>
        <v>0</v>
      </c>
      <c r="H18" s="36">
        <f>SUBTOTAL(109,H7:H17)</f>
        <v>0</v>
      </c>
      <c r="I18" s="37">
        <f>SUBTOTAL(109,Table35105[Unspent Balance])</f>
        <v>0</v>
      </c>
    </row>
  </sheetData>
  <sheetProtection algorithmName="SHA-512" hashValue="C7/le9x9OQsnES5rHtRMuPJ+r3UYSKMIjNPvHZT7GrL+52Yee1rkHoV2D4id2K02E7MuYaCDWcmOdMh4JVuJVA==" saltValue="CDOli2IK20+9xsBwmtFmWg==" spinCount="100000" sheet="1" objects="1" scenarios="1"/>
  <phoneticPr fontId="16"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FYSCP TAP ER - Foster Youth Services (CA Dept of Education)</dc:title>
  <dc:subject>This workbook contains the worksheets necessary for the completion of an Expenditure Report (ER) for recipients of the fiscal year 2024 Foster Youth Services Coordinating Program Technical Assistance Provider (FYSCP TAP) grant.</dc:subject>
  <dc:creator/>
  <cp:keywords>Expenditure Report, Foster Youth, FYSCP TAP</cp:keywords>
  <dc:description/>
  <cp:lastModifiedBy/>
  <cp:revision>1</cp:revision>
  <dcterms:created xsi:type="dcterms:W3CDTF">2024-08-12T21:37:47Z</dcterms:created>
  <dcterms:modified xsi:type="dcterms:W3CDTF">2024-10-09T21:49:42Z</dcterms:modified>
  <cp:category/>
  <cp:contentStatus/>
</cp:coreProperties>
</file>