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02EA9BB-824A-4068-A93C-8DC2897CE229}" xr6:coauthVersionLast="47" xr6:coauthVersionMax="47" xr10:uidLastSave="{00000000-0000-0000-0000-000000000000}"/>
  <workbookProtection workbookAlgorithmName="SHA-512" workbookHashValue="veUbjllVSO4J+QlzIVf+B1EAAd930duB5qH+3mSM4ue/5EFUxnUKNzMiKpwv35TRhrMKMSZgmpeSFaHAB/creg==" workbookSaltValue="C1oDiG2SrdkNls04dKk3sQ==" workbookSpinCount="100000" lockStructure="1"/>
  <bookViews>
    <workbookView xWindow="1395" yWindow="0" windowWidth="28095" windowHeight="16200" tabRatio="805" xr2:uid="{00000000-000D-0000-FFFF-FFFF00000000}"/>
  </bookViews>
  <sheets>
    <sheet name="Instructions" sheetId="1" r:id="rId1"/>
    <sheet name="Expenditure Report" sheetId="1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3" l="1"/>
  <c r="H7" i="13"/>
  <c r="H8" i="13"/>
  <c r="H9" i="13"/>
  <c r="I9" i="13" s="1"/>
  <c r="H10" i="13"/>
  <c r="H12" i="13"/>
  <c r="H13" i="13"/>
  <c r="H14" i="13"/>
  <c r="H15" i="13"/>
  <c r="H16" i="13"/>
  <c r="H17" i="13"/>
  <c r="F18" i="13"/>
  <c r="G18" i="13"/>
  <c r="I8" i="13" l="1"/>
  <c r="I10" i="13"/>
  <c r="I11" i="13"/>
  <c r="I12" i="13"/>
  <c r="I13" i="13"/>
  <c r="I14" i="13"/>
  <c r="I15" i="13"/>
  <c r="I16" i="13"/>
  <c r="I7" i="13"/>
  <c r="H18" i="13" l="1"/>
  <c r="I18" i="13"/>
  <c r="E18" i="13" l="1"/>
  <c r="D18" i="13"/>
  <c r="C18" i="13"/>
</calcChain>
</file>

<file path=xl/sharedStrings.xml><?xml version="1.0" encoding="utf-8"?>
<sst xmlns="http://schemas.openxmlformats.org/spreadsheetml/2006/main" count="53" uniqueCount="50">
  <si>
    <t>Expenditure Report</t>
  </si>
  <si>
    <t>Foster Youth Services Coordinating Program Technical Assistance Provider</t>
  </si>
  <si>
    <t>Grant Administration and Support Office</t>
  </si>
  <si>
    <t>California Department of Education (CDE)</t>
  </si>
  <si>
    <t>Instructions</t>
  </si>
  <si>
    <r>
      <t>Please complete the steps below to submit the fiscal year 2025-26 Expenditure Report (ER) for the Foster Youth Services Coordinating Program Technical Assistance Provider. Each participating local educational agency (LEA) is required to submit four ERs and four ER Signature Forms (</t>
    </r>
    <r>
      <rPr>
        <u/>
        <sz val="12"/>
        <color rgb="FF0070C0"/>
        <rFont val="Arial"/>
        <family val="2"/>
      </rPr>
      <t>https://www.cde.ca.gov/ls/pf/fy/fiscalforms.asp</t>
    </r>
    <r>
      <rPr>
        <sz val="12"/>
        <color theme="1"/>
        <rFont val="Arial"/>
        <family val="2"/>
      </rPr>
      <t>)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t>
    </r>
  </si>
  <si>
    <t xml:space="preserve">Reporting Period: </t>
  </si>
  <si>
    <t>ER 1 (July 1, 2025 – September 30, 2025) Due October 31, 2025</t>
  </si>
  <si>
    <t>ER 2 (October 1, 2025 – December 31, 2025) Due January 31, 2026</t>
  </si>
  <si>
    <t>ER 3 (January 1, 2026 – March 31, 2026) Due April 30, 2026</t>
  </si>
  <si>
    <t>ER 4 (April 1, 2026 – June 30, 2026) Due July 31, 2026</t>
  </si>
  <si>
    <t>Instructions for Expenditure Report</t>
  </si>
  <si>
    <r>
      <rPr>
        <b/>
        <sz val="12"/>
        <color theme="1"/>
        <rFont val="Arial"/>
        <family val="2"/>
      </rPr>
      <t xml:space="preserve">Step 1: </t>
    </r>
    <r>
      <rPr>
        <sz val="12"/>
        <color theme="1"/>
        <rFont val="Arial"/>
        <family val="2"/>
      </rPr>
      <t>Enter your LEA name in the space provided (cell B5).</t>
    </r>
    <r>
      <rPr>
        <b/>
        <sz val="12"/>
        <color theme="1"/>
        <rFont val="Arial"/>
        <family val="2"/>
      </rPr>
      <t xml:space="preserve"> </t>
    </r>
  </si>
  <si>
    <r>
      <t>Step 2:</t>
    </r>
    <r>
      <rPr>
        <sz val="12"/>
        <rFont val="Arial"/>
        <family val="2"/>
      </rPr>
      <t xml:space="preserve"> Enter the Indirect Cost Rate from your approved budget in the space provided with a placeholder of 0.00% (Cell B14). </t>
    </r>
  </si>
  <si>
    <r>
      <t xml:space="preserve">Step 3: </t>
    </r>
    <r>
      <rPr>
        <sz val="12"/>
        <rFont val="Arial"/>
        <family val="2"/>
      </rPr>
      <t xml:space="preserve">Complete the requested information in the grayed-in areas. This includes cells C7 through C17, D7 through D17, E7 through E17, F7 through F17, and G7 through G17.  </t>
    </r>
  </si>
  <si>
    <r>
      <t>Step 4:</t>
    </r>
    <r>
      <rPr>
        <sz val="12"/>
        <rFont val="Arial"/>
        <family val="2"/>
      </rPr>
      <t xml:space="preserve"> In the "Current Approved Budget" column (column C) of the ER, enter the approved budget amounts for fiscal year 2025–26. Then, fill out the column that corresponds to the ER you are submitting (ER 1, 2, 3, or 4). 
</t>
    </r>
    <r>
      <rPr>
        <b/>
        <sz val="12"/>
        <rFont val="Arial"/>
        <family val="2"/>
      </rPr>
      <t>Note:</t>
    </r>
    <r>
      <rPr>
        <sz val="12"/>
        <rFont val="Arial"/>
        <family val="2"/>
      </rPr>
      <t xml:space="preserve"> The "Cumulative Expenditures" column (column H), "Unspent Balance" column (column I), and the Totals row will auto-populate.</t>
    </r>
  </si>
  <si>
    <t>How to Calculate Indirect Cost on Expenditures</t>
  </si>
  <si>
    <r>
      <rPr>
        <b/>
        <sz val="12"/>
        <color theme="1"/>
        <rFont val="Arial"/>
        <family val="2"/>
      </rPr>
      <t>Step 1:</t>
    </r>
    <r>
      <rPr>
        <sz val="12"/>
        <color theme="1"/>
        <rFont val="Arial"/>
        <family val="2"/>
      </rPr>
      <t xml:space="preserve"> Subtotal categories 1000–5999 (excluding 5100).</t>
    </r>
  </si>
  <si>
    <r>
      <rPr>
        <b/>
        <sz val="12"/>
        <color theme="1"/>
        <rFont val="Arial"/>
        <family val="2"/>
      </rPr>
      <t>Step 2:</t>
    </r>
    <r>
      <rPr>
        <sz val="12"/>
        <color theme="1"/>
        <rFont val="Arial"/>
        <family val="2"/>
      </rPr>
      <t xml:space="preserve"> Multiply the subtotal by the budget approved indirect rate in Cell B14 to determine the indirect cost.</t>
    </r>
  </si>
  <si>
    <r>
      <rPr>
        <b/>
        <sz val="12"/>
        <color theme="1"/>
        <rFont val="Arial"/>
        <family val="2"/>
      </rPr>
      <t>Step 3:</t>
    </r>
    <r>
      <rPr>
        <sz val="12"/>
        <color theme="1"/>
        <rFont val="Arial"/>
        <family val="2"/>
      </rPr>
      <t xml:space="preserve"> Enter the total indirect cost from step 2 into line item 7300 for the corresponding reporting period.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</si>
  <si>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</si>
  <si>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</si>
  <si>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ER (Excel file)</t>
    </r>
  </si>
  <si>
    <r>
      <rPr>
        <b/>
        <sz val="12"/>
        <rFont val="Arial"/>
        <family val="2"/>
      </rPr>
      <t>Document 2:</t>
    </r>
    <r>
      <rPr>
        <sz val="12"/>
        <rFont val="Arial"/>
        <family val="2"/>
      </rPr>
      <t xml:space="preserve"> Completed ER Signature Form (PDF document)
</t>
    </r>
    <r>
      <rPr>
        <b/>
        <sz val="12"/>
        <rFont val="Arial"/>
        <family val="2"/>
      </rPr>
      <t xml:space="preserve">Note: </t>
    </r>
    <r>
      <rPr>
        <sz val="12"/>
        <rFont val="Arial"/>
        <family val="2"/>
      </rPr>
      <t>Select Revised if submitting a revised ER, select the correct grant reporting period, select "Yes" or "No" for a BCR, and obtain signatures from the Program Coodinator and Program Fiscal Contact.</t>
    </r>
  </si>
  <si>
    <r>
      <rPr>
        <b/>
        <sz val="12"/>
        <color theme="1"/>
        <rFont val="Arial"/>
        <family val="2"/>
      </rPr>
      <t>Document 3:</t>
    </r>
    <r>
      <rPr>
        <sz val="12"/>
        <color theme="1"/>
        <rFont val="Arial"/>
        <family val="2"/>
      </rPr>
      <t xml:space="preserve">  Completed BCR and Signature Form (</t>
    </r>
    <r>
      <rPr>
        <u/>
        <sz val="12"/>
        <color rgb="FF0070C0"/>
        <rFont val="Arial"/>
        <family val="2"/>
      </rPr>
      <t>https://www.cde.ca.gov/ls/pf/fy/fiscalforms.asp</t>
    </r>
    <r>
      <rPr>
        <sz val="12"/>
        <color theme="1"/>
        <rFont val="Arial"/>
        <family val="2"/>
      </rPr>
      <t>) if current planned expenditures exceed 10 percent of a line item.</t>
    </r>
  </si>
  <si>
    <t>California Department of Education</t>
  </si>
  <si>
    <t>LEA Name:</t>
  </si>
  <si>
    <t>[Insert LEA Name Here]</t>
  </si>
  <si>
    <t>Object Codes</t>
  </si>
  <si>
    <t>Line Items</t>
  </si>
  <si>
    <t>Current Approved Budget</t>
  </si>
  <si>
    <t>Expenditure Report 1</t>
  </si>
  <si>
    <t>Expenditure Report 2</t>
  </si>
  <si>
    <t>Expenditure Report 3</t>
  </si>
  <si>
    <t>Expenditure Report 4</t>
  </si>
  <si>
    <t>Cumulative Expenditure</t>
  </si>
  <si>
    <t>Unspent Balance</t>
  </si>
  <si>
    <t>Certificated Salaries</t>
  </si>
  <si>
    <t>Classified Salaries</t>
  </si>
  <si>
    <t>Employee Benefits</t>
  </si>
  <si>
    <t>Books and Supplies</t>
  </si>
  <si>
    <t>Services and Other Operating Expenditures (excluding sub-agreement for Services and Travel)</t>
  </si>
  <si>
    <t>Participant Travel / Project Staff Travel</t>
  </si>
  <si>
    <t>Professional / Consulting Services and Operating Expenditures (under first $25,000 - indirect charged)</t>
  </si>
  <si>
    <t>Indirect Rate:   0.00%</t>
  </si>
  <si>
    <t>Sub-agreement for Services (not subject to indirect costs)</t>
  </si>
  <si>
    <t>Capital Outlay (not subject to indirect costs)</t>
  </si>
  <si>
    <t>Tuition and other Transfers</t>
  </si>
  <si>
    <t>Total</t>
  </si>
  <si>
    <t>Updated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</si>
</sst>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8"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b/>
      <sz val="20"/>
      <name val="Arial"/>
      <family val="2"/>
    </font>
    <font>
      <b/>
      <sz val="11"/>
      <color theme="1"/>
      <name val="Calibri"/>
      <family val="2"/>
      <scheme val="minor"/>
    </font>
    <font>
      <sz val="11"/>
      <color rgb="FF000000"/>
      <name val="Calibri"/>
      <family val="2"/>
      <scheme val="minor"/>
    </font>
    <font>
      <u/>
      <sz val="12"/>
      <color rgb="FF0070C0"/>
      <name val="Arial"/>
      <family val="2"/>
    </font>
    <font>
      <sz val="8"/>
      <name val="Calibri"/>
      <family val="2"/>
      <scheme val="minor"/>
    </font>
    <font>
      <b/>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9" fillId="0" borderId="0" applyFont="0" applyFill="0" applyBorder="0" applyAlignment="0" applyProtection="0"/>
    <xf numFmtId="0" fontId="5" fillId="0" borderId="0" applyNumberFormat="0" applyFill="0" applyAlignment="0" applyProtection="0"/>
  </cellStyleXfs>
  <cellXfs count="41">
    <xf numFmtId="0" fontId="0" fillId="0" borderId="0" xfId="0"/>
    <xf numFmtId="0" fontId="1" fillId="0" borderId="0" xfId="0" applyFont="1" applyAlignment="1">
      <alignment vertical="center" wrapText="1"/>
    </xf>
    <xf numFmtId="0" fontId="0" fillId="2" borderId="0" xfId="0" applyFill="1"/>
    <xf numFmtId="0" fontId="1" fillId="0" borderId="0" xfId="0" applyFont="1" applyAlignment="1">
      <alignment vertical="center"/>
    </xf>
    <xf numFmtId="49" fontId="1" fillId="0" borderId="0" xfId="0" applyNumberFormat="1" applyFont="1" applyAlignment="1">
      <alignment horizontal="left" vertical="center"/>
    </xf>
    <xf numFmtId="0" fontId="5" fillId="0" borderId="0" xfId="5" applyAlignment="1">
      <alignment vertical="center"/>
    </xf>
    <xf numFmtId="0" fontId="10" fillId="0" borderId="0" xfId="0" applyFont="1" applyAlignment="1">
      <alignment vertical="center" wrapText="1"/>
    </xf>
    <xf numFmtId="0" fontId="0" fillId="0" borderId="0" xfId="0" applyAlignment="1">
      <alignment vertical="center"/>
    </xf>
    <xf numFmtId="44" fontId="1" fillId="3" borderId="7" xfId="4" applyFont="1" applyFill="1" applyBorder="1" applyAlignment="1" applyProtection="1">
      <alignment vertical="center" wrapText="1"/>
      <protection locked="0"/>
    </xf>
    <xf numFmtId="0" fontId="5" fillId="0" borderId="0" xfId="0" applyFont="1" applyAlignment="1">
      <alignment vertical="top" wrapText="1"/>
    </xf>
    <xf numFmtId="0" fontId="14" fillId="0" borderId="0" xfId="0" applyFont="1"/>
    <xf numFmtId="0" fontId="5" fillId="0" borderId="0" xfId="0" applyFont="1" applyAlignment="1">
      <alignment horizontal="left" vertical="top" wrapText="1"/>
    </xf>
    <xf numFmtId="0" fontId="5" fillId="3" borderId="0" xfId="5" applyFill="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left" vertical="center"/>
    </xf>
    <xf numFmtId="0" fontId="1" fillId="0" borderId="0" xfId="0" applyFont="1" applyAlignment="1">
      <alignment wrapText="1"/>
    </xf>
    <xf numFmtId="44" fontId="1" fillId="0" borderId="7" xfId="4" applyFont="1" applyFill="1" applyBorder="1" applyAlignment="1" applyProtection="1">
      <alignment vertical="center"/>
    </xf>
    <xf numFmtId="44" fontId="1" fillId="0" borderId="3" xfId="4" applyFont="1" applyFill="1" applyBorder="1" applyAlignment="1" applyProtection="1">
      <alignment vertical="center"/>
    </xf>
    <xf numFmtId="0" fontId="12" fillId="0" borderId="0" xfId="1" applyFont="1" applyBorder="1" applyAlignment="1">
      <alignment vertical="center"/>
    </xf>
    <xf numFmtId="0" fontId="5" fillId="3" borderId="0" xfId="5" applyFill="1" applyAlignment="1">
      <alignment horizontal="center" vertical="center" wrapText="1"/>
    </xf>
    <xf numFmtId="0" fontId="5" fillId="4" borderId="0" xfId="5" applyFill="1" applyAlignment="1">
      <alignment horizontal="center"/>
    </xf>
    <xf numFmtId="0" fontId="1" fillId="3" borderId="3" xfId="0" applyFont="1" applyFill="1" applyBorder="1" applyAlignment="1" applyProtection="1">
      <alignment horizontal="left" vertical="center" wrapText="1"/>
      <protection locked="0"/>
    </xf>
    <xf numFmtId="0" fontId="12" fillId="0" borderId="0" xfId="1" applyFont="1" applyBorder="1" applyAlignment="1" applyProtection="1">
      <alignment vertical="center"/>
    </xf>
    <xf numFmtId="0" fontId="11" fillId="0" borderId="0" xfId="2" applyFont="1" applyBorder="1" applyAlignment="1" applyProtection="1">
      <alignment vertical="center"/>
    </xf>
    <xf numFmtId="0" fontId="7" fillId="0" borderId="0" xfId="0" applyFont="1"/>
    <xf numFmtId="0" fontId="6" fillId="0" borderId="0" xfId="0" applyFont="1"/>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44" fontId="0" fillId="0" borderId="0" xfId="0" applyNumberFormat="1"/>
    <xf numFmtId="0" fontId="1" fillId="0" borderId="3" xfId="0" applyFont="1" applyBorder="1" applyAlignment="1">
      <alignment vertical="center" wrapText="1"/>
    </xf>
    <xf numFmtId="0" fontId="7" fillId="0" borderId="8" xfId="0" applyFont="1" applyBorder="1" applyAlignment="1">
      <alignment horizontal="center" vertical="center" wrapText="1"/>
    </xf>
    <xf numFmtId="0" fontId="1" fillId="0" borderId="11" xfId="0" applyFont="1" applyBorder="1" applyAlignment="1">
      <alignment horizontal="left" vertical="top" wrapText="1"/>
    </xf>
    <xf numFmtId="44" fontId="1" fillId="0" borderId="11" xfId="0" applyNumberFormat="1" applyFont="1" applyBorder="1" applyAlignment="1">
      <alignment vertical="center" wrapText="1"/>
    </xf>
    <xf numFmtId="44" fontId="7" fillId="0" borderId="9" xfId="0" applyNumberFormat="1" applyFont="1" applyBorder="1" applyAlignment="1">
      <alignment vertical="center"/>
    </xf>
    <xf numFmtId="44" fontId="13" fillId="0" borderId="11" xfId="0" applyNumberFormat="1" applyFont="1" applyBorder="1"/>
    <xf numFmtId="0" fontId="11" fillId="0" borderId="0" xfId="2" applyFont="1" applyFill="1" applyBorder="1" applyAlignment="1" applyProtection="1">
      <alignment vertical="center"/>
    </xf>
    <xf numFmtId="0" fontId="17" fillId="0" borderId="0" xfId="0" applyFont="1"/>
    <xf numFmtId="0" fontId="8" fillId="3" borderId="0" xfId="3" applyFont="1" applyFill="1" applyBorder="1" applyAlignment="1" applyProtection="1">
      <alignment horizontal="left" vertical="center"/>
      <protection locked="0"/>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4">
    <dxf>
      <font>
        <b/>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indexed="64"/>
        </left>
        <right style="thin">
          <color indexed="64"/>
        </right>
        <top style="thin">
          <color indexed="64"/>
        </top>
        <bottom/>
      </border>
    </dxf>
    <dxf>
      <fill>
        <patternFill patternType="none">
          <fgColor indexed="64"/>
          <bgColor auto="1"/>
        </patternFill>
      </fill>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6:I18" totalsRowCount="1" headerRowDxfId="23" dataDxfId="21" totalsRowDxfId="19" headerRowBorderDxfId="22" tableBorderDxfId="20" totalsRowBorderDxfId="18">
  <tableColumns count="9">
    <tableColumn id="1" xr3:uid="{00000000-0010-0000-0200-000001000000}" name="Object Codes" totalsRowLabel="Total" dataDxfId="17" totalsRowDxfId="16"/>
    <tableColumn id="2" xr3:uid="{00000000-0010-0000-0200-000002000000}" name="Line Items" dataDxfId="15" totalsRowDxfId="14"/>
    <tableColumn id="5" xr3:uid="{9A36CE47-7AAE-48C7-A724-419812B9B45A}" name="Current Approved Budget" totalsRowFunction="sum" dataDxfId="13" totalsRowDxfId="12" dataCellStyle="Currency"/>
    <tableColumn id="8" xr3:uid="{1208BDE5-BEE5-4CFA-B2E3-90CD0C45BE5C}" name="Expenditure Report 1" totalsRowFunction="sum" dataDxfId="11" totalsRowDxfId="10" dataCellStyle="Currency"/>
    <tableColumn id="6" xr3:uid="{6A8478C4-0EFA-45D2-B44B-B1A3DD50E643}" name="Expenditure Report 2" totalsRowFunction="sum" dataDxfId="9" totalsRowDxfId="8" dataCellStyle="Currency"/>
    <tableColumn id="3" xr3:uid="{B1514B70-BA8B-465A-8EBA-C986B2B4AFE6}" name="Expenditure Report 3" totalsRowFunction="sum" dataDxfId="7" totalsRowDxfId="6" dataCellStyle="Currency"/>
    <tableColumn id="9" xr3:uid="{C6138E1D-B845-4564-AF32-9738BCE2773C}" name="Expenditure Report 4" totalsRowFunction="sum" dataDxfId="5" totalsRowDxfId="4" dataCellStyle="Currency"/>
    <tableColumn id="4" xr3:uid="{00000000-0010-0000-0200-000004000000}" name="Cumulative Expenditure" totalsRowFunction="custom" dataDxfId="3" totalsRowDxfId="2">
      <calculatedColumnFormula>SUM(Table35105[[#This Row],[Expenditure Report 1]:[Expenditure Report 4]])</calculatedColumnFormula>
      <totalsRowFormula>SUBTOTAL(109,H7:H17)</totalsRowFormula>
    </tableColumn>
    <tableColumn id="7" xr3:uid="{B9DB2226-24D0-4408-9708-1FF6F9AC4671}" name="Unspent Balance" totalsRowFunction="sum" dataDxfId="1" totalsRowDxfId="0"/>
  </tableColumns>
  <tableStyleInfo name="Table Style 1" showFirstColumn="0" showLastColumn="0" showRowStripes="1" showColumnStripes="0"/>
  <extLst>
    <ext xmlns:x14="http://schemas.microsoft.com/office/spreadsheetml/2009/9/main" uri="{504A1905-F514-4f6f-8877-14C23A59335A}">
      <x14:table altTextSummary="Use this table to enter your current California Department of Education-approved budget and expenditures for the 1st or 2nd reporting period(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ls/pf/fy/fiscalforms.asp" TargetMode="External"/><Relationship Id="rId1" Type="http://schemas.openxmlformats.org/officeDocument/2006/relationships/hyperlink" Target="https://www.cde.ca.gov/ls/pf/fy/fiscalforms.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zoomScaleNormal="100" workbookViewId="0"/>
  </sheetViews>
  <sheetFormatPr defaultRowHeight="15" x14ac:dyDescent="0.25"/>
  <cols>
    <col min="1" max="1" width="140.5703125" customWidth="1"/>
  </cols>
  <sheetData>
    <row r="1" spans="1:2" ht="26.25" x14ac:dyDescent="0.25">
      <c r="A1" s="18" t="s">
        <v>0</v>
      </c>
    </row>
    <row r="2" spans="1:2" ht="23.25" x14ac:dyDescent="0.25">
      <c r="A2" s="38" t="s">
        <v>1</v>
      </c>
    </row>
    <row r="3" spans="1:2" x14ac:dyDescent="0.25">
      <c r="A3" s="3" t="s">
        <v>2</v>
      </c>
    </row>
    <row r="4" spans="1:2" x14ac:dyDescent="0.25">
      <c r="A4" s="3" t="s">
        <v>3</v>
      </c>
    </row>
    <row r="5" spans="1:2" x14ac:dyDescent="0.25">
      <c r="A5" s="4" t="s">
        <v>49</v>
      </c>
    </row>
    <row r="6" spans="1:2" ht="15.75" x14ac:dyDescent="0.25">
      <c r="A6" s="12" t="s">
        <v>4</v>
      </c>
    </row>
    <row r="7" spans="1:2" s="7" customFormat="1" ht="75" x14ac:dyDescent="0.25">
      <c r="A7" s="1" t="s">
        <v>5</v>
      </c>
    </row>
    <row r="8" spans="1:2" ht="15.75" x14ac:dyDescent="0.25">
      <c r="A8" s="24" t="s">
        <v>6</v>
      </c>
    </row>
    <row r="9" spans="1:2" x14ac:dyDescent="0.25">
      <c r="A9" s="3" t="s">
        <v>7</v>
      </c>
    </row>
    <row r="10" spans="1:2" x14ac:dyDescent="0.25">
      <c r="A10" s="3" t="s">
        <v>8</v>
      </c>
    </row>
    <row r="11" spans="1:2" x14ac:dyDescent="0.25">
      <c r="A11" s="3" t="s">
        <v>9</v>
      </c>
    </row>
    <row r="12" spans="1:2" x14ac:dyDescent="0.25">
      <c r="A12" s="3" t="s">
        <v>10</v>
      </c>
    </row>
    <row r="13" spans="1:2" ht="15.75" x14ac:dyDescent="0.25">
      <c r="A13" s="12" t="s">
        <v>11</v>
      </c>
    </row>
    <row r="14" spans="1:2" ht="15.75" x14ac:dyDescent="0.25">
      <c r="A14" s="1" t="s">
        <v>12</v>
      </c>
      <c r="B14" s="10"/>
    </row>
    <row r="15" spans="1:2" ht="15.75" x14ac:dyDescent="0.25">
      <c r="A15" s="9" t="s">
        <v>13</v>
      </c>
      <c r="B15" s="10"/>
    </row>
    <row r="16" spans="1:2" ht="30.75" x14ac:dyDescent="0.25">
      <c r="A16" s="9" t="s">
        <v>14</v>
      </c>
      <c r="B16" s="10"/>
    </row>
    <row r="17" spans="1:3" ht="46.5" x14ac:dyDescent="0.25">
      <c r="A17" s="9" t="s">
        <v>15</v>
      </c>
    </row>
    <row r="18" spans="1:3" ht="15.75" x14ac:dyDescent="0.25">
      <c r="A18" s="19" t="s">
        <v>16</v>
      </c>
    </row>
    <row r="19" spans="1:3" ht="15.75" x14ac:dyDescent="0.25">
      <c r="A19" s="1" t="s">
        <v>17</v>
      </c>
    </row>
    <row r="20" spans="1:3" ht="15.75" x14ac:dyDescent="0.25">
      <c r="A20" s="1" t="s">
        <v>18</v>
      </c>
    </row>
    <row r="21" spans="1:3" ht="46.5" x14ac:dyDescent="0.25">
      <c r="A21" s="1" t="s">
        <v>19</v>
      </c>
      <c r="B21" s="10"/>
    </row>
    <row r="22" spans="1:3" ht="15.75" x14ac:dyDescent="0.25">
      <c r="A22" s="20" t="s">
        <v>20</v>
      </c>
      <c r="B22" s="10"/>
    </row>
    <row r="23" spans="1:3" x14ac:dyDescent="0.25">
      <c r="A23" s="14" t="s">
        <v>21</v>
      </c>
    </row>
    <row r="24" spans="1:3" ht="15.75" x14ac:dyDescent="0.25">
      <c r="A24" s="11" t="s">
        <v>22</v>
      </c>
    </row>
    <row r="25" spans="1:3" ht="46.5" x14ac:dyDescent="0.25">
      <c r="A25" s="13" t="s">
        <v>23</v>
      </c>
    </row>
    <row r="26" spans="1:3" s="7" customFormat="1" ht="30.75" x14ac:dyDescent="0.2">
      <c r="A26" s="15" t="s">
        <v>24</v>
      </c>
    </row>
    <row r="27" spans="1:3" ht="15.75" x14ac:dyDescent="0.25">
      <c r="A27" s="5"/>
      <c r="C27" s="2"/>
    </row>
    <row r="28" spans="1:3" x14ac:dyDescent="0.25">
      <c r="A28" s="1"/>
    </row>
    <row r="29" spans="1:3" ht="15.75" x14ac:dyDescent="0.25">
      <c r="A29" s="15"/>
    </row>
    <row r="30" spans="1:3" x14ac:dyDescent="0.25">
      <c r="A30" s="6"/>
    </row>
    <row r="31" spans="1:3" x14ac:dyDescent="0.25">
      <c r="A31" s="1"/>
    </row>
  </sheetData>
  <sheetProtection algorithmName="SHA-512" hashValue="FAhbImgP1hLK/pviQL0eXS+tAyoF4yZcI8Ytznswp6cArCBm8x3qDL2TI41fFN9ppaJFMp4cS/Hzy2qf/eq1Jw==" saltValue="o5ls904sN07diDv3COz/jQ==" spinCount="100000" sheet="1" objects="1" scenarios="1"/>
  <hyperlinks>
    <hyperlink ref="A7" r:id="rId1" tooltip="Foster Youth Fiscal Forms web page" display="Please complete the steps below to submit the 2022–23 Expenditure Report (ER). Each participating local educational agency (LEA) is required to submit two ERs and ER Signature Forms (https://www.cde.ca.gov/ls/pf/fy/fiscalforms.asp)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 xr:uid="{9C15C71F-D1F4-462D-8565-DE98E3605C91}"/>
    <hyperlink ref="A26" r:id="rId2" tooltip="Foster Youth Fiscal Forms web page" xr:uid="{BA059463-52F2-4AFA-AAB2-61B1E98063B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
  <sheetViews>
    <sheetView zoomScaleNormal="100" workbookViewId="0"/>
  </sheetViews>
  <sheetFormatPr defaultColWidth="9.140625" defaultRowHeight="15" x14ac:dyDescent="0.25"/>
  <cols>
    <col min="1" max="1" width="25.5703125" customWidth="1"/>
    <col min="2" max="2" width="40.5703125" customWidth="1"/>
    <col min="3" max="3" width="22.85546875" customWidth="1"/>
    <col min="4" max="5" width="23.42578125" bestFit="1" customWidth="1"/>
    <col min="6" max="7" width="23.42578125" customWidth="1"/>
    <col min="8" max="8" width="25" customWidth="1"/>
    <col min="9" max="9" width="23.28515625" customWidth="1"/>
    <col min="13" max="13" width="11.5703125" bestFit="1" customWidth="1"/>
  </cols>
  <sheetData>
    <row r="1" spans="1:13" ht="26.25" x14ac:dyDescent="0.25">
      <c r="A1" s="22" t="s">
        <v>0</v>
      </c>
    </row>
    <row r="2" spans="1:13" ht="23.25" x14ac:dyDescent="0.25">
      <c r="A2" s="23" t="s">
        <v>1</v>
      </c>
    </row>
    <row r="3" spans="1:13" x14ac:dyDescent="0.25">
      <c r="A3" s="3" t="s">
        <v>2</v>
      </c>
    </row>
    <row r="4" spans="1:13" x14ac:dyDescent="0.25">
      <c r="A4" s="3" t="s">
        <v>25</v>
      </c>
    </row>
    <row r="5" spans="1:13" ht="15.75" x14ac:dyDescent="0.25">
      <c r="A5" s="24" t="s">
        <v>26</v>
      </c>
      <c r="B5" s="40" t="s">
        <v>27</v>
      </c>
      <c r="C5" s="25"/>
      <c r="D5" s="25"/>
      <c r="E5" s="25"/>
      <c r="F5" s="25"/>
      <c r="G5" s="25"/>
      <c r="H5" s="25"/>
      <c r="I5" s="25"/>
      <c r="J5" s="25"/>
    </row>
    <row r="6" spans="1:13" ht="31.5" x14ac:dyDescent="0.25">
      <c r="A6" s="26" t="s">
        <v>28</v>
      </c>
      <c r="B6" s="27" t="s">
        <v>29</v>
      </c>
      <c r="C6" s="28" t="s">
        <v>30</v>
      </c>
      <c r="D6" s="28" t="s">
        <v>31</v>
      </c>
      <c r="E6" s="28" t="s">
        <v>32</v>
      </c>
      <c r="F6" s="28" t="s">
        <v>33</v>
      </c>
      <c r="G6" s="28" t="s">
        <v>34</v>
      </c>
      <c r="H6" s="28" t="s">
        <v>35</v>
      </c>
      <c r="I6" s="27" t="s">
        <v>36</v>
      </c>
    </row>
    <row r="7" spans="1:13" x14ac:dyDescent="0.25">
      <c r="A7" s="29">
        <v>1000</v>
      </c>
      <c r="B7" s="30" t="s">
        <v>37</v>
      </c>
      <c r="C7" s="8">
        <v>0</v>
      </c>
      <c r="D7" s="8">
        <v>0</v>
      </c>
      <c r="E7" s="8">
        <v>0</v>
      </c>
      <c r="F7" s="8">
        <v>0</v>
      </c>
      <c r="G7" s="8">
        <v>0</v>
      </c>
      <c r="H7" s="16">
        <f>SUM(Table35105[[#This Row],[Expenditure Report 1]:[Expenditure Report 4]])</f>
        <v>0</v>
      </c>
      <c r="I7" s="17">
        <f>Table35105[[#This Row],[Current Approved Budget]]-Table35105[[#This Row],[Cumulative Expenditure]]</f>
        <v>0</v>
      </c>
    </row>
    <row r="8" spans="1:13" x14ac:dyDescent="0.25">
      <c r="A8" s="29">
        <v>2000</v>
      </c>
      <c r="B8" s="30" t="s">
        <v>38</v>
      </c>
      <c r="C8" s="8">
        <v>0</v>
      </c>
      <c r="D8" s="8">
        <v>0</v>
      </c>
      <c r="E8" s="8">
        <v>0</v>
      </c>
      <c r="F8" s="8">
        <v>0</v>
      </c>
      <c r="G8" s="8">
        <v>0</v>
      </c>
      <c r="H8" s="16">
        <f>SUM(Table35105[[#This Row],[Expenditure Report 1]:[Expenditure Report 4]])</f>
        <v>0</v>
      </c>
      <c r="I8" s="17">
        <f>Table35105[[#This Row],[Current Approved Budget]]-Table35105[[#This Row],[Cumulative Expenditure]]</f>
        <v>0</v>
      </c>
    </row>
    <row r="9" spans="1:13" x14ac:dyDescent="0.25">
      <c r="A9" s="29">
        <v>3000</v>
      </c>
      <c r="B9" s="30" t="s">
        <v>39</v>
      </c>
      <c r="C9" s="8">
        <v>0</v>
      </c>
      <c r="D9" s="8">
        <v>0</v>
      </c>
      <c r="E9" s="8">
        <v>0</v>
      </c>
      <c r="F9" s="8">
        <v>0</v>
      </c>
      <c r="G9" s="8">
        <v>0</v>
      </c>
      <c r="H9" s="16">
        <f>SUM(Table35105[[#This Row],[Expenditure Report 1]:[Expenditure Report 4]])</f>
        <v>0</v>
      </c>
      <c r="I9" s="17">
        <f>Table35105[[#This Row],[Current Approved Budget]]-Table35105[[#This Row],[Cumulative Expenditure]]</f>
        <v>0</v>
      </c>
      <c r="M9" s="31"/>
    </row>
    <row r="10" spans="1:13" x14ac:dyDescent="0.25">
      <c r="A10" s="29">
        <v>4000</v>
      </c>
      <c r="B10" s="30" t="s">
        <v>40</v>
      </c>
      <c r="C10" s="8">
        <v>0</v>
      </c>
      <c r="D10" s="8">
        <v>0</v>
      </c>
      <c r="E10" s="8">
        <v>0</v>
      </c>
      <c r="F10" s="8">
        <v>0</v>
      </c>
      <c r="G10" s="8">
        <v>0</v>
      </c>
      <c r="H10" s="16">
        <f>SUM(Table35105[[#This Row],[Expenditure Report 1]:[Expenditure Report 4]])</f>
        <v>0</v>
      </c>
      <c r="I10" s="17">
        <f>Table35105[[#This Row],[Current Approved Budget]]-Table35105[[#This Row],[Cumulative Expenditure]]</f>
        <v>0</v>
      </c>
      <c r="M10" s="31"/>
    </row>
    <row r="11" spans="1:13" ht="45" x14ac:dyDescent="0.25">
      <c r="A11" s="29">
        <v>5000</v>
      </c>
      <c r="B11" s="32" t="s">
        <v>41</v>
      </c>
      <c r="C11" s="8">
        <v>0</v>
      </c>
      <c r="D11" s="8">
        <v>0</v>
      </c>
      <c r="E11" s="8">
        <v>0</v>
      </c>
      <c r="F11" s="8">
        <v>0</v>
      </c>
      <c r="G11" s="8">
        <v>0</v>
      </c>
      <c r="H11" s="16">
        <f>SUM(Table35105[[#This Row],[Expenditure Report 1]:[Expenditure Report 4]])</f>
        <v>0</v>
      </c>
      <c r="I11" s="17">
        <f>Table35105[[#This Row],[Current Approved Budget]]-Table35105[[#This Row],[Cumulative Expenditure]]</f>
        <v>0</v>
      </c>
    </row>
    <row r="12" spans="1:13" x14ac:dyDescent="0.25">
      <c r="A12" s="29">
        <v>5200</v>
      </c>
      <c r="B12" s="30" t="s">
        <v>42</v>
      </c>
      <c r="C12" s="8">
        <v>0</v>
      </c>
      <c r="D12" s="8">
        <v>0</v>
      </c>
      <c r="E12" s="8">
        <v>0</v>
      </c>
      <c r="F12" s="8">
        <v>0</v>
      </c>
      <c r="G12" s="8">
        <v>0</v>
      </c>
      <c r="H12" s="16">
        <f>SUM(Table35105[[#This Row],[Expenditure Report 1]:[Expenditure Report 4]])</f>
        <v>0</v>
      </c>
      <c r="I12" s="17">
        <f>Table35105[[#This Row],[Current Approved Budget]]-Table35105[[#This Row],[Cumulative Expenditure]]</f>
        <v>0</v>
      </c>
    </row>
    <row r="13" spans="1:13" ht="45" x14ac:dyDescent="0.25">
      <c r="A13" s="29">
        <v>5800</v>
      </c>
      <c r="B13" s="30" t="s">
        <v>43</v>
      </c>
      <c r="C13" s="8">
        <v>0</v>
      </c>
      <c r="D13" s="8">
        <v>0</v>
      </c>
      <c r="E13" s="8">
        <v>0</v>
      </c>
      <c r="F13" s="8">
        <v>0</v>
      </c>
      <c r="G13" s="8">
        <v>0</v>
      </c>
      <c r="H13" s="16">
        <f>SUM(Table35105[[#This Row],[Expenditure Report 1]:[Expenditure Report 4]])</f>
        <v>0</v>
      </c>
      <c r="I13" s="17">
        <f>Table35105[[#This Row],[Current Approved Budget]]-Table35105[[#This Row],[Cumulative Expenditure]]</f>
        <v>0</v>
      </c>
    </row>
    <row r="14" spans="1:13" x14ac:dyDescent="0.25">
      <c r="A14" s="29">
        <v>7300</v>
      </c>
      <c r="B14" s="21" t="s">
        <v>44</v>
      </c>
      <c r="C14" s="8">
        <v>0</v>
      </c>
      <c r="D14" s="8">
        <v>0</v>
      </c>
      <c r="E14" s="8">
        <v>0</v>
      </c>
      <c r="F14" s="8">
        <v>0</v>
      </c>
      <c r="G14" s="8">
        <v>0</v>
      </c>
      <c r="H14" s="16">
        <f>SUM(Table35105[[#This Row],[Expenditure Report 1]:[Expenditure Report 4]])</f>
        <v>0</v>
      </c>
      <c r="I14" s="17">
        <f>Table35105[[#This Row],[Current Approved Budget]]-Table35105[[#This Row],[Cumulative Expenditure]]</f>
        <v>0</v>
      </c>
    </row>
    <row r="15" spans="1:13" ht="30" x14ac:dyDescent="0.25">
      <c r="A15" s="29">
        <v>5100</v>
      </c>
      <c r="B15" s="32" t="s">
        <v>45</v>
      </c>
      <c r="C15" s="8">
        <v>0</v>
      </c>
      <c r="D15" s="8">
        <v>0</v>
      </c>
      <c r="E15" s="8">
        <v>0</v>
      </c>
      <c r="F15" s="8">
        <v>0</v>
      </c>
      <c r="G15" s="8">
        <v>0</v>
      </c>
      <c r="H15" s="16">
        <f>SUM(Table35105[[#This Row],[Expenditure Report 1]:[Expenditure Report 4]])</f>
        <v>0</v>
      </c>
      <c r="I15" s="17">
        <f>Table35105[[#This Row],[Current Approved Budget]]-Table35105[[#This Row],[Cumulative Expenditure]]</f>
        <v>0</v>
      </c>
    </row>
    <row r="16" spans="1:13" ht="30" x14ac:dyDescent="0.25">
      <c r="A16" s="29">
        <v>6000</v>
      </c>
      <c r="B16" s="30" t="s">
        <v>46</v>
      </c>
      <c r="C16" s="8">
        <v>0</v>
      </c>
      <c r="D16" s="8">
        <v>0</v>
      </c>
      <c r="E16" s="8">
        <v>0</v>
      </c>
      <c r="F16" s="8">
        <v>0</v>
      </c>
      <c r="G16" s="8">
        <v>0</v>
      </c>
      <c r="H16" s="16">
        <f>SUM(Table35105[[#This Row],[Expenditure Report 1]:[Expenditure Report 4]])</f>
        <v>0</v>
      </c>
      <c r="I16" s="17">
        <f>Table35105[[#This Row],[Current Approved Budget]]-Table35105[[#This Row],[Cumulative Expenditure]]</f>
        <v>0</v>
      </c>
    </row>
    <row r="17" spans="1:9" x14ac:dyDescent="0.25">
      <c r="A17" s="29">
        <v>7000</v>
      </c>
      <c r="B17" s="30" t="s">
        <v>47</v>
      </c>
      <c r="C17" s="8">
        <v>0</v>
      </c>
      <c r="D17" s="8">
        <v>0</v>
      </c>
      <c r="E17" s="8">
        <v>0</v>
      </c>
      <c r="F17" s="8">
        <v>0</v>
      </c>
      <c r="G17" s="8">
        <v>0</v>
      </c>
      <c r="H17" s="16">
        <f>SUM(Table35105[[#This Row],[Expenditure Report 1]:[Expenditure Report 4]])</f>
        <v>0</v>
      </c>
      <c r="I17" s="17">
        <v>0</v>
      </c>
    </row>
    <row r="18" spans="1:9" ht="15.75" x14ac:dyDescent="0.25">
      <c r="A18" s="33" t="s">
        <v>48</v>
      </c>
      <c r="B18" s="34"/>
      <c r="C18" s="35">
        <f>SUBTOTAL(109,Table35105[Current Approved Budget])</f>
        <v>0</v>
      </c>
      <c r="D18" s="35">
        <f>SUBTOTAL(109,Table35105[Expenditure Report 1])</f>
        <v>0</v>
      </c>
      <c r="E18" s="35">
        <f>SUBTOTAL(109,Table35105[Expenditure Report 2])</f>
        <v>0</v>
      </c>
      <c r="F18" s="35">
        <f>SUBTOTAL(109,Table35105[Expenditure Report 3])</f>
        <v>0</v>
      </c>
      <c r="G18" s="35">
        <f>SUBTOTAL(109,Table35105[Expenditure Report 4])</f>
        <v>0</v>
      </c>
      <c r="H18" s="36">
        <f>SUBTOTAL(109,H7:H17)</f>
        <v>0</v>
      </c>
      <c r="I18" s="37">
        <f>SUBTOTAL(109,Table35105[Unspent Balance])</f>
        <v>0</v>
      </c>
    </row>
    <row r="20" spans="1:9" ht="15.75" x14ac:dyDescent="0.25">
      <c r="A20" s="39"/>
    </row>
  </sheetData>
  <sheetProtection algorithmName="SHA-512" hashValue="8+wze8zFhfCEPpvJhyuWuBt+1wAbGXUg9gphTWqVlHIo9QPbeAz2RWAWBKRFL/Ppt26JqwW4ejcKt26Ikbpo6g==" saltValue="oaQsr6KPz3Hs/E5FRnGOQA==" spinCount="100000" sheet="1" objects="1" scenarios="1"/>
  <phoneticPr fontId="16"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Expenditure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FYSCP 2025 Expenditure Report TAP - Foster Youth Services (CA Dept of Education)</dc:title>
  <dc:subject>Use this workbook to submit your expenditures for the Foster Youth 2025 Foster Youth Services Coordinating Programs Technical Assistance Provider (TAP).</dc:subject>
  <dc:creator/>
  <cp:keywords/>
  <dc:description/>
  <cp:lastModifiedBy/>
  <cp:revision>1</cp:revision>
  <dcterms:created xsi:type="dcterms:W3CDTF">2025-09-08T22:30:19Z</dcterms:created>
  <dcterms:modified xsi:type="dcterms:W3CDTF">2025-09-08T22:31:54Z</dcterms:modified>
  <cp:category/>
  <cp:contentStatus/>
</cp:coreProperties>
</file>