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4_{B879DCC1-04EF-4D01-A3B4-BE4970DBB465}" xr6:coauthVersionLast="47" xr6:coauthVersionMax="47" xr10:uidLastSave="{00000000-0000-0000-0000-000000000000}"/>
  <workbookProtection workbookAlgorithmName="SHA-512" workbookHashValue="veUbjllVSO4J+QlzIVf+B1EAAd930duB5qH+3mSM4ue/5EFUxnUKNzMiKpwv35TRhrMKMSZgmpeSFaHAB/creg==" workbookSaltValue="C1oDiG2SrdkNls04dKk3sQ==" workbookSpinCount="100000" lockStructure="1"/>
  <bookViews>
    <workbookView xWindow="28680" yWindow="-120" windowWidth="38640" windowHeight="21120" tabRatio="805" xr2:uid="{00000000-000D-0000-FFFF-FFFF00000000}"/>
  </bookViews>
  <sheets>
    <sheet name="Instructions" sheetId="1" r:id="rId1"/>
    <sheet name="Expenditure Repor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 l="1"/>
  <c r="H7" i="13"/>
  <c r="H8" i="13"/>
  <c r="H9" i="13"/>
  <c r="I9" i="13" s="1"/>
  <c r="H10" i="13"/>
  <c r="H12" i="13"/>
  <c r="H13" i="13"/>
  <c r="H14" i="13"/>
  <c r="H15" i="13"/>
  <c r="H16" i="13"/>
  <c r="H17" i="13"/>
  <c r="F18" i="13"/>
  <c r="G18" i="13"/>
  <c r="I8" i="13" l="1"/>
  <c r="I10" i="13"/>
  <c r="I11" i="13"/>
  <c r="I12" i="13"/>
  <c r="I13" i="13"/>
  <c r="I14" i="13"/>
  <c r="I15" i="13"/>
  <c r="I16" i="13"/>
  <c r="I7" i="13"/>
  <c r="H18" i="13" l="1"/>
  <c r="I18" i="13"/>
  <c r="E18" i="13" l="1"/>
  <c r="D18" i="13"/>
  <c r="C18" i="13"/>
</calcChain>
</file>

<file path=xl/sharedStrings.xml><?xml version="1.0" encoding="utf-8"?>
<sst xmlns="http://schemas.openxmlformats.org/spreadsheetml/2006/main" count="53" uniqueCount="50">
  <si>
    <t>Expenditure Report</t>
  </si>
  <si>
    <t>California Department of Education (CDE)</t>
  </si>
  <si>
    <t>Instructions</t>
  </si>
  <si>
    <t xml:space="preserve">Reporting Period: </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</si>
  <si>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</si>
  <si>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</si>
  <si>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</si>
  <si>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</si>
  <si>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</si>
  <si>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</si>
  <si>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</si>
  <si>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</si>
  <si>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Coodinator and Program Fiscal Contact.</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</si>
  <si>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</si>
  <si>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</si>
  <si>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</si>
  <si>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</si>
  <si>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</si>
  <si>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</si>
  <si>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</si>
  <si>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</si>
  <si>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</si>
  <si>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</si>
  <si>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</si>
  <si>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</si>
  <si>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</si>
  <si>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</si>
  <si>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</si>
  <si>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</si>
  <si>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</si>
  <si>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</si>
  <si>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</si>
  <si>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</si>
  <si>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</si>
  <si>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</si>
  <si>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 Technical Assistance Provider</t>
  </si>
  <si>
    <t>Expenditure Report 3</t>
  </si>
  <si>
    <t>Expenditure Report 4</t>
  </si>
  <si>
    <r>
      <rPr>
        <b/>
        <sz val="12"/>
        <color theme="1"/>
        <rFont val="Arial"/>
        <family val="2"/>
      </rPr>
      <t xml:space="preserve">Step 1: </t>
    </r>
    <r>
      <rPr>
        <sz val="12"/>
        <color theme="1"/>
        <rFont val="Arial"/>
        <family val="2"/>
      </rPr>
      <t>Enter your LEA name in the space provided (cell B5).</t>
    </r>
    <r>
      <rPr>
        <b/>
        <sz val="12"/>
        <color theme="1"/>
        <rFont val="Arial"/>
        <family val="2"/>
      </rPr>
      <t xml:space="preserve"> </t>
    </r>
  </si>
  <si>
    <r>
      <t>Step 2:</t>
    </r>
    <r>
      <rPr>
        <sz val="12"/>
        <rFont val="Arial"/>
        <family val="2"/>
      </rPr>
      <t xml:space="preserve"> Enter the Indirect Cost Rate from your approved budget in the space provided with a placeholder of 0.00% (Cell B14). </t>
    </r>
  </si>
  <si>
    <r>
      <t xml:space="preserve">Step 3: </t>
    </r>
    <r>
      <rPr>
        <sz val="12"/>
        <rFont val="Arial"/>
        <family val="2"/>
      </rPr>
      <t xml:space="preserve">Complete the requested information in the grayed-in areas. This includes cells C7 through C17, D7 through D17, E7 through E17, F7 through F17, and G7 through G17.  </t>
    </r>
  </si>
  <si>
    <t>Updated April 2026</t>
  </si>
  <si>
    <r>
      <t>Please complete the steps below to submit the fiscal year 2026-27 Expenditure Report (ER) for the Foster Youth Services Coordinating Program Technical Assistance Provider. Each participating local educational agency (LEA) is required to submit four ERs and four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</si>
  <si>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ER 1 (July 1, 2026 – September 30, 2026) Due October 31, 2026</t>
  </si>
  <si>
    <t>ER 2 (October 1, 2026 – December 31, 2026) Due January 31, 2027</t>
  </si>
  <si>
    <t>ER 3 (January 1, 2027 – March 31, 2027) Due April 30, 2027</t>
  </si>
  <si>
    <t>ER 4 (April 1, 2027 – June 30, 2027) Due July 31, 2027</t>
  </si>
  <si>
    <r>
      <t>Step 4:</t>
    </r>
    <r>
      <rPr>
        <sz val="12"/>
        <rFont val="Arial"/>
        <family val="2"/>
      </rPr>
      <t xml:space="preserve"> In the "Current Approved Budget" column (column C) of the ER, enter the approved budget amounts for fiscal year 2026–27. Then, fill out the column that corresponds to the ER you are submitting (ER 1, 2, 3, or 4). 
</t>
    </r>
    <r>
      <rPr>
        <b/>
        <sz val="12"/>
        <rFont val="Arial"/>
        <family val="2"/>
      </rPr>
      <t>Note:</t>
    </r>
    <r>
      <rPr>
        <sz val="12"/>
        <rFont val="Arial"/>
        <family val="2"/>
      </rPr>
      <t xml:space="preserve"> The "Cumulative Expenditures" column (column H), "Unspent Balance" column (column I), and the Totals row will auto-populate.</t>
    </r>
  </si>
  <si>
    <t>Professional / Consulting Services and Operating Expenditures (under first $50,000 - indirect charged)</t>
  </si>
  <si>
    <t>Grant Administration and Support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</si>
</sst>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8"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b/>
      <sz val="11"/>
      <color theme="1"/>
      <name val="Calibri"/>
      <family val="2"/>
      <scheme val="minor"/>
    </font>
    <font>
      <sz val="11"/>
      <color rgb="FF000000"/>
      <name val="Calibri"/>
      <family val="2"/>
      <scheme val="minor"/>
    </font>
    <font>
      <u/>
      <sz val="12"/>
      <color rgb="FF0070C0"/>
      <name val="Arial"/>
      <family val="2"/>
    </font>
    <font>
      <sz val="8"/>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1">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5" fillId="0" borderId="0" xfId="0" applyFont="1" applyAlignment="1">
      <alignment vertical="top" wrapText="1"/>
    </xf>
    <xf numFmtId="0" fontId="14"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13" fillId="0" borderId="11" xfId="0" applyNumberFormat="1" applyFont="1" applyBorder="1"/>
    <xf numFmtId="0" fontId="11" fillId="0" borderId="0" xfId="2" applyFont="1" applyFill="1" applyBorder="1" applyAlignment="1" applyProtection="1">
      <alignment vertical="center"/>
    </xf>
    <xf numFmtId="0" fontId="17" fillId="0" borderId="0" xfId="0" applyFont="1"/>
    <xf numFmtId="0" fontId="8" fillId="3" borderId="0" xfId="3" applyFont="1" applyFill="1" applyBorder="1" applyAlignment="1" applyProtection="1">
      <alignment horizontal="left" vertical="center"/>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4">
    <dxf>
      <font>
        <b/>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I18" totalsRowCount="1" headerRowDxfId="23" dataDxfId="21" totalsRowDxfId="19" headerRowBorderDxfId="22" tableBorderDxfId="20" totalsRowBorderDxfId="18">
  <tableColumns count="9">
    <tableColumn id="1" xr3:uid="{00000000-0010-0000-0200-000001000000}" name="Object Codes" totalsRowLabel="Total" dataDxfId="17" totalsRowDxfId="16"/>
    <tableColumn id="2" xr3:uid="{00000000-0010-0000-0200-000002000000}" name="Line Items" dataDxfId="15" totalsRowDxfId="14"/>
    <tableColumn id="5" xr3:uid="{9A36CE47-7AAE-48C7-A724-419812B9B45A}" name="Current Approved Budget" totalsRowFunction="sum" dataDxfId="13" totalsRowDxfId="12" dataCellStyle="Currency"/>
    <tableColumn id="8" xr3:uid="{1208BDE5-BEE5-4CFA-B2E3-90CD0C45BE5C}" name="Expenditure Report 1" totalsRowFunction="sum" dataDxfId="11" totalsRowDxfId="10" dataCellStyle="Currency"/>
    <tableColumn id="6" xr3:uid="{6A8478C4-0EFA-45D2-B44B-B1A3DD50E643}" name="Expenditure Report 2" totalsRowFunction="sum" dataDxfId="9" totalsRowDxfId="8" dataCellStyle="Currency"/>
    <tableColumn id="3" xr3:uid="{B1514B70-BA8B-465A-8EBA-C986B2B4AFE6}" name="Expenditure Report 3" totalsRowFunction="sum" dataDxfId="7" totalsRowDxfId="6" dataCellStyle="Currency"/>
    <tableColumn id="9" xr3:uid="{C6138E1D-B845-4564-AF32-9738BCE2773C}" name="Expenditure Report 4"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4]])</calculatedColumnFormula>
      <totalsRowFormula>SUBTOTAL(109,H7:H17)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40.54296875" customWidth="1"/>
  </cols>
  <sheetData>
    <row r="1" spans="1:2" ht="25" x14ac:dyDescent="0.35">
      <c r="A1" s="18" t="s">
        <v>0</v>
      </c>
    </row>
    <row r="2" spans="1:2" ht="23" x14ac:dyDescent="0.35">
      <c r="A2" s="38" t="s">
        <v>35</v>
      </c>
    </row>
    <row r="3" spans="1:2" ht="15.5" x14ac:dyDescent="0.35">
      <c r="A3" s="3" t="s">
        <v>49</v>
      </c>
    </row>
    <row r="4" spans="1:2" ht="15.5" x14ac:dyDescent="0.35">
      <c r="A4" s="3" t="s">
        <v>1</v>
      </c>
    </row>
    <row r="5" spans="1:2" ht="15.5" x14ac:dyDescent="0.35">
      <c r="A5" s="4" t="s">
        <v>41</v>
      </c>
    </row>
    <row r="6" spans="1:2" ht="15.5" x14ac:dyDescent="0.35">
      <c r="A6" s="12" t="s">
        <v>2</v>
      </c>
    </row>
    <row r="7" spans="1:2" s="7" customFormat="1" ht="77.5" x14ac:dyDescent="0.35">
      <c r="A7" s="1" t="s">
        <v>42</v>
      </c>
    </row>
    <row r="8" spans="1:2" ht="15.5" x14ac:dyDescent="0.35">
      <c r="A8" s="24" t="s">
        <v>3</v>
      </c>
    </row>
    <row r="9" spans="1:2" ht="15.5" x14ac:dyDescent="0.35">
      <c r="A9" s="3" t="s">
        <v>43</v>
      </c>
    </row>
    <row r="10" spans="1:2" ht="15.5" x14ac:dyDescent="0.35">
      <c r="A10" s="3" t="s">
        <v>44</v>
      </c>
    </row>
    <row r="11" spans="1:2" ht="15.5" x14ac:dyDescent="0.35">
      <c r="A11" s="3" t="s">
        <v>45</v>
      </c>
    </row>
    <row r="12" spans="1:2" ht="15.5" x14ac:dyDescent="0.35">
      <c r="A12" s="3" t="s">
        <v>46</v>
      </c>
    </row>
    <row r="13" spans="1:2" ht="15.5" x14ac:dyDescent="0.35">
      <c r="A13" s="12" t="s">
        <v>4</v>
      </c>
    </row>
    <row r="14" spans="1:2" ht="15.5" x14ac:dyDescent="0.35">
      <c r="A14" s="1" t="s">
        <v>38</v>
      </c>
      <c r="B14" s="10"/>
    </row>
    <row r="15" spans="1:2" ht="15.5" x14ac:dyDescent="0.35">
      <c r="A15" s="9" t="s">
        <v>39</v>
      </c>
      <c r="B15" s="10"/>
    </row>
    <row r="16" spans="1:2" ht="31" x14ac:dyDescent="0.35">
      <c r="A16" s="9" t="s">
        <v>40</v>
      </c>
      <c r="B16" s="10"/>
    </row>
    <row r="17" spans="1:3" ht="46.5" x14ac:dyDescent="0.35">
      <c r="A17" s="9" t="s">
        <v>47</v>
      </c>
    </row>
    <row r="18" spans="1:3" ht="15.5" x14ac:dyDescent="0.35">
      <c r="A18" s="19" t="s">
        <v>5</v>
      </c>
    </row>
    <row r="19" spans="1:3" ht="15.5" x14ac:dyDescent="0.35">
      <c r="A19" s="1" t="s">
        <v>6</v>
      </c>
    </row>
    <row r="20" spans="1:3" ht="15.5" x14ac:dyDescent="0.35">
      <c r="A20" s="1" t="s">
        <v>7</v>
      </c>
    </row>
    <row r="21" spans="1:3" ht="46.5" x14ac:dyDescent="0.35">
      <c r="A21" s="1" t="s">
        <v>8</v>
      </c>
      <c r="B21" s="10"/>
    </row>
    <row r="22" spans="1:3" ht="15.5" x14ac:dyDescent="0.35">
      <c r="A22" s="20" t="s">
        <v>9</v>
      </c>
      <c r="B22" s="10"/>
    </row>
    <row r="23" spans="1:3" ht="15.5" x14ac:dyDescent="0.35">
      <c r="A23" s="14" t="s">
        <v>10</v>
      </c>
    </row>
    <row r="24" spans="1:3" ht="15.5" x14ac:dyDescent="0.35">
      <c r="A24" s="11" t="s">
        <v>11</v>
      </c>
    </row>
    <row r="25" spans="1:3" ht="46.5" x14ac:dyDescent="0.35">
      <c r="A25" s="13" t="s">
        <v>12</v>
      </c>
    </row>
    <row r="26" spans="1:3" s="7" customFormat="1" ht="31" x14ac:dyDescent="0.35">
      <c r="A26" s="15" t="s">
        <v>13</v>
      </c>
    </row>
    <row r="27" spans="1:3" ht="15.5" x14ac:dyDescent="0.35">
      <c r="A27" s="5"/>
      <c r="C27" s="2"/>
    </row>
    <row r="28" spans="1:3" ht="15.5" x14ac:dyDescent="0.35">
      <c r="A28" s="1"/>
    </row>
    <row r="29" spans="1:3" ht="15.5" x14ac:dyDescent="0.35">
      <c r="A29" s="15"/>
    </row>
    <row r="30" spans="1:3" ht="15.5" x14ac:dyDescent="0.35">
      <c r="A30" s="6"/>
    </row>
    <row r="31" spans="1:3" ht="15.5" x14ac:dyDescent="0.35">
      <c r="A31" s="1"/>
    </row>
  </sheetData>
  <sheetProtection algorithmName="SHA-512" hashValue="gzH8pCBAvq3h+suX2KFraEbB6/Cl6N8AUTUMFFga2BC7VSgY7kH6dp7aaL/N3LqdfWS4VrqcBCJS2TVTEP02BQ==" saltValue="GcJ6y50bNppRo2awgjeqjw=="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6"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
  <sheetViews>
    <sheetView zoomScaleNormal="100" workbookViewId="0"/>
  </sheetViews>
  <sheetFormatPr defaultColWidth="9.1796875" defaultRowHeight="14.5" x14ac:dyDescent="0.35"/>
  <cols>
    <col min="1" max="1" width="25.54296875" customWidth="1"/>
    <col min="2" max="2" width="40.54296875" customWidth="1"/>
    <col min="3" max="3" width="22.81640625" customWidth="1"/>
    <col min="4" max="5" width="23.453125" bestFit="1" customWidth="1"/>
    <col min="6" max="7" width="23.453125" customWidth="1"/>
    <col min="8" max="8" width="25" customWidth="1"/>
    <col min="9" max="9" width="23.26953125" customWidth="1"/>
    <col min="13" max="13" width="11.54296875" bestFit="1" customWidth="1"/>
  </cols>
  <sheetData>
    <row r="1" spans="1:13" ht="25" x14ac:dyDescent="0.35">
      <c r="A1" s="22" t="s">
        <v>0</v>
      </c>
    </row>
    <row r="2" spans="1:13" ht="23" x14ac:dyDescent="0.35">
      <c r="A2" s="23" t="s">
        <v>35</v>
      </c>
    </row>
    <row r="3" spans="1:13" ht="15.5" x14ac:dyDescent="0.35">
      <c r="A3" s="3" t="s">
        <v>49</v>
      </c>
    </row>
    <row r="4" spans="1:13" ht="15.5" x14ac:dyDescent="0.35">
      <c r="A4" s="3" t="s">
        <v>14</v>
      </c>
    </row>
    <row r="5" spans="1:13" ht="15.5" x14ac:dyDescent="0.35">
      <c r="A5" s="24" t="s">
        <v>15</v>
      </c>
      <c r="B5" s="40" t="s">
        <v>16</v>
      </c>
      <c r="C5" s="25"/>
      <c r="D5" s="25"/>
      <c r="E5" s="25"/>
      <c r="F5" s="25"/>
      <c r="G5" s="25"/>
      <c r="H5" s="25"/>
      <c r="I5" s="25"/>
      <c r="J5" s="25"/>
    </row>
    <row r="6" spans="1:13" ht="31" x14ac:dyDescent="0.35">
      <c r="A6" s="26" t="s">
        <v>17</v>
      </c>
      <c r="B6" s="27" t="s">
        <v>18</v>
      </c>
      <c r="C6" s="28" t="s">
        <v>19</v>
      </c>
      <c r="D6" s="28" t="s">
        <v>20</v>
      </c>
      <c r="E6" s="28" t="s">
        <v>21</v>
      </c>
      <c r="F6" s="28" t="s">
        <v>36</v>
      </c>
      <c r="G6" s="28" t="s">
        <v>37</v>
      </c>
      <c r="H6" s="28" t="s">
        <v>22</v>
      </c>
      <c r="I6" s="27" t="s">
        <v>23</v>
      </c>
    </row>
    <row r="7" spans="1:13" ht="15.5" x14ac:dyDescent="0.35">
      <c r="A7" s="29">
        <v>1000</v>
      </c>
      <c r="B7" s="30" t="s">
        <v>24</v>
      </c>
      <c r="C7" s="8">
        <v>0</v>
      </c>
      <c r="D7" s="8">
        <v>0</v>
      </c>
      <c r="E7" s="8">
        <v>0</v>
      </c>
      <c r="F7" s="8">
        <v>0</v>
      </c>
      <c r="G7" s="8">
        <v>0</v>
      </c>
      <c r="H7" s="16">
        <f>SUM(Table35105[[#This Row],[Expenditure Report 1]:[Expenditure Report 4]])</f>
        <v>0</v>
      </c>
      <c r="I7" s="17">
        <f>Table35105[[#This Row],[Current Approved Budget]]-Table35105[[#This Row],[Cumulative Expenditure]]</f>
        <v>0</v>
      </c>
    </row>
    <row r="8" spans="1:13" ht="15.5" x14ac:dyDescent="0.35">
      <c r="A8" s="29">
        <v>2000</v>
      </c>
      <c r="B8" s="30" t="s">
        <v>25</v>
      </c>
      <c r="C8" s="8">
        <v>0</v>
      </c>
      <c r="D8" s="8">
        <v>0</v>
      </c>
      <c r="E8" s="8">
        <v>0</v>
      </c>
      <c r="F8" s="8">
        <v>0</v>
      </c>
      <c r="G8" s="8">
        <v>0</v>
      </c>
      <c r="H8" s="16">
        <f>SUM(Table35105[[#This Row],[Expenditure Report 1]:[Expenditure Report 4]])</f>
        <v>0</v>
      </c>
      <c r="I8" s="17">
        <f>Table35105[[#This Row],[Current Approved Budget]]-Table35105[[#This Row],[Cumulative Expenditure]]</f>
        <v>0</v>
      </c>
    </row>
    <row r="9" spans="1:13" ht="15.5" x14ac:dyDescent="0.35">
      <c r="A9" s="29">
        <v>3000</v>
      </c>
      <c r="B9" s="30" t="s">
        <v>26</v>
      </c>
      <c r="C9" s="8">
        <v>0</v>
      </c>
      <c r="D9" s="8">
        <v>0</v>
      </c>
      <c r="E9" s="8">
        <v>0</v>
      </c>
      <c r="F9" s="8">
        <v>0</v>
      </c>
      <c r="G9" s="8">
        <v>0</v>
      </c>
      <c r="H9" s="16">
        <f>SUM(Table35105[[#This Row],[Expenditure Report 1]:[Expenditure Report 4]])</f>
        <v>0</v>
      </c>
      <c r="I9" s="17">
        <f>Table35105[[#This Row],[Current Approved Budget]]-Table35105[[#This Row],[Cumulative Expenditure]]</f>
        <v>0</v>
      </c>
      <c r="M9" s="31"/>
    </row>
    <row r="10" spans="1:13" ht="15.5" x14ac:dyDescent="0.35">
      <c r="A10" s="29">
        <v>4000</v>
      </c>
      <c r="B10" s="30" t="s">
        <v>27</v>
      </c>
      <c r="C10" s="8">
        <v>0</v>
      </c>
      <c r="D10" s="8">
        <v>0</v>
      </c>
      <c r="E10" s="8">
        <v>0</v>
      </c>
      <c r="F10" s="8">
        <v>0</v>
      </c>
      <c r="G10" s="8">
        <v>0</v>
      </c>
      <c r="H10" s="16">
        <f>SUM(Table35105[[#This Row],[Expenditure Report 1]:[Expenditure Report 4]])</f>
        <v>0</v>
      </c>
      <c r="I10" s="17">
        <f>Table35105[[#This Row],[Current Approved Budget]]-Table35105[[#This Row],[Cumulative Expenditure]]</f>
        <v>0</v>
      </c>
      <c r="M10" s="31"/>
    </row>
    <row r="11" spans="1:13" ht="46.5" x14ac:dyDescent="0.35">
      <c r="A11" s="29">
        <v>5000</v>
      </c>
      <c r="B11" s="32" t="s">
        <v>28</v>
      </c>
      <c r="C11" s="8">
        <v>0</v>
      </c>
      <c r="D11" s="8">
        <v>0</v>
      </c>
      <c r="E11" s="8">
        <v>0</v>
      </c>
      <c r="F11" s="8">
        <v>0</v>
      </c>
      <c r="G11" s="8">
        <v>0</v>
      </c>
      <c r="H11" s="16">
        <f>SUM(Table35105[[#This Row],[Expenditure Report 1]:[Expenditure Report 4]])</f>
        <v>0</v>
      </c>
      <c r="I11" s="17">
        <f>Table35105[[#This Row],[Current Approved Budget]]-Table35105[[#This Row],[Cumulative Expenditure]]</f>
        <v>0</v>
      </c>
    </row>
    <row r="12" spans="1:13" ht="15.5" x14ac:dyDescent="0.35">
      <c r="A12" s="29">
        <v>5200</v>
      </c>
      <c r="B12" s="30" t="s">
        <v>34</v>
      </c>
      <c r="C12" s="8">
        <v>0</v>
      </c>
      <c r="D12" s="8">
        <v>0</v>
      </c>
      <c r="E12" s="8">
        <v>0</v>
      </c>
      <c r="F12" s="8">
        <v>0</v>
      </c>
      <c r="G12" s="8">
        <v>0</v>
      </c>
      <c r="H12" s="16">
        <f>SUM(Table35105[[#This Row],[Expenditure Report 1]:[Expenditure Report 4]])</f>
        <v>0</v>
      </c>
      <c r="I12" s="17">
        <f>Table35105[[#This Row],[Current Approved Budget]]-Table35105[[#This Row],[Cumulative Expenditure]]</f>
        <v>0</v>
      </c>
    </row>
    <row r="13" spans="1:13" ht="46.5" x14ac:dyDescent="0.35">
      <c r="A13" s="29">
        <v>5800</v>
      </c>
      <c r="B13" s="30" t="s">
        <v>48</v>
      </c>
      <c r="C13" s="8">
        <v>0</v>
      </c>
      <c r="D13" s="8">
        <v>0</v>
      </c>
      <c r="E13" s="8">
        <v>0</v>
      </c>
      <c r="F13" s="8">
        <v>0</v>
      </c>
      <c r="G13" s="8">
        <v>0</v>
      </c>
      <c r="H13" s="16">
        <f>SUM(Table35105[[#This Row],[Expenditure Report 1]:[Expenditure Report 4]])</f>
        <v>0</v>
      </c>
      <c r="I13" s="17">
        <f>Table35105[[#This Row],[Current Approved Budget]]-Table35105[[#This Row],[Cumulative Expenditure]]</f>
        <v>0</v>
      </c>
    </row>
    <row r="14" spans="1:13" ht="15.5" x14ac:dyDescent="0.35">
      <c r="A14" s="29">
        <v>7300</v>
      </c>
      <c r="B14" s="21" t="s">
        <v>29</v>
      </c>
      <c r="C14" s="8">
        <v>0</v>
      </c>
      <c r="D14" s="8">
        <v>0</v>
      </c>
      <c r="E14" s="8">
        <v>0</v>
      </c>
      <c r="F14" s="8">
        <v>0</v>
      </c>
      <c r="G14" s="8">
        <v>0</v>
      </c>
      <c r="H14" s="16">
        <f>SUM(Table35105[[#This Row],[Expenditure Report 1]:[Expenditure Report 4]])</f>
        <v>0</v>
      </c>
      <c r="I14" s="17">
        <f>Table35105[[#This Row],[Current Approved Budget]]-Table35105[[#This Row],[Cumulative Expenditure]]</f>
        <v>0</v>
      </c>
    </row>
    <row r="15" spans="1:13" ht="31" x14ac:dyDescent="0.35">
      <c r="A15" s="29">
        <v>5100</v>
      </c>
      <c r="B15" s="32" t="s">
        <v>30</v>
      </c>
      <c r="C15" s="8">
        <v>0</v>
      </c>
      <c r="D15" s="8">
        <v>0</v>
      </c>
      <c r="E15" s="8">
        <v>0</v>
      </c>
      <c r="F15" s="8">
        <v>0</v>
      </c>
      <c r="G15" s="8">
        <v>0</v>
      </c>
      <c r="H15" s="16">
        <f>SUM(Table35105[[#This Row],[Expenditure Report 1]:[Expenditure Report 4]])</f>
        <v>0</v>
      </c>
      <c r="I15" s="17">
        <f>Table35105[[#This Row],[Current Approved Budget]]-Table35105[[#This Row],[Cumulative Expenditure]]</f>
        <v>0</v>
      </c>
    </row>
    <row r="16" spans="1:13" ht="31" x14ac:dyDescent="0.35">
      <c r="A16" s="29">
        <v>6000</v>
      </c>
      <c r="B16" s="30" t="s">
        <v>31</v>
      </c>
      <c r="C16" s="8">
        <v>0</v>
      </c>
      <c r="D16" s="8">
        <v>0</v>
      </c>
      <c r="E16" s="8">
        <v>0</v>
      </c>
      <c r="F16" s="8">
        <v>0</v>
      </c>
      <c r="G16" s="8">
        <v>0</v>
      </c>
      <c r="H16" s="16">
        <f>SUM(Table35105[[#This Row],[Expenditure Report 1]:[Expenditure Report 4]])</f>
        <v>0</v>
      </c>
      <c r="I16" s="17">
        <f>Table35105[[#This Row],[Current Approved Budget]]-Table35105[[#This Row],[Cumulative Expenditure]]</f>
        <v>0</v>
      </c>
    </row>
    <row r="17" spans="1:9" ht="15.5" x14ac:dyDescent="0.35">
      <c r="A17" s="29">
        <v>7000</v>
      </c>
      <c r="B17" s="30" t="s">
        <v>32</v>
      </c>
      <c r="C17" s="8">
        <v>0</v>
      </c>
      <c r="D17" s="8">
        <v>0</v>
      </c>
      <c r="E17" s="8">
        <v>0</v>
      </c>
      <c r="F17" s="8">
        <v>0</v>
      </c>
      <c r="G17" s="8">
        <v>0</v>
      </c>
      <c r="H17" s="16">
        <f>SUM(Table35105[[#This Row],[Expenditure Report 1]:[Expenditure Report 4]])</f>
        <v>0</v>
      </c>
      <c r="I17" s="17">
        <v>0</v>
      </c>
    </row>
    <row r="18" spans="1:9" ht="15.5" x14ac:dyDescent="0.35">
      <c r="A18" s="33" t="s">
        <v>33</v>
      </c>
      <c r="B18" s="34"/>
      <c r="C18" s="35">
        <f>SUBTOTAL(109,Table35105[Current Approved Budget])</f>
        <v>0</v>
      </c>
      <c r="D18" s="35">
        <f>SUBTOTAL(109,Table35105[Expenditure Report 1])</f>
        <v>0</v>
      </c>
      <c r="E18" s="35">
        <f>SUBTOTAL(109,Table35105[Expenditure Report 2])</f>
        <v>0</v>
      </c>
      <c r="F18" s="35">
        <f>SUBTOTAL(109,Table35105[Expenditure Report 3])</f>
        <v>0</v>
      </c>
      <c r="G18" s="35">
        <f>SUBTOTAL(109,Table35105[Expenditure Report 4])</f>
        <v>0</v>
      </c>
      <c r="H18" s="36">
        <f>SUBTOTAL(109,H7:H17)</f>
        <v>0</v>
      </c>
      <c r="I18" s="37">
        <f>SUBTOTAL(109,Table35105[Unspent Balance])</f>
        <v>0</v>
      </c>
    </row>
    <row r="20" spans="1:9" ht="15.5" x14ac:dyDescent="0.35">
      <c r="A20" s="39"/>
    </row>
    <row r="21" spans="1:9" ht="15.5" x14ac:dyDescent="0.35">
      <c r="A21" s="39"/>
    </row>
  </sheetData>
  <sheetProtection algorithmName="SHA-512" hashValue="R5aK7Gdx7kzBterS5rvA8CIHaGy0nyFQFvfp7qew/xHSmEdOARK6S/D9igJhyP79ONmhUOsUy6WMIAXq3koGZg==" saltValue="rC14/TGof7vrSQonh1bYxw==" spinCount="100000" sheet="1" objects="1" scenarios="1"/>
  <phoneticPr fontId="16"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Expenditure Report (TAP) – Foster Youth Services (CA Dept of Education)</dc:title>
  <dc:subject>This workbook contains the worksheets necessary for the completion of an Expenditure Report for recipients of the fiscal year 2026 Foster Youth Services Coordinating Program Technical Assistance Provider (TAP) grant.</dc:subject>
  <dc:creator/>
  <cp:keywords/>
  <dc:description/>
  <cp:lastModifiedBy/>
  <cp:revision>1</cp:revision>
  <dcterms:created xsi:type="dcterms:W3CDTF">2026-07-15T17:45:44Z</dcterms:created>
  <dcterms:modified xsi:type="dcterms:W3CDTF">2026-07-15T18:27:41Z</dcterms:modified>
  <cp:category/>
  <cp:contentStatus/>
</cp:coreProperties>
</file>