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hidePivotFieldList="1"/>
  <xr:revisionPtr revIDLastSave="0" documentId="13_ncr:1_{7D79BAA7-BDDE-403B-85FE-337A82D31029}" xr6:coauthVersionLast="47" xr6:coauthVersionMax="47" xr10:uidLastSave="{00000000-0000-0000-0000-000000000000}"/>
  <bookViews>
    <workbookView xWindow="60" yWindow="-16320" windowWidth="29040" windowHeight="15720" tabRatio="649" xr2:uid="{00000000-000D-0000-FFFF-FFFF00000000}"/>
  </bookViews>
  <sheets>
    <sheet name="Title Page" sheetId="2" r:id="rId1"/>
    <sheet name="Revision History" sheetId="3" r:id="rId2"/>
    <sheet name="Glossary" sheetId="4" r:id="rId3"/>
    <sheet name="801A Code Sets"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11" i="7" l="1"/>
  <c r="H273" i="7"/>
  <c r="H298" i="7"/>
  <c r="H297" i="7"/>
  <c r="H296" i="7"/>
  <c r="H295" i="7"/>
  <c r="H300" i="7"/>
  <c r="H301" i="7"/>
  <c r="H302" i="7"/>
  <c r="H303" i="7"/>
  <c r="H304" i="7"/>
  <c r="H305" i="7"/>
  <c r="H306" i="7"/>
  <c r="H307" i="7"/>
  <c r="H308" i="7"/>
  <c r="H309" i="7"/>
  <c r="H310" i="7"/>
  <c r="H311" i="7"/>
  <c r="H312" i="7"/>
  <c r="H313" i="7"/>
  <c r="H314" i="7"/>
  <c r="H315" i="7"/>
  <c r="H316" i="7"/>
  <c r="H317" i="7"/>
  <c r="H318" i="7"/>
  <c r="H319" i="7"/>
  <c r="H320" i="7"/>
  <c r="H321" i="7"/>
  <c r="H322" i="7"/>
  <c r="H323" i="7"/>
  <c r="H324" i="7"/>
  <c r="H325" i="7"/>
  <c r="H326" i="7"/>
  <c r="H327" i="7"/>
  <c r="H328" i="7"/>
  <c r="H329" i="7"/>
  <c r="H330" i="7"/>
  <c r="H331" i="7"/>
  <c r="H332" i="7"/>
  <c r="H333" i="7"/>
  <c r="H334" i="7"/>
  <c r="H335" i="7"/>
  <c r="H336" i="7"/>
  <c r="H337" i="7"/>
  <c r="H338" i="7"/>
  <c r="H339" i="7"/>
  <c r="H340" i="7"/>
  <c r="H341" i="7"/>
  <c r="H342" i="7"/>
  <c r="H343" i="7"/>
  <c r="H344" i="7"/>
  <c r="H345" i="7"/>
  <c r="H346" i="7"/>
  <c r="H347" i="7"/>
  <c r="H348" i="7"/>
  <c r="H349" i="7"/>
  <c r="H350" i="7"/>
  <c r="H351" i="7"/>
  <c r="H352" i="7"/>
  <c r="H353" i="7"/>
  <c r="H354" i="7"/>
  <c r="H355" i="7"/>
  <c r="H356" i="7"/>
  <c r="H357" i="7"/>
  <c r="H358" i="7"/>
  <c r="H359" i="7"/>
  <c r="H360" i="7"/>
  <c r="H361" i="7"/>
  <c r="H362" i="7"/>
  <c r="H363" i="7"/>
  <c r="H364" i="7"/>
  <c r="H365" i="7"/>
  <c r="H366" i="7"/>
  <c r="H367" i="7"/>
  <c r="H368" i="7"/>
  <c r="H369" i="7"/>
  <c r="H370" i="7"/>
  <c r="H371" i="7"/>
  <c r="H372" i="7"/>
  <c r="H373" i="7"/>
  <c r="H374" i="7"/>
  <c r="H375" i="7"/>
  <c r="H376" i="7"/>
  <c r="H377" i="7"/>
  <c r="H378" i="7"/>
  <c r="H379" i="7"/>
  <c r="H380" i="7"/>
  <c r="H381" i="7"/>
  <c r="H382" i="7"/>
  <c r="H383" i="7"/>
  <c r="H384" i="7"/>
  <c r="H385" i="7"/>
  <c r="H386" i="7"/>
  <c r="H387" i="7"/>
  <c r="H388" i="7"/>
  <c r="H389" i="7"/>
  <c r="H390" i="7"/>
  <c r="H391" i="7"/>
  <c r="H392" i="7"/>
  <c r="H393" i="7"/>
  <c r="H394" i="7"/>
  <c r="H395" i="7"/>
  <c r="H396" i="7"/>
  <c r="H397" i="7"/>
  <c r="H398" i="7"/>
  <c r="H399" i="7"/>
  <c r="H400" i="7"/>
  <c r="H401" i="7"/>
  <c r="H402" i="7"/>
  <c r="H403" i="7"/>
  <c r="H404" i="7"/>
  <c r="H405" i="7"/>
  <c r="H406" i="7"/>
  <c r="H407" i="7"/>
  <c r="H408" i="7"/>
  <c r="H409" i="7"/>
  <c r="H410" i="7"/>
  <c r="H411" i="7"/>
  <c r="H412" i="7"/>
  <c r="H413" i="7"/>
  <c r="H414" i="7"/>
  <c r="H415" i="7"/>
  <c r="H416" i="7"/>
  <c r="H417" i="7"/>
  <c r="H418" i="7"/>
  <c r="H419" i="7"/>
  <c r="H420" i="7"/>
  <c r="H421" i="7"/>
  <c r="H422" i="7"/>
  <c r="H423" i="7"/>
  <c r="H424" i="7"/>
  <c r="H299" i="7"/>
  <c r="H893" i="7"/>
  <c r="H894" i="7"/>
  <c r="H895" i="7"/>
  <c r="H896" i="7"/>
  <c r="H897" i="7"/>
  <c r="H898" i="7"/>
  <c r="H899" i="7"/>
  <c r="H900" i="7"/>
  <c r="H901" i="7"/>
  <c r="H3" i="7"/>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68" i="7"/>
  <c r="H69" i="7"/>
  <c r="H70" i="7"/>
  <c r="H71" i="7"/>
  <c r="H72" i="7"/>
  <c r="H73" i="7"/>
  <c r="H74" i="7"/>
  <c r="H75" i="7"/>
  <c r="H76" i="7"/>
  <c r="H77" i="7"/>
  <c r="H78" i="7"/>
  <c r="H79" i="7"/>
  <c r="H80" i="7"/>
  <c r="H81" i="7"/>
  <c r="H82" i="7"/>
  <c r="H83" i="7"/>
  <c r="H84" i="7"/>
  <c r="H85" i="7"/>
  <c r="H86" i="7"/>
  <c r="H87" i="7"/>
  <c r="H88" i="7"/>
  <c r="H89" i="7"/>
  <c r="H90" i="7"/>
  <c r="H91" i="7"/>
  <c r="H92" i="7"/>
  <c r="H93" i="7"/>
  <c r="H94" i="7"/>
  <c r="H95" i="7"/>
  <c r="H96" i="7"/>
  <c r="H97" i="7"/>
  <c r="H98" i="7"/>
  <c r="H99" i="7"/>
  <c r="H100" i="7"/>
  <c r="H101" i="7"/>
  <c r="H102" i="7"/>
  <c r="H103" i="7"/>
  <c r="H104" i="7"/>
  <c r="H105" i="7"/>
  <c r="H106" i="7"/>
  <c r="H107" i="7"/>
  <c r="H108" i="7"/>
  <c r="H109" i="7"/>
  <c r="H110" i="7"/>
  <c r="H111" i="7"/>
  <c r="H112" i="7"/>
  <c r="H113" i="7"/>
  <c r="H114" i="7"/>
  <c r="H115" i="7"/>
  <c r="H116" i="7"/>
  <c r="H117" i="7"/>
  <c r="H118" i="7"/>
  <c r="H119" i="7"/>
  <c r="H120" i="7"/>
  <c r="H121" i="7"/>
  <c r="H122" i="7"/>
  <c r="H123" i="7"/>
  <c r="H124" i="7"/>
  <c r="H125" i="7"/>
  <c r="H126" i="7"/>
  <c r="H127" i="7"/>
  <c r="H128" i="7"/>
  <c r="H129" i="7"/>
  <c r="H130" i="7"/>
  <c r="H131" i="7"/>
  <c r="H132" i="7"/>
  <c r="H133" i="7"/>
  <c r="H134" i="7"/>
  <c r="H135" i="7"/>
  <c r="H136" i="7"/>
  <c r="H137" i="7"/>
  <c r="H138" i="7"/>
  <c r="H139" i="7"/>
  <c r="H140" i="7"/>
  <c r="H141" i="7"/>
  <c r="H142" i="7"/>
  <c r="H143" i="7"/>
  <c r="H144" i="7"/>
  <c r="H145" i="7"/>
  <c r="H146" i="7"/>
  <c r="H147" i="7"/>
  <c r="H148" i="7"/>
  <c r="H149" i="7"/>
  <c r="H150" i="7"/>
  <c r="H151" i="7"/>
  <c r="H152" i="7"/>
  <c r="H153" i="7"/>
  <c r="H154" i="7"/>
  <c r="H155" i="7"/>
  <c r="H156" i="7"/>
  <c r="H157" i="7"/>
  <c r="H158" i="7"/>
  <c r="H159" i="7"/>
  <c r="H160" i="7"/>
  <c r="H161" i="7"/>
  <c r="H162" i="7"/>
  <c r="H163" i="7"/>
  <c r="H164" i="7"/>
  <c r="H165" i="7"/>
  <c r="H166" i="7"/>
  <c r="H167" i="7"/>
  <c r="H168" i="7"/>
  <c r="H169" i="7"/>
  <c r="H170" i="7"/>
  <c r="H171" i="7"/>
  <c r="H172" i="7"/>
  <c r="H173" i="7"/>
  <c r="H174" i="7"/>
  <c r="H175" i="7"/>
  <c r="H176" i="7"/>
  <c r="H177" i="7"/>
  <c r="H178" i="7"/>
  <c r="H179" i="7"/>
  <c r="H180" i="7"/>
  <c r="H181" i="7"/>
  <c r="H182" i="7"/>
  <c r="H183" i="7"/>
  <c r="H184" i="7"/>
  <c r="H185" i="7"/>
  <c r="H186" i="7"/>
  <c r="H187" i="7"/>
  <c r="H188" i="7"/>
  <c r="H189" i="7"/>
  <c r="H190" i="7"/>
  <c r="H191" i="7"/>
  <c r="H192" i="7"/>
  <c r="H193" i="7"/>
  <c r="H194" i="7"/>
  <c r="H195" i="7"/>
  <c r="H196" i="7"/>
  <c r="H197" i="7"/>
  <c r="H198" i="7"/>
  <c r="H199" i="7"/>
  <c r="H200" i="7"/>
  <c r="H201" i="7"/>
  <c r="H202" i="7"/>
  <c r="H203" i="7"/>
  <c r="H204" i="7"/>
  <c r="H205" i="7"/>
  <c r="H206" i="7"/>
  <c r="H207" i="7"/>
  <c r="H208" i="7"/>
  <c r="H209" i="7"/>
  <c r="H210" i="7"/>
  <c r="H211" i="7"/>
  <c r="H212" i="7"/>
  <c r="H213" i="7"/>
  <c r="H214" i="7"/>
  <c r="H215" i="7"/>
  <c r="H216" i="7"/>
  <c r="H217" i="7"/>
  <c r="H218" i="7"/>
  <c r="H219" i="7"/>
  <c r="H220" i="7"/>
  <c r="H221" i="7"/>
  <c r="H222" i="7"/>
  <c r="H223" i="7"/>
  <c r="H224" i="7"/>
  <c r="H225" i="7"/>
  <c r="H226" i="7"/>
  <c r="H227" i="7"/>
  <c r="H228" i="7"/>
  <c r="H229" i="7"/>
  <c r="H230" i="7"/>
  <c r="H231" i="7"/>
  <c r="H232" i="7"/>
  <c r="H233" i="7"/>
  <c r="H234" i="7"/>
  <c r="H235" i="7"/>
  <c r="H236" i="7"/>
  <c r="H237" i="7"/>
  <c r="H238" i="7"/>
  <c r="H239" i="7"/>
  <c r="H240" i="7"/>
  <c r="H241" i="7"/>
  <c r="H242" i="7"/>
  <c r="H243" i="7"/>
  <c r="H244" i="7"/>
  <c r="H245" i="7"/>
  <c r="H246" i="7"/>
  <c r="H247" i="7"/>
  <c r="H248" i="7"/>
  <c r="H249" i="7"/>
  <c r="H250" i="7"/>
  <c r="H251" i="7"/>
  <c r="H252" i="7"/>
  <c r="H253" i="7"/>
  <c r="H254" i="7"/>
  <c r="H255" i="7"/>
  <c r="H256" i="7"/>
  <c r="H257" i="7"/>
  <c r="H258" i="7"/>
  <c r="H259" i="7"/>
  <c r="H260" i="7"/>
  <c r="H261" i="7"/>
  <c r="H262" i="7"/>
  <c r="H263" i="7"/>
  <c r="H264" i="7"/>
  <c r="H265" i="7"/>
  <c r="H266" i="7"/>
  <c r="H267" i="7"/>
  <c r="H268" i="7"/>
  <c r="H269" i="7"/>
  <c r="H270" i="7"/>
  <c r="H271" i="7"/>
  <c r="H272" i="7"/>
  <c r="H274" i="7"/>
  <c r="H275" i="7"/>
  <c r="H276" i="7"/>
  <c r="H277" i="7"/>
  <c r="H278" i="7"/>
  <c r="H279" i="7"/>
  <c r="H280" i="7"/>
  <c r="H281" i="7"/>
  <c r="H282" i="7"/>
  <c r="H283" i="7"/>
  <c r="H284" i="7"/>
  <c r="H285" i="7"/>
  <c r="H286" i="7"/>
  <c r="H287" i="7"/>
  <c r="H288" i="7"/>
  <c r="H289" i="7"/>
  <c r="H290" i="7"/>
  <c r="H291" i="7"/>
  <c r="H292" i="7"/>
  <c r="H293" i="7"/>
  <c r="H294" i="7"/>
  <c r="H425" i="7"/>
  <c r="H426" i="7"/>
  <c r="H427" i="7"/>
  <c r="H428" i="7"/>
  <c r="H429" i="7"/>
  <c r="H430" i="7"/>
  <c r="H431" i="7"/>
  <c r="H432" i="7"/>
  <c r="H433" i="7"/>
  <c r="H434" i="7"/>
  <c r="H435" i="7"/>
  <c r="H436" i="7"/>
  <c r="H437" i="7"/>
  <c r="H438" i="7"/>
  <c r="H439" i="7"/>
  <c r="H440" i="7"/>
  <c r="H441" i="7"/>
  <c r="H442" i="7"/>
  <c r="H443" i="7"/>
  <c r="H444" i="7"/>
  <c r="H445" i="7"/>
  <c r="H446" i="7"/>
  <c r="H447" i="7"/>
  <c r="H448" i="7"/>
  <c r="H449" i="7"/>
  <c r="H450" i="7"/>
  <c r="H451" i="7"/>
  <c r="H452" i="7"/>
  <c r="H453" i="7"/>
  <c r="H454" i="7"/>
  <c r="H455" i="7"/>
  <c r="H456" i="7"/>
  <c r="H457" i="7"/>
  <c r="H458" i="7"/>
  <c r="H459" i="7"/>
  <c r="H460" i="7"/>
  <c r="H461" i="7"/>
  <c r="H462" i="7"/>
  <c r="H463" i="7"/>
  <c r="H464" i="7"/>
  <c r="H465" i="7"/>
  <c r="H466" i="7"/>
  <c r="H467" i="7"/>
  <c r="H468" i="7"/>
  <c r="H469" i="7"/>
  <c r="H470" i="7"/>
  <c r="H471" i="7"/>
  <c r="H472" i="7"/>
  <c r="H473" i="7"/>
  <c r="H474" i="7"/>
  <c r="H475" i="7"/>
  <c r="H476" i="7"/>
  <c r="H477" i="7"/>
  <c r="H478" i="7"/>
  <c r="H479" i="7"/>
  <c r="H480" i="7"/>
  <c r="H481" i="7"/>
  <c r="H482" i="7"/>
  <c r="H483" i="7"/>
  <c r="H484" i="7"/>
  <c r="H485" i="7"/>
  <c r="H486" i="7"/>
  <c r="H487" i="7"/>
  <c r="H488" i="7"/>
  <c r="H489" i="7"/>
  <c r="H490" i="7"/>
  <c r="H491" i="7"/>
  <c r="H492" i="7"/>
  <c r="H493" i="7"/>
  <c r="H494" i="7"/>
  <c r="H495" i="7"/>
  <c r="H496" i="7"/>
  <c r="H497" i="7"/>
  <c r="H498" i="7"/>
  <c r="H499" i="7"/>
  <c r="H500" i="7"/>
  <c r="H501" i="7"/>
  <c r="H502" i="7"/>
  <c r="H503" i="7"/>
  <c r="H504" i="7"/>
  <c r="H505" i="7"/>
  <c r="H506" i="7"/>
  <c r="H507" i="7"/>
  <c r="H508" i="7"/>
  <c r="H509" i="7"/>
  <c r="H510" i="7"/>
  <c r="H511" i="7"/>
  <c r="H512" i="7"/>
  <c r="H513" i="7"/>
  <c r="H514" i="7"/>
  <c r="H515" i="7"/>
  <c r="H516" i="7"/>
  <c r="H517" i="7"/>
  <c r="H518" i="7"/>
  <c r="H519" i="7"/>
  <c r="H520" i="7"/>
  <c r="H521" i="7"/>
  <c r="H522" i="7"/>
  <c r="H523" i="7"/>
  <c r="H524" i="7"/>
  <c r="H525" i="7"/>
  <c r="H526" i="7"/>
  <c r="H527" i="7"/>
  <c r="H528" i="7"/>
  <c r="H529" i="7"/>
  <c r="H530" i="7"/>
  <c r="H531" i="7"/>
  <c r="H532" i="7"/>
  <c r="H533" i="7"/>
  <c r="H534" i="7"/>
  <c r="H535" i="7"/>
  <c r="H536" i="7"/>
  <c r="H537" i="7"/>
  <c r="H538" i="7"/>
  <c r="H539" i="7"/>
  <c r="H540" i="7"/>
  <c r="H541" i="7"/>
  <c r="H542" i="7"/>
  <c r="H543" i="7"/>
  <c r="H544" i="7"/>
  <c r="H545" i="7"/>
  <c r="H546" i="7"/>
  <c r="H547" i="7"/>
  <c r="H548" i="7"/>
  <c r="H549" i="7"/>
  <c r="H550" i="7"/>
  <c r="H551" i="7"/>
  <c r="H552" i="7"/>
  <c r="H553" i="7"/>
  <c r="H554" i="7"/>
  <c r="H555" i="7"/>
  <c r="H556" i="7"/>
  <c r="H557" i="7"/>
  <c r="H558" i="7"/>
  <c r="H559" i="7"/>
  <c r="H560" i="7"/>
  <c r="H561" i="7"/>
  <c r="H562" i="7"/>
  <c r="H563" i="7"/>
  <c r="H564" i="7"/>
  <c r="H565" i="7"/>
  <c r="H566" i="7"/>
  <c r="H567" i="7"/>
  <c r="H568" i="7"/>
  <c r="H569" i="7"/>
  <c r="H570" i="7"/>
  <c r="H571" i="7"/>
  <c r="H572" i="7"/>
  <c r="H573" i="7"/>
  <c r="H574" i="7"/>
  <c r="H575" i="7"/>
  <c r="H576" i="7"/>
  <c r="H577" i="7"/>
  <c r="H578" i="7"/>
  <c r="H579" i="7"/>
  <c r="H580" i="7"/>
  <c r="H581" i="7"/>
  <c r="H582" i="7"/>
  <c r="H583" i="7"/>
  <c r="H584" i="7"/>
  <c r="H585" i="7"/>
  <c r="H586" i="7"/>
  <c r="H587" i="7"/>
  <c r="H588" i="7"/>
  <c r="H589" i="7"/>
  <c r="H590" i="7"/>
  <c r="H591" i="7"/>
  <c r="H592" i="7"/>
  <c r="H593" i="7"/>
  <c r="H594" i="7"/>
  <c r="H595" i="7"/>
  <c r="H596" i="7"/>
  <c r="H597" i="7"/>
  <c r="H598" i="7"/>
  <c r="H599" i="7"/>
  <c r="H600" i="7"/>
  <c r="H601" i="7"/>
  <c r="H602" i="7"/>
  <c r="H603" i="7"/>
  <c r="H604" i="7"/>
  <c r="H605" i="7"/>
  <c r="H606" i="7"/>
  <c r="H607" i="7"/>
  <c r="H608" i="7"/>
  <c r="H609" i="7"/>
  <c r="H610" i="7"/>
  <c r="H611" i="7"/>
  <c r="H612" i="7"/>
  <c r="H613" i="7"/>
  <c r="H614" i="7"/>
  <c r="H615" i="7"/>
  <c r="H616" i="7"/>
  <c r="H617" i="7"/>
  <c r="H618" i="7"/>
  <c r="H619" i="7"/>
  <c r="H620" i="7"/>
  <c r="H621" i="7"/>
  <c r="H622" i="7"/>
  <c r="H623" i="7"/>
  <c r="H624" i="7"/>
  <c r="H625" i="7"/>
  <c r="H626" i="7"/>
  <c r="H627" i="7"/>
  <c r="H628" i="7"/>
  <c r="H629" i="7"/>
  <c r="H630" i="7"/>
  <c r="H631" i="7"/>
  <c r="H632" i="7"/>
  <c r="H633" i="7"/>
  <c r="H634" i="7"/>
  <c r="H635" i="7"/>
  <c r="H636" i="7"/>
  <c r="H637" i="7"/>
  <c r="H638" i="7"/>
  <c r="H639" i="7"/>
  <c r="H640" i="7"/>
  <c r="H641" i="7"/>
  <c r="H642" i="7"/>
  <c r="H643" i="7"/>
  <c r="H644" i="7"/>
  <c r="H645" i="7"/>
  <c r="H646" i="7"/>
  <c r="H647" i="7"/>
  <c r="H648" i="7"/>
  <c r="H649" i="7"/>
  <c r="H650" i="7"/>
  <c r="H651" i="7"/>
  <c r="H652" i="7"/>
  <c r="H653" i="7"/>
  <c r="H654" i="7"/>
  <c r="H655" i="7"/>
  <c r="H656" i="7"/>
  <c r="H657" i="7"/>
  <c r="H658" i="7"/>
  <c r="H659" i="7"/>
  <c r="H660" i="7"/>
  <c r="H661" i="7"/>
  <c r="H662" i="7"/>
  <c r="H663" i="7"/>
  <c r="H664" i="7"/>
  <c r="H665" i="7"/>
  <c r="H666" i="7"/>
  <c r="H667" i="7"/>
  <c r="H668" i="7"/>
  <c r="H669" i="7"/>
  <c r="H670" i="7"/>
  <c r="H671" i="7"/>
  <c r="H672" i="7"/>
  <c r="H673" i="7"/>
  <c r="H674" i="7"/>
  <c r="H675" i="7"/>
  <c r="H676" i="7"/>
  <c r="H677" i="7"/>
  <c r="H678" i="7"/>
  <c r="H679" i="7"/>
  <c r="H680" i="7"/>
  <c r="H681" i="7"/>
  <c r="H682" i="7"/>
  <c r="H683" i="7"/>
  <c r="H684" i="7"/>
  <c r="H685" i="7"/>
  <c r="H686" i="7"/>
  <c r="H687" i="7"/>
  <c r="H688" i="7"/>
  <c r="H689" i="7"/>
  <c r="H690" i="7"/>
  <c r="H691" i="7"/>
  <c r="H692" i="7"/>
  <c r="H693" i="7"/>
  <c r="H694" i="7"/>
  <c r="H695" i="7"/>
  <c r="H696" i="7"/>
  <c r="H697" i="7"/>
  <c r="H698" i="7"/>
  <c r="H699" i="7"/>
  <c r="H700" i="7"/>
  <c r="H701" i="7"/>
  <c r="H702" i="7"/>
  <c r="H703" i="7"/>
  <c r="H704" i="7"/>
  <c r="H705" i="7"/>
  <c r="H706" i="7"/>
  <c r="H707" i="7"/>
  <c r="H708" i="7"/>
  <c r="H709" i="7"/>
  <c r="H710" i="7"/>
  <c r="H711" i="7"/>
  <c r="H712" i="7"/>
  <c r="H713" i="7"/>
  <c r="H714" i="7"/>
  <c r="H715" i="7"/>
  <c r="H716" i="7"/>
  <c r="H717" i="7"/>
  <c r="H718" i="7"/>
  <c r="H719" i="7"/>
  <c r="H720" i="7"/>
  <c r="H721" i="7"/>
  <c r="H722" i="7"/>
  <c r="H723" i="7"/>
  <c r="H724" i="7"/>
  <c r="H725" i="7"/>
  <c r="H726" i="7"/>
  <c r="H727" i="7"/>
  <c r="H728" i="7"/>
  <c r="H729" i="7"/>
  <c r="H730" i="7"/>
  <c r="H731" i="7"/>
  <c r="H732" i="7"/>
  <c r="H733" i="7"/>
  <c r="H734" i="7"/>
  <c r="H735" i="7"/>
  <c r="H736" i="7"/>
  <c r="H737" i="7"/>
  <c r="H738" i="7"/>
  <c r="H739" i="7"/>
  <c r="H740" i="7"/>
  <c r="H741" i="7"/>
  <c r="H742" i="7"/>
  <c r="H743" i="7"/>
  <c r="H744" i="7"/>
  <c r="H745" i="7"/>
  <c r="H746" i="7"/>
  <c r="H747" i="7"/>
  <c r="H748" i="7"/>
  <c r="H749" i="7"/>
  <c r="H750" i="7"/>
  <c r="H751" i="7"/>
  <c r="H752" i="7"/>
  <c r="H753" i="7"/>
  <c r="H754" i="7"/>
  <c r="H755" i="7"/>
  <c r="H756" i="7"/>
  <c r="H757" i="7"/>
  <c r="H758" i="7"/>
  <c r="H759" i="7"/>
  <c r="H760" i="7"/>
  <c r="H761" i="7"/>
  <c r="H762" i="7"/>
  <c r="H763" i="7"/>
  <c r="H764" i="7"/>
  <c r="H765" i="7"/>
  <c r="H766" i="7"/>
  <c r="H767" i="7"/>
  <c r="H768" i="7"/>
  <c r="H769" i="7"/>
  <c r="H770" i="7"/>
  <c r="H771" i="7"/>
  <c r="H772" i="7"/>
  <c r="H773" i="7"/>
  <c r="H774" i="7"/>
  <c r="H775" i="7"/>
  <c r="H776" i="7"/>
  <c r="H777" i="7"/>
  <c r="H778" i="7"/>
  <c r="H779" i="7"/>
  <c r="H780" i="7"/>
  <c r="H781" i="7"/>
  <c r="H782" i="7"/>
  <c r="H783" i="7"/>
  <c r="H784" i="7"/>
  <c r="H785" i="7"/>
  <c r="H786" i="7"/>
  <c r="H787" i="7"/>
  <c r="H788" i="7"/>
  <c r="H789" i="7"/>
  <c r="H790" i="7"/>
  <c r="H791" i="7"/>
  <c r="H792" i="7"/>
  <c r="H793" i="7"/>
  <c r="H794" i="7"/>
  <c r="H795" i="7"/>
  <c r="H796" i="7"/>
  <c r="H797" i="7"/>
  <c r="H798" i="7"/>
  <c r="H799" i="7"/>
  <c r="H800" i="7"/>
  <c r="H801" i="7"/>
  <c r="H802" i="7"/>
  <c r="H803" i="7"/>
  <c r="H804" i="7"/>
  <c r="H805" i="7"/>
  <c r="H806" i="7"/>
  <c r="H807" i="7"/>
  <c r="H808" i="7"/>
  <c r="H809" i="7"/>
  <c r="H810" i="7"/>
  <c r="H811" i="7"/>
  <c r="H812" i="7"/>
  <c r="H813" i="7"/>
  <c r="H814" i="7"/>
  <c r="H815" i="7"/>
  <c r="H816" i="7"/>
  <c r="H817" i="7"/>
  <c r="H818" i="7"/>
  <c r="H819" i="7"/>
  <c r="H820" i="7"/>
  <c r="H821" i="7"/>
  <c r="H822" i="7"/>
  <c r="H823" i="7"/>
  <c r="H824" i="7"/>
  <c r="H825" i="7"/>
  <c r="H826" i="7"/>
  <c r="H827" i="7"/>
  <c r="H828" i="7"/>
  <c r="H829" i="7"/>
  <c r="H830" i="7"/>
  <c r="H831" i="7"/>
  <c r="H832" i="7"/>
  <c r="H833" i="7"/>
  <c r="H834" i="7"/>
  <c r="H835" i="7"/>
  <c r="H836" i="7"/>
  <c r="H837" i="7"/>
  <c r="H838" i="7"/>
  <c r="H839" i="7"/>
  <c r="H840" i="7"/>
  <c r="H841" i="7"/>
  <c r="H842" i="7"/>
  <c r="H843" i="7"/>
  <c r="H844" i="7"/>
  <c r="H845" i="7"/>
  <c r="H846" i="7"/>
  <c r="H847" i="7"/>
  <c r="H848" i="7"/>
  <c r="H849" i="7"/>
  <c r="H850" i="7"/>
  <c r="H851" i="7"/>
  <c r="H852" i="7"/>
  <c r="H853" i="7"/>
  <c r="H854" i="7"/>
  <c r="H855" i="7"/>
  <c r="H856" i="7"/>
  <c r="H857" i="7"/>
  <c r="H858" i="7"/>
  <c r="H859" i="7"/>
  <c r="H860" i="7"/>
  <c r="H861" i="7"/>
  <c r="H862" i="7"/>
  <c r="H863" i="7"/>
  <c r="H864" i="7"/>
  <c r="H865" i="7"/>
  <c r="H866" i="7"/>
  <c r="H867" i="7"/>
  <c r="H868" i="7"/>
  <c r="H869" i="7"/>
  <c r="H870" i="7"/>
  <c r="H871" i="7"/>
  <c r="H872" i="7"/>
  <c r="H873" i="7"/>
  <c r="H874" i="7"/>
  <c r="H875" i="7"/>
  <c r="H876" i="7"/>
  <c r="H877" i="7"/>
  <c r="H878" i="7"/>
  <c r="H879" i="7"/>
  <c r="H880" i="7"/>
  <c r="H881" i="7"/>
  <c r="H882" i="7"/>
  <c r="H883" i="7"/>
  <c r="H884" i="7"/>
  <c r="H885" i="7"/>
  <c r="H886" i="7"/>
  <c r="H887" i="7"/>
  <c r="H888" i="7"/>
  <c r="H889" i="7"/>
  <c r="H890" i="7"/>
  <c r="H891" i="7"/>
  <c r="H892" i="7"/>
  <c r="H902" i="7"/>
  <c r="H903" i="7"/>
  <c r="H904" i="7"/>
  <c r="H905" i="7"/>
  <c r="H906" i="7"/>
  <c r="H907" i="7"/>
  <c r="H908" i="7"/>
  <c r="H909" i="7"/>
  <c r="H910" i="7"/>
  <c r="H916" i="7"/>
  <c r="H917" i="7"/>
  <c r="H918" i="7"/>
  <c r="H919" i="7"/>
  <c r="H920" i="7"/>
  <c r="H921" i="7"/>
  <c r="H922" i="7"/>
  <c r="H923" i="7"/>
  <c r="H924" i="7"/>
  <c r="H912" i="7"/>
  <c r="H925" i="7"/>
  <c r="H926" i="7"/>
  <c r="H927" i="7"/>
  <c r="H928" i="7"/>
  <c r="H929" i="7"/>
  <c r="H930" i="7"/>
  <c r="H913" i="7"/>
  <c r="H914" i="7"/>
  <c r="H931" i="7"/>
  <c r="H915" i="7"/>
  <c r="H932" i="7"/>
  <c r="H933" i="7"/>
  <c r="H934" i="7"/>
  <c r="H935" i="7"/>
  <c r="H936" i="7"/>
  <c r="H937" i="7"/>
  <c r="H938" i="7"/>
  <c r="H939" i="7"/>
  <c r="H940" i="7"/>
  <c r="H941" i="7"/>
  <c r="H942" i="7"/>
  <c r="H943" i="7"/>
  <c r="H944" i="7"/>
  <c r="H945" i="7"/>
  <c r="H946" i="7"/>
  <c r="H947" i="7"/>
  <c r="H948" i="7"/>
  <c r="H949" i="7"/>
  <c r="H950" i="7"/>
  <c r="H951" i="7"/>
  <c r="H952" i="7"/>
  <c r="H953" i="7"/>
  <c r="H954" i="7"/>
  <c r="H955" i="7"/>
  <c r="H956" i="7"/>
  <c r="H957" i="7"/>
  <c r="H958" i="7"/>
  <c r="H959" i="7"/>
  <c r="H960" i="7"/>
  <c r="H961" i="7"/>
  <c r="H962" i="7"/>
  <c r="H963" i="7"/>
  <c r="H964" i="7"/>
  <c r="H965" i="7"/>
  <c r="H966" i="7"/>
  <c r="H967" i="7"/>
  <c r="H968" i="7"/>
  <c r="H969" i="7"/>
  <c r="H970" i="7"/>
  <c r="H971" i="7"/>
  <c r="H972" i="7"/>
  <c r="H973" i="7"/>
  <c r="H974" i="7"/>
  <c r="H975" i="7"/>
  <c r="H976" i="7"/>
  <c r="H977" i="7"/>
  <c r="H978" i="7"/>
  <c r="H979" i="7"/>
  <c r="H980" i="7"/>
  <c r="H981" i="7"/>
  <c r="H982" i="7"/>
  <c r="H983" i="7"/>
  <c r="H984" i="7"/>
  <c r="H985" i="7"/>
  <c r="H986" i="7"/>
  <c r="H987" i="7"/>
  <c r="H988" i="7"/>
  <c r="H989" i="7"/>
  <c r="H990" i="7"/>
  <c r="H991" i="7"/>
  <c r="H992" i="7"/>
  <c r="H993" i="7"/>
  <c r="H994" i="7"/>
  <c r="H995" i="7"/>
  <c r="H996" i="7"/>
  <c r="H997" i="7"/>
  <c r="H998" i="7"/>
  <c r="H999" i="7"/>
  <c r="H1000" i="7"/>
  <c r="H1001" i="7"/>
  <c r="H1002" i="7"/>
  <c r="H1003" i="7"/>
  <c r="H1004" i="7"/>
  <c r="H1005" i="7"/>
  <c r="H1006" i="7"/>
  <c r="H1007" i="7"/>
  <c r="H1008" i="7"/>
  <c r="H1009" i="7"/>
  <c r="H1010" i="7"/>
  <c r="H1011" i="7"/>
  <c r="H1012" i="7"/>
  <c r="H1013" i="7"/>
  <c r="H1014" i="7"/>
  <c r="H1015" i="7"/>
  <c r="H1016" i="7"/>
  <c r="H1017" i="7"/>
  <c r="H1018" i="7"/>
  <c r="H1019" i="7"/>
  <c r="H1020" i="7"/>
  <c r="H1021" i="7"/>
  <c r="H1022" i="7"/>
  <c r="H1023" i="7"/>
  <c r="H1024" i="7"/>
  <c r="H1025" i="7"/>
  <c r="H1026" i="7"/>
  <c r="H1027" i="7"/>
  <c r="H1028" i="7"/>
  <c r="H1029" i="7"/>
  <c r="H1030" i="7"/>
  <c r="H1031" i="7"/>
  <c r="H1032" i="7"/>
  <c r="H1033" i="7"/>
  <c r="H1034" i="7"/>
  <c r="H1035" i="7"/>
  <c r="H1036" i="7"/>
  <c r="H1037" i="7"/>
  <c r="H1038" i="7"/>
  <c r="H1039" i="7"/>
  <c r="H1040" i="7"/>
  <c r="H1041" i="7"/>
  <c r="H1042" i="7"/>
  <c r="H1043" i="7"/>
  <c r="H1044" i="7"/>
  <c r="H1045" i="7"/>
  <c r="H1046" i="7"/>
  <c r="H1047" i="7"/>
  <c r="H1048" i="7"/>
  <c r="H1049" i="7"/>
  <c r="H1050" i="7"/>
  <c r="H1051" i="7"/>
  <c r="H1052" i="7"/>
  <c r="H1053" i="7"/>
  <c r="H1054" i="7"/>
  <c r="H1055" i="7"/>
  <c r="H1056" i="7"/>
  <c r="H1057" i="7"/>
  <c r="H1058" i="7"/>
  <c r="H1059" i="7"/>
  <c r="H1060" i="7"/>
  <c r="H1061" i="7"/>
  <c r="H1062" i="7"/>
  <c r="H1063" i="7"/>
  <c r="H1064" i="7"/>
  <c r="H1065" i="7"/>
  <c r="H1066" i="7"/>
  <c r="H1067" i="7"/>
  <c r="H1068" i="7"/>
  <c r="H1069" i="7"/>
  <c r="H1070" i="7"/>
  <c r="H1071" i="7"/>
</calcChain>
</file>

<file path=xl/sharedStrings.xml><?xml version="1.0" encoding="utf-8"?>
<sst xmlns="http://schemas.openxmlformats.org/spreadsheetml/2006/main" count="6444" uniqueCount="2360">
  <si>
    <t>Child Development Management Information System (CDMIS) Code Sets</t>
  </si>
  <si>
    <t>California Department of Education</t>
  </si>
  <si>
    <t>Version: 1.0</t>
  </si>
  <si>
    <t>September 2026</t>
  </si>
  <si>
    <t>Revision History</t>
  </si>
  <si>
    <t>Revision</t>
  </si>
  <si>
    <t>Revision Date</t>
  </si>
  <si>
    <t>Code Set Name</t>
  </si>
  <si>
    <t>Coded Value</t>
  </si>
  <si>
    <t>Name</t>
  </si>
  <si>
    <t>Summary of Changes</t>
  </si>
  <si>
    <t>Glossary</t>
  </si>
  <si>
    <t>Term or Abbreviation</t>
  </si>
  <si>
    <t>Definition</t>
  </si>
  <si>
    <t>DLL</t>
  </si>
  <si>
    <t>Dual Language Learner. Children who are learning two or more languages.</t>
  </si>
  <si>
    <t>LEA</t>
  </si>
  <si>
    <t>Local Education Agency.</t>
  </si>
  <si>
    <t>CSPP</t>
  </si>
  <si>
    <t>California State Preschool Program.</t>
  </si>
  <si>
    <t>CALPADS</t>
  </si>
  <si>
    <t>California Longitudinal Pupil Achievement Data System</t>
  </si>
  <si>
    <t>IEP</t>
  </si>
  <si>
    <t>Individualized Education Program</t>
  </si>
  <si>
    <t>IFSP</t>
  </si>
  <si>
    <t>Individualized Family Service Plan</t>
  </si>
  <si>
    <t>CalWORKs</t>
  </si>
  <si>
    <t>California Work Opportunity and Responsibility to Kids</t>
  </si>
  <si>
    <t>ADA</t>
  </si>
  <si>
    <t>Americans with Disabilities Act</t>
  </si>
  <si>
    <t>Opportunity Program</t>
  </si>
  <si>
    <t>An Opportunity Program is a supportive environment with specialized curriculum, instruction, guidance and counseling, psychological services, and tutorial assistance to help students overcome barriers to learning. It should not be viewed as a permanent placement for resistant learners but as a short-term intervention to ensure that students will succeed when they return to their regular classrooms.</t>
  </si>
  <si>
    <t>NSLP</t>
  </si>
  <si>
    <t>The National School Lunch Program is a federal program that provides nutritionally balanced, low-cost or free lunches to children in public and non-profit private schools and residential child care institutions.</t>
  </si>
  <si>
    <t>SBP</t>
  </si>
  <si>
    <t>The School Breakfast Program is a federal program that provides low-cost or free breakfasts to children in participating public or non-profit</t>
  </si>
  <si>
    <t>Kin-GAP</t>
  </si>
  <si>
    <t>The California Kinship Guardianship Assistance Program is a state program that provides financial and medical assistance to eligible relatives or caregivers who become legal guardians for children in the child welfare system.</t>
  </si>
  <si>
    <t>FDPIR</t>
  </si>
  <si>
    <t>The Food Distribution Program on Indian Reservations is a program run by the USDA that provides food to income-eligible households living on Indian reservations and to Native American households residing in other designated areas.</t>
  </si>
  <si>
    <t>USDA</t>
  </si>
  <si>
    <t>U.S. Department of Agriculture</t>
  </si>
  <si>
    <t>Armed Forces</t>
  </si>
  <si>
    <t>The term “armed forces” means the Army, Navy, Air Force, Marine Corps, and Coast Guard as defined by section 101 (a) (4) of the United States Code.</t>
  </si>
  <si>
    <t>Active Duty</t>
  </si>
  <si>
    <t>The term “active duty” means full-time duty in the active military service of the United States. Such term includes full-time training duty, annual training duty, and attendance, while in the active military service, at a school designated as a service school by law or by the Secretary of the military department concerned. Such term does not include full-time National Guard duty as defined by section 101 (d) (1) of the United States Code.</t>
  </si>
  <si>
    <t>Full-time National Guard Duty</t>
  </si>
  <si>
    <t>The term “full-time National Guard duty” means training or other duty, other than inactive duty, performed by a member of the Army National Guard of the United States or the Air National Guard of the United States in the member's status as a member of the National Guard of a State or territory, the Commonwealth of Puerto Rico, or the District of Columbia under section 316, 502, 503, 504, or 505 of title 32for which the member is entitled to pay from the United States or for which the member has waived pay from the United States according to section 101  (d) (5) of the United States Code.</t>
  </si>
  <si>
    <t>801A Code Sets</t>
  </si>
  <si>
    <t>Domain</t>
  </si>
  <si>
    <t>Start Date</t>
  </si>
  <si>
    <t>End Date</t>
  </si>
  <si>
    <t>Name (coded)</t>
  </si>
  <si>
    <t>Child</t>
  </si>
  <si>
    <t>01</t>
  </si>
  <si>
    <t>Adult(s) and Child(ren) Cash Aid</t>
  </si>
  <si>
    <t>Adult(s) and children receive cash aid through CalWORKS.</t>
  </si>
  <si>
    <t>2025-06-01</t>
  </si>
  <si>
    <t>02</t>
  </si>
  <si>
    <t>Child(ren) Cash Aid</t>
  </si>
  <si>
    <t>Children receive cash aid through CalWORKS.</t>
  </si>
  <si>
    <t>03</t>
  </si>
  <si>
    <t>Diversion Services</t>
  </si>
  <si>
    <t>A family receives diversion services to meet a specific current need or emergency. Diversion services can give a family cash or non-cash services to meet a specific current need or emergency.</t>
  </si>
  <si>
    <t>04</t>
  </si>
  <si>
    <t>Not Applicable</t>
  </si>
  <si>
    <t>A family does not participate in CalWORKS.</t>
  </si>
  <si>
    <t>Classroom</t>
  </si>
  <si>
    <t>Contract Type</t>
  </si>
  <si>
    <t>Direct Services</t>
  </si>
  <si>
    <t>These services are provided where the California Department of Education enters into a written agreement with a contractor to carry out the preschool services.</t>
  </si>
  <si>
    <t>Subcontracted Services</t>
  </si>
  <si>
    <t>These services are provided where the contractor enters into a written agreement with another entity to carry out all or part of the preschool services.</t>
  </si>
  <si>
    <t>Country</t>
  </si>
  <si>
    <t>AC</t>
  </si>
  <si>
    <t>ASCENSION ISLAND</t>
  </si>
  <si>
    <t>AD</t>
  </si>
  <si>
    <t>ANDORRA</t>
  </si>
  <si>
    <t>AE</t>
  </si>
  <si>
    <t>UNITED ARAB EMIRATES</t>
  </si>
  <si>
    <t>AF</t>
  </si>
  <si>
    <t>AFGHANISTAN</t>
  </si>
  <si>
    <t>AG</t>
  </si>
  <si>
    <t>ANTIGUA AND BARBUDA</t>
  </si>
  <si>
    <t>AI</t>
  </si>
  <si>
    <t>ANGUILLA</t>
  </si>
  <si>
    <t>AL</t>
  </si>
  <si>
    <t>ALBANIA</t>
  </si>
  <si>
    <t>AM</t>
  </si>
  <si>
    <t>ARMENIA</t>
  </si>
  <si>
    <t>AO</t>
  </si>
  <si>
    <t>ANGOLA</t>
  </si>
  <si>
    <t>AQ</t>
  </si>
  <si>
    <t>ANTARCTICA</t>
  </si>
  <si>
    <t>AR</t>
  </si>
  <si>
    <t>ARGENTINA</t>
  </si>
  <si>
    <t>AS</t>
  </si>
  <si>
    <t>AMERICAN SAMOA</t>
  </si>
  <si>
    <t>AT</t>
  </si>
  <si>
    <t>AUSTRIA</t>
  </si>
  <si>
    <t>AU</t>
  </si>
  <si>
    <t>AUSTRALIA</t>
  </si>
  <si>
    <t>AW</t>
  </si>
  <si>
    <t>ARUBA</t>
  </si>
  <si>
    <t>AX</t>
  </si>
  <si>
    <t>ÅLAND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</si>
  <si>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</si>
  <si>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</si>
  <si>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</si>
  <si>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</si>
  <si>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</si>
  <si>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</si>
  <si>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</si>
  <si>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</si>
  <si>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</si>
  <si>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</si>
  <si>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</si>
  <si>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</si>
  <si>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</si>
  <si>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</si>
  <si>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</si>
  <si>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</si>
  <si>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</si>
  <si>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</si>
  <si>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</si>
  <si>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</si>
  <si>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</si>
  <si>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BARTHELEMY</t>
  </si>
  <si>
    <t>BM</t>
  </si>
  <si>
    <t>BERMUDA</t>
  </si>
  <si>
    <t>BN</t>
  </si>
  <si>
    <t>BRUNEI DARUSSALAM</t>
  </si>
  <si>
    <t>BO</t>
  </si>
  <si>
    <t>BOLIVIA, PLURINATIONAL STATE OF</t>
  </si>
  <si>
    <t>BOLIVIA, PLURINATIONALSTATE OF</t>
  </si>
  <si>
    <t>BQ</t>
  </si>
  <si>
    <t>BONAIRE, SINT EUSTATIUS AND SABA</t>
  </si>
  <si>
    <t>BR</t>
  </si>
  <si>
    <t>BRAZIL</t>
  </si>
  <si>
    <t>BS</t>
  </si>
  <si>
    <t>BAHAMAS</t>
  </si>
  <si>
    <t>BT</t>
  </si>
  <si>
    <t>BHUTAN</t>
  </si>
  <si>
    <t>BV</t>
  </si>
  <si>
    <t>BOUVET ISLAND</t>
  </si>
  <si>
    <t>BW</t>
  </si>
  <si>
    <t>BOTSWANA</t>
  </si>
  <si>
    <t>BY</t>
  </si>
  <si>
    <t>BELARUS</t>
  </si>
  <si>
    <t>BZ</t>
  </si>
  <si>
    <t>BELIZE</t>
  </si>
  <si>
    <t>CA</t>
  </si>
  <si>
    <t>CANADA</t>
  </si>
  <si>
    <t>CC</t>
  </si>
  <si>
    <t>COCOS (KEELING) ISLANDS</t>
  </si>
  <si>
    <t>CD</t>
  </si>
  <si>
    <t>CONGO, THE DEMOCRATIC REPUBLIC OF THE</t>
  </si>
  <si>
    <t>CF</t>
  </si>
  <si>
    <t>CENTRAL AFRICAN REPUBLIC</t>
  </si>
  <si>
    <t>CG</t>
  </si>
  <si>
    <t>CONGO</t>
  </si>
  <si>
    <t>CH</t>
  </si>
  <si>
    <t>SWITZERLAND</t>
  </si>
  <si>
    <t>CI</t>
  </si>
  <si>
    <t>CÔTE D'IVOIRE</t>
  </si>
  <si>
    <t>CK</t>
  </si>
  <si>
    <t>COOK ISLANDS</t>
  </si>
  <si>
    <t>CL</t>
  </si>
  <si>
    <t>CHILE</t>
  </si>
  <si>
    <t>CM</t>
  </si>
  <si>
    <t>CAMEROON</t>
  </si>
  <si>
    <t>CN</t>
  </si>
  <si>
    <t>CHINA</t>
  </si>
  <si>
    <t>CO</t>
  </si>
  <si>
    <t>COLOMBIA</t>
  </si>
  <si>
    <t>CP</t>
  </si>
  <si>
    <t>CLIPPERTON ISLAND</t>
  </si>
  <si>
    <t>CR</t>
  </si>
  <si>
    <t>COSTA RICA</t>
  </si>
  <si>
    <t>CU</t>
  </si>
  <si>
    <t>CUBA</t>
  </si>
  <si>
    <t>CV</t>
  </si>
  <si>
    <t>CAPE VERDE</t>
  </si>
  <si>
    <t>CW</t>
  </si>
  <si>
    <t>CURAÇAO</t>
  </si>
  <si>
    <t>CX</t>
  </si>
  <si>
    <t>CHRISTMAS ISLAND</t>
  </si>
  <si>
    <t>CY</t>
  </si>
  <si>
    <t>CYPRUS</t>
  </si>
  <si>
    <t>CZ</t>
  </si>
  <si>
    <t>CZECH REPUBLIC</t>
  </si>
  <si>
    <t>DE</t>
  </si>
  <si>
    <t>GERMANY</t>
  </si>
  <si>
    <t>DG</t>
  </si>
  <si>
    <t>DIEGO GARCIA</t>
  </si>
  <si>
    <t>DJ</t>
  </si>
  <si>
    <t>DJIBOUTI</t>
  </si>
  <si>
    <t>DK</t>
  </si>
  <si>
    <t>DENMARK</t>
  </si>
  <si>
    <t>DM</t>
  </si>
  <si>
    <t>DOMINICA</t>
  </si>
  <si>
    <t>DO</t>
  </si>
  <si>
    <t>DOMINICAN REPUBLIC</t>
  </si>
  <si>
    <t>DZ</t>
  </si>
  <si>
    <t>ALGERIA</t>
  </si>
  <si>
    <t>EC</t>
  </si>
  <si>
    <t>ECUADOR</t>
  </si>
  <si>
    <t>EE</t>
  </si>
  <si>
    <t>ESTONIA</t>
  </si>
  <si>
    <t>EG</t>
  </si>
  <si>
    <t>EGYPT</t>
  </si>
  <si>
    <t>EH</t>
  </si>
  <si>
    <t>WESTERN SAHARA</t>
  </si>
  <si>
    <t>ER</t>
  </si>
  <si>
    <t>ERITREA</t>
  </si>
  <si>
    <t>ES</t>
  </si>
  <si>
    <t>SPAIN</t>
  </si>
  <si>
    <t>ET</t>
  </si>
  <si>
    <t>ETHIOPIA</t>
  </si>
  <si>
    <t>EU</t>
  </si>
  <si>
    <t>EUROPEAN UNION</t>
  </si>
  <si>
    <t>FI</t>
  </si>
  <si>
    <t>FINLAND</t>
  </si>
  <si>
    <t>FJ</t>
  </si>
  <si>
    <t>FIJI</t>
  </si>
  <si>
    <t>FK</t>
  </si>
  <si>
    <t>FALKLAND ISLANDS (MALVINAS)</t>
  </si>
  <si>
    <t>FM</t>
  </si>
  <si>
    <t>MICRONESIA, FEDERATED STATES OF</t>
  </si>
  <si>
    <t>FO</t>
  </si>
  <si>
    <t>FAROE ISLANDS</t>
  </si>
  <si>
    <t>FR</t>
  </si>
  <si>
    <t>FRANCE</t>
  </si>
  <si>
    <t>FX</t>
  </si>
  <si>
    <t>FRANCE, METROPOLITAN</t>
  </si>
  <si>
    <t>GA</t>
  </si>
  <si>
    <t>GABON</t>
  </si>
  <si>
    <t>GB</t>
  </si>
  <si>
    <t>UNITED KINGDOM</t>
  </si>
  <si>
    <t>GD</t>
  </si>
  <si>
    <t>GRENADA</t>
  </si>
  <si>
    <t>GE</t>
  </si>
  <si>
    <t>GEORGIA</t>
  </si>
  <si>
    <t>GF</t>
  </si>
  <si>
    <t>FRENCH GUIANA</t>
  </si>
  <si>
    <t>GG</t>
  </si>
  <si>
    <t>GUERNSEY</t>
  </si>
  <si>
    <t>GH</t>
  </si>
  <si>
    <t>GHANA</t>
  </si>
  <si>
    <t>GI</t>
  </si>
  <si>
    <t>GIBRALTAR</t>
  </si>
  <si>
    <t>GL</t>
  </si>
  <si>
    <t>GREENLAND</t>
  </si>
  <si>
    <t>GM</t>
  </si>
  <si>
    <t>GAMBIA</t>
  </si>
  <si>
    <t>GN</t>
  </si>
  <si>
    <t>GUINEA</t>
  </si>
  <si>
    <t>GP</t>
  </si>
  <si>
    <t>GUADELOUPE</t>
  </si>
  <si>
    <t>GQ</t>
  </si>
  <si>
    <t>EQUATORIAL GUINEA</t>
  </si>
  <si>
    <t>GR</t>
  </si>
  <si>
    <t>GREECE</t>
  </si>
  <si>
    <t>GS</t>
  </si>
  <si>
    <t>SOUTH GEORGIA AND THE SOUTH SANDWICH ISLANDS</t>
  </si>
  <si>
    <t>GT</t>
  </si>
  <si>
    <t>GUATEMALA</t>
  </si>
  <si>
    <t>GU</t>
  </si>
  <si>
    <t>GUAM</t>
  </si>
  <si>
    <t>GW</t>
  </si>
  <si>
    <t>GUINEA-BISSAU</t>
  </si>
  <si>
    <t>GY</t>
  </si>
  <si>
    <t>GUYANA</t>
  </si>
  <si>
    <t>HK</t>
  </si>
  <si>
    <t>HONG KONG</t>
  </si>
  <si>
    <t>HM</t>
  </si>
  <si>
    <t>HEARD ISLAND AND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</si>
  <si>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</si>
  <si>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</si>
  <si>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</si>
  <si>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</si>
  <si>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</si>
  <si>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</si>
  <si>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</si>
  <si>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</si>
  <si>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</si>
  <si>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</si>
  <si>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</si>
  <si>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</si>
  <si>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</si>
  <si>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</si>
  <si>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</si>
  <si>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</si>
  <si>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</si>
  <si>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</si>
  <si>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</si>
  <si>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BRITISH INDIAN OCEAN TERRITORY</t>
  </si>
  <si>
    <t>IQ</t>
  </si>
  <si>
    <t>IRAQ</t>
  </si>
  <si>
    <t>IR</t>
  </si>
  <si>
    <t>IRAN, ISLAMIC REPUBLIC OF</t>
  </si>
  <si>
    <t>IS</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</si>
  <si>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</si>
  <si>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</si>
  <si>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</si>
  <si>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</si>
  <si>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</si>
  <si>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</si>
  <si>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</si>
  <si>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</si>
  <si>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</si>
  <si>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</si>
  <si>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</si>
  <si>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</si>
  <si>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</si>
  <si>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</si>
  <si>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</si>
  <si>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</si>
  <si>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</si>
  <si>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</si>
  <si>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</si>
  <si>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</si>
  <si>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</si>
  <si>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</si>
  <si>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</si>
  <si>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</si>
  <si>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KOREA, DEMOCRATIC PEOPLE'S REPUBLIC OF</t>
  </si>
  <si>
    <t>KR</t>
  </si>
  <si>
    <t>KOREA, REPUBLIC OF</t>
  </si>
  <si>
    <t>KW</t>
  </si>
  <si>
    <t>KUWAIT</t>
  </si>
  <si>
    <t>KY</t>
  </si>
  <si>
    <t>CAYMAN ISLANDS</t>
  </si>
  <si>
    <t>KZ</t>
  </si>
  <si>
    <t>KAZAKHSTAN</t>
  </si>
  <si>
    <t>LA</t>
  </si>
  <si>
    <t>LAO PEOPLE'S DEMOCRATIC REPUBLIC</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</si>
  <si>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</si>
  <si>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</si>
  <si>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</si>
  <si>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</si>
  <si>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</si>
  <si>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</si>
  <si>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</si>
  <si>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</si>
  <si>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</si>
  <si>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</si>
  <si>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</si>
  <si>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</si>
  <si>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</si>
  <si>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</si>
  <si>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</si>
  <si>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</si>
  <si>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</si>
  <si>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</si>
  <si>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</si>
  <si>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LIBYAN ARAB JAMAHIRIYA</t>
  </si>
  <si>
    <t>MA</t>
  </si>
  <si>
    <t>MOROCCO</t>
  </si>
  <si>
    <t>MC</t>
  </si>
  <si>
    <t>MONACO</t>
  </si>
  <si>
    <t>MD</t>
  </si>
  <si>
    <t>MOLDOVA, REPUBLIC OF</t>
  </si>
  <si>
    <t>ME</t>
  </si>
  <si>
    <t>MONTENEGRO</t>
  </si>
  <si>
    <t>MF</t>
  </si>
  <si>
    <t>SAINT MARTIN</t>
  </si>
  <si>
    <t>MG</t>
  </si>
  <si>
    <t>MADAGASCAR</t>
  </si>
  <si>
    <t>MH</t>
  </si>
  <si>
    <t>MARSHALL ISLANDS</t>
  </si>
  <si>
    <t>MK</t>
  </si>
  <si>
    <t>MACEDONIA, THE FORMER YUGOSLAV REPUBLIC OF</t>
  </si>
  <si>
    <t>ML</t>
  </si>
  <si>
    <t>MALI</t>
  </si>
  <si>
    <t>MM</t>
  </si>
  <si>
    <t>MYANMAR</t>
  </si>
  <si>
    <t>MN</t>
  </si>
  <si>
    <t>MONGOLIA</t>
  </si>
  <si>
    <t>MO</t>
  </si>
  <si>
    <t>MACAO</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</si>
  <si>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</si>
  <si>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</si>
  <si>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</si>
  <si>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</si>
  <si>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</si>
  <si>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</si>
  <si>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</si>
  <si>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</si>
  <si>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</si>
  <si>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</si>
  <si>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</si>
  <si>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</si>
  <si>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</si>
  <si>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</si>
  <si>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</si>
  <si>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</si>
  <si>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</si>
  <si>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</si>
  <si>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</si>
  <si>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</si>
  <si>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</si>
  <si>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</si>
  <si>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</si>
  <si>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</si>
  <si>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</si>
  <si>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</si>
  <si>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</si>
  <si>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</si>
  <si>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</si>
  <si>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</si>
  <si>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</si>
  <si>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</si>
  <si>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</si>
  <si>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</si>
  <si>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</si>
  <si>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</si>
  <si>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</si>
  <si>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</si>
  <si>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</si>
  <si>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</si>
  <si>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</si>
  <si>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</si>
  <si>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</si>
  <si>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</si>
  <si>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</si>
  <si>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</si>
  <si>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</si>
  <si>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</si>
  <si>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</si>
  <si>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</si>
  <si>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</si>
  <si>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</si>
  <si>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</si>
  <si>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</si>
  <si>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</si>
  <si>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</si>
  <si>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</si>
  <si>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</si>
  <si>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</si>
  <si>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</si>
  <si>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</si>
  <si>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</si>
  <si>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</si>
  <si>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SAINT PIERRE AND MIQUELON</t>
  </si>
  <si>
    <t>PN</t>
  </si>
  <si>
    <t>PITCAIRN</t>
  </si>
  <si>
    <t>PR</t>
  </si>
  <si>
    <t>PUERTO RICO</t>
  </si>
  <si>
    <t>PS</t>
  </si>
  <si>
    <t>PALESTINIAN TERRITORY, OCCUPIED</t>
  </si>
  <si>
    <t>PT</t>
  </si>
  <si>
    <t>PORTUGAL</t>
  </si>
  <si>
    <t>PW</t>
  </si>
  <si>
    <t>PALAU</t>
  </si>
  <si>
    <t>PY</t>
  </si>
  <si>
    <t>PARAGUAY</t>
  </si>
  <si>
    <t>QA</t>
  </si>
  <si>
    <t>QATAR</t>
  </si>
  <si>
    <t>RE</t>
  </si>
  <si>
    <t>R╔UNION</t>
  </si>
  <si>
    <t>RO</t>
  </si>
  <si>
    <t>ROMANIA</t>
  </si>
  <si>
    <t>RS</t>
  </si>
  <si>
    <t>SERBIA</t>
  </si>
  <si>
    <t>RU</t>
  </si>
  <si>
    <t>RUSSIAN FEDERATION</t>
  </si>
  <si>
    <t>RW</t>
  </si>
  <si>
    <t>RWANDA</t>
  </si>
  <si>
    <t>SA</t>
  </si>
  <si>
    <t>SAUDI ARABIA</t>
  </si>
  <si>
    <t>SB</t>
  </si>
  <si>
    <t>SOLOMON ISLANDS</t>
  </si>
  <si>
    <t>SC</t>
  </si>
  <si>
    <t>SEYCHELLES</t>
  </si>
  <si>
    <t>SD</t>
  </si>
  <si>
    <t>SUDAN</t>
  </si>
  <si>
    <t>SE</t>
  </si>
  <si>
    <t>SWEDEN</t>
  </si>
  <si>
    <t>SG</t>
  </si>
  <si>
    <t>SINGAPORE</t>
  </si>
  <si>
    <t>SH</t>
  </si>
  <si>
    <t>SAINT HELENA, ASCENSION AND TRISTAN DA CUNHA</t>
  </si>
  <si>
    <t>SI</t>
  </si>
  <si>
    <t>SLOVENIA</t>
  </si>
  <si>
    <t>SJ</t>
  </si>
  <si>
    <t>SVALBARD AND JAN MAYEN</t>
  </si>
  <si>
    <t>SK</t>
  </si>
  <si>
    <t>SLOVAKIA</t>
  </si>
  <si>
    <t>SL</t>
  </si>
  <si>
    <t>SIERRA LEONE</t>
  </si>
  <si>
    <t>SM</t>
  </si>
  <si>
    <t>SAN MARINO</t>
  </si>
  <si>
    <t>SN</t>
  </si>
  <si>
    <t>SENEGAL</t>
  </si>
  <si>
    <t>SO</t>
  </si>
  <si>
    <t>SOMALIA</t>
  </si>
  <si>
    <t>SR</t>
  </si>
  <si>
    <t>SURINAME</t>
  </si>
  <si>
    <t>SS</t>
  </si>
  <si>
    <t>SOUTH SUDAN</t>
  </si>
  <si>
    <t>ST</t>
  </si>
  <si>
    <t>SAO TOME AND PRINCIPE</t>
  </si>
  <si>
    <t>SV</t>
  </si>
  <si>
    <t>EL SALVADOR</t>
  </si>
  <si>
    <t>SY</t>
  </si>
  <si>
    <t>SYRIAN ARAB REPUBLIC</t>
  </si>
  <si>
    <t>SZ</t>
  </si>
  <si>
    <t>SWAZILAND</t>
  </si>
  <si>
    <t>TA</t>
  </si>
  <si>
    <t>TRISTAN DA CUNHA</t>
  </si>
  <si>
    <t>TC</t>
  </si>
  <si>
    <t>TURKS AND CAICOS ISLANDS</t>
  </si>
  <si>
    <t>TD</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</si>
  <si>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</si>
  <si>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</si>
  <si>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</si>
  <si>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</si>
  <si>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</si>
  <si>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</si>
  <si>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</si>
  <si>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</si>
  <si>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</si>
  <si>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</si>
  <si>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</si>
  <si>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</si>
  <si>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</si>
  <si>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</si>
  <si>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</si>
  <si>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</si>
  <si>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</si>
  <si>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</si>
  <si>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</si>
  <si>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</si>
  <si>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</si>
  <si>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</si>
  <si>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</si>
  <si>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TV</t>
  </si>
  <si>
    <t>TUVALU</t>
  </si>
  <si>
    <t>TW</t>
  </si>
  <si>
    <t>TAIWAN, PROVINCE OF CHINA</t>
  </si>
  <si>
    <t>TZ</t>
  </si>
  <si>
    <t>TANZANIA, UNITED REPUBLIC OF</t>
  </si>
  <si>
    <t>UA</t>
  </si>
  <si>
    <t>UKRAINE</t>
  </si>
  <si>
    <t>UG</t>
  </si>
  <si>
    <t>UGANDA</t>
  </si>
  <si>
    <t>UM</t>
  </si>
  <si>
    <t>UNITED STATES MINOR OUTLYING ISLANDS</t>
  </si>
  <si>
    <t>US</t>
  </si>
  <si>
    <t>UNITED STATES</t>
  </si>
  <si>
    <t>UU</t>
  </si>
  <si>
    <t>Unknown</t>
  </si>
  <si>
    <t>UY</t>
  </si>
  <si>
    <t>URUGUAY</t>
  </si>
  <si>
    <t>UZ</t>
  </si>
  <si>
    <t>UZBEKISTAN</t>
  </si>
  <si>
    <t>VA</t>
  </si>
  <si>
    <t>HOLY SEE (VATICAN CITY STATE)</t>
  </si>
  <si>
    <t>VC</t>
  </si>
  <si>
    <t>SAINT VINCENT AND THE GRENADINES</t>
  </si>
  <si>
    <t>VE</t>
  </si>
  <si>
    <t>VENEZUELA, BOLIVARIAN, REPUBLIC OF</t>
  </si>
  <si>
    <t>VENEZUELA, BOLIVARIANREPUBLIC OF</t>
  </si>
  <si>
    <t>VG</t>
  </si>
  <si>
    <t>VIRGIN ISLANDS, BRITISH</t>
  </si>
  <si>
    <t>VI</t>
  </si>
  <si>
    <t>VIRGIN ISLANDS, U.S.</t>
  </si>
  <si>
    <t>VN</t>
  </si>
  <si>
    <t>VIET NAM</t>
  </si>
  <si>
    <t>VU</t>
  </si>
  <si>
    <t>VANUATU</t>
  </si>
  <si>
    <t>WF</t>
  </si>
  <si>
    <t>WALLIS AND FUTUNA</t>
  </si>
  <si>
    <t>WS</t>
  </si>
  <si>
    <t>SAMOA</t>
  </si>
  <si>
    <t>YE</t>
  </si>
  <si>
    <t>YEMEN</t>
  </si>
  <si>
    <t>YT</t>
  </si>
  <si>
    <t>MAYOTTE</t>
  </si>
  <si>
    <t>ZA</t>
  </si>
  <si>
    <t>SOUTH AFRICA</t>
  </si>
  <si>
    <t>ZM</t>
  </si>
  <si>
    <t>ZAMBIA</t>
  </si>
  <si>
    <t>ZW</t>
  </si>
  <si>
    <t>ZIMBABWE</t>
  </si>
  <si>
    <t>Eligibility Status</t>
  </si>
  <si>
    <t>Protective Services/ At-risk</t>
  </si>
  <si>
    <t>Family has children who are recipients of child protective services (CPS), or are identified as at risk of being abused, neglected, or exploited. CPS means children receiving protective services through the local county welfare department as well as children identified by a legal, medical, social service agency or emergency shelter as abused, neglected or exploited or at risk of abuse, neglect or exploitation.</t>
  </si>
  <si>
    <t>Current Aid Recipient</t>
  </si>
  <si>
    <t>Family is a current aid recipient.</t>
  </si>
  <si>
    <t>Experiencing Homelessness</t>
  </si>
  <si>
    <t xml:space="preserve">Family is experiencing homelessness. 'Families experiencing homelessness' means parents, children, and youths as individuals who lack a fixed, regular, and adequate nighttime residence as set forth in 42 USC 11434a(2). This includes children and youths who: 
1. share the housing of other persons due to loss of housing, economic hardship, or a similar reason; 
2. live in motels, hotels, trailer parks, or camping grounds due to the lack of alternative adequate accommodations;  
3. live in emergency or transitional shelters; or are abandoned in hospitals; 
4. have a primary nighttime residence that is a public or private place not designed for or ordinarily used as a regular sleeping accommodation for human beings; 
5. live in cars, parks, public spaces, abandoned buildings, substandard housing, bus or train stations, or similar settings; and 
6. are migratory children who qualify as homeless because the children are living in circumstances described above. (42 USC 11301 et seq.)
</t>
  </si>
  <si>
    <t>Child(ren) with Disabilities</t>
  </si>
  <si>
    <t xml:space="preserve">Family has 'children with disabilities.' 'Children with disabilities' has the same definition as 'children with exceptional needs' as set forth in in EC Section 8205, which includes: 
1. Children under three years of age who have been determined to be eligible for early intervention services pursuant to the California Early Intervention Services Act (Title 14 (commencing with Section 95000) of the Government Code) and its implementing regulations. These children include an infant or toddler with a developmental delay or established risk condition, or who is at high risk of having a substantial developmental disability, as defined in subdivision (a) of Section 95014 of the Government Code. These children shall have active individualized family service plans and shall be receiving early intervention services. 
2. Part 30 (commencing with Section 56000) of Division 4 of Title 2, and who meet eligibility criteria described in Section 56026 and, Article 2.5 (commencing with Section 56333) of Chapter 4 of Part 30 of Division 4 of Title 2, and Sections 3030 and 3031 of 5 CCR. These children shall have an active individualized education program and shall be receiving early intervention services or appropriate special education.
</t>
  </si>
  <si>
    <t>05</t>
  </si>
  <si>
    <t>Means-tested Government Program(s)</t>
  </si>
  <si>
    <t xml:space="preserve">A member of the household is certified to receive benefits from Medi-Cal, CalFresh, the CA Food Assistance Program, the CA Special Supplemental Nutrition Program for WIC, the federal Food Distribution Program on Indian Reservations, Head Start, Early Head Start, or any other designated means-tested government program as determined by CDE. At this time, the CDE has only added CalWORKs to the list of designated means-tested government programs that families can use under this provision to get categorical eligibility. </t>
  </si>
  <si>
    <t>06</t>
  </si>
  <si>
    <t>Income Eligible</t>
  </si>
  <si>
    <t xml:space="preserve">Family is income eligible with a family monthly income at or below 100 percent of the State Median Income. </t>
  </si>
  <si>
    <t>07</t>
  </si>
  <si>
    <t>Neighborhood School</t>
  </si>
  <si>
    <t xml:space="preserve">CSPP Neighborhood School Eligibility' means the eligibility criteria that allows CSPP sites verified as operating within the attendance boundary of a qualified FRPM elementary school to enroll two-, three- and four-year-old children whose families reside within the attendance boundary of the same qualified FRPM elementary school. </t>
  </si>
  <si>
    <t>08</t>
  </si>
  <si>
    <t>Over Income Threshold</t>
  </si>
  <si>
    <t>Children from families whose income is no more than 15% above the eligibility income threshold. The income eligibility threshold is 100% of the State Median Income. Children from families enrolled under this above income eligibility provision may not exceed ten percent of the participating CSPP’s total contract enrollment. Children with disabilities from families with incomes above the income eligibility threshold, shall not count towards the 10 percent limit of families above the income eligibility threshold.</t>
  </si>
  <si>
    <t>09</t>
  </si>
  <si>
    <t>Early TK Enrollment</t>
  </si>
  <si>
    <t xml:space="preserve">Early TK enrollment means children whose fourth birthday will be between the third of June and first of September, inclusive, preceding the school year during which they are enrolled in a transitional kindergarten classroom. </t>
  </si>
  <si>
    <t>10</t>
  </si>
  <si>
    <t>Child of an LEA Employee</t>
  </si>
  <si>
    <t>Children whose parent or caretaker is employed by a LEA.</t>
  </si>
  <si>
    <t>Enrollment End Reason</t>
  </si>
  <si>
    <t>E130</t>
  </si>
  <si>
    <t>Child Died</t>
  </si>
  <si>
    <t xml:space="preserve">The child died while enrolled in the program or completed the school year, was expected to return, but died during the summer. </t>
  </si>
  <si>
    <t>E150</t>
  </si>
  <si>
    <t>Midyear Enrollment Update</t>
  </si>
  <si>
    <t>The child is not exiting the preschool but the one or more of the following pieces of information about the child is being updated: Transfer Code, District of Geographic Residence, or Eligibility Status</t>
  </si>
  <si>
    <t>E155</t>
  </si>
  <si>
    <t>Program Year End</t>
  </si>
  <si>
    <t>Current program year enrollment has ended and the child is expected to return to the preschool next program year.</t>
  </si>
  <si>
    <t>E300</t>
  </si>
  <si>
    <t>Expell No Known Enroll</t>
  </si>
  <si>
    <t>The child was unenrolled from the program following expulsion procedures (required by California Education Code 8489)</t>
  </si>
  <si>
    <t>E350</t>
  </si>
  <si>
    <t>Family Was Expelled</t>
  </si>
  <si>
    <t>The family was expelled from the program for reasons other than the child's behavior.</t>
  </si>
  <si>
    <t>E400</t>
  </si>
  <si>
    <t>Other or Unknown</t>
  </si>
  <si>
    <t>The child has been absent from school for reasons that cannot be determined or for reasons other than those described in the EnrollmentEndReason code set.</t>
  </si>
  <si>
    <t>E410</t>
  </si>
  <si>
    <t>Medical Reasons</t>
  </si>
  <si>
    <t>The family unenrolled the child from the program due to medical reasons.</t>
  </si>
  <si>
    <t>E500</t>
  </si>
  <si>
    <t>Family No Longer Eligible</t>
  </si>
  <si>
    <t>The child was unenrolled from the program because the family no longer meets eligibility requirements.</t>
  </si>
  <si>
    <t>E550</t>
  </si>
  <si>
    <t>Family No Longer Wants Services</t>
  </si>
  <si>
    <t>The family no longer wants to receive services and unenrolled their child from the program.</t>
  </si>
  <si>
    <t>E600</t>
  </si>
  <si>
    <t>Child Aged Out</t>
  </si>
  <si>
    <t>The child was unenrolled from the program because they no longer meet the age requirements.</t>
  </si>
  <si>
    <t>E610</t>
  </si>
  <si>
    <t>Child Has Exceeded Allowed Unexcused Absences</t>
  </si>
  <si>
    <t>The child exceeded the allowable number of unexcused absences and was unenrolled by program staff.</t>
  </si>
  <si>
    <t>E620</t>
  </si>
  <si>
    <t>Custody Changed</t>
  </si>
  <si>
    <t>A change in custody has occurred and the child's current guardian unenrolled their child from the program.</t>
  </si>
  <si>
    <t>E630</t>
  </si>
  <si>
    <t>Child Entered Foster Care</t>
  </si>
  <si>
    <t>The child entered into foster care and was unenrolled from the program.</t>
  </si>
  <si>
    <t>N470</t>
  </si>
  <si>
    <t>No Show</t>
  </si>
  <si>
    <t xml:space="preserve">To be used if a child was pre-enrolled, with no prior enrollments in the school, but did not show up as expected to attend the school. This exit represents a nullification of the pre-enrollment and should only be used for a child’s first enrollment in the early education program. </t>
  </si>
  <si>
    <t>T160</t>
  </si>
  <si>
    <t>Child Transferred CSPP</t>
  </si>
  <si>
    <t>The child withdrew from/left the preschool and transferred to another CSPP preschool (within or outside the district).</t>
  </si>
  <si>
    <t>T163</t>
  </si>
  <si>
    <t>Child Transferred Other</t>
  </si>
  <si>
    <t>The child withdrew from/left the preschool and transferred to another public education program within California that is not a CSPP.</t>
  </si>
  <si>
    <t>T165</t>
  </si>
  <si>
    <t>Child Transferred for Disciplinary Reasons</t>
  </si>
  <si>
    <t>The child was expelled from one preschool due to specified disciplinary reasons (in compliance with CA Education Code 8489) and the district has acceptable documentation that the child has transferred to another preschool, CSPP, or public education system.</t>
  </si>
  <si>
    <t>T180</t>
  </si>
  <si>
    <t>Transferred to Private</t>
  </si>
  <si>
    <t>Child withdrew from/left preschool and the district has received acceptable documentation of enrollment in a private school in California. Do not use this code for transfers to a non-sectarian, non-public certified (NPS) school.</t>
  </si>
  <si>
    <t>T200</t>
  </si>
  <si>
    <t>Transferred Outside CA</t>
  </si>
  <si>
    <t>Child withdrew from/left preschool and the district has received "official written documentation" that the child has transferred to another public or private U.S. school outside California.</t>
  </si>
  <si>
    <t>T240</t>
  </si>
  <si>
    <t>Transferred Outside US</t>
  </si>
  <si>
    <t>Child withdrew from/left preschool to move to another country and the district/preschool has supporting written documentation.</t>
  </si>
  <si>
    <t>T460</t>
  </si>
  <si>
    <t>Transferred to Home School</t>
  </si>
  <si>
    <t>Child withdrew from/left preschool for a home school setting not affiliated with a private school or independent study program at a public school.</t>
  </si>
  <si>
    <t>Classroom, Staff, and Child</t>
  </si>
  <si>
    <t>File Type</t>
  </si>
  <si>
    <t>CLRM</t>
  </si>
  <si>
    <t>The file type used to submit information about classrooms.</t>
  </si>
  <si>
    <t>STFF</t>
  </si>
  <si>
    <t>Staff</t>
  </si>
  <si>
    <t xml:space="preserve">The file type used to submit staff demographic information data. </t>
  </si>
  <si>
    <t>CHLD</t>
  </si>
  <si>
    <t>The file type used to submit child demographic information data.</t>
  </si>
  <si>
    <t>SCHL</t>
  </si>
  <si>
    <t>School</t>
  </si>
  <si>
    <t>The file type that represents a list of active preschools.</t>
  </si>
  <si>
    <t>FIPS</t>
  </si>
  <si>
    <t>04001</t>
  </si>
  <si>
    <t>Arizona: Apache County</t>
  </si>
  <si>
    <t>A federal geographic identifier used to uniquely identify a state, county, or other geographic area.</t>
  </si>
  <si>
    <t>04003</t>
  </si>
  <si>
    <t>Arizona: Cochise County</t>
  </si>
  <si>
    <t>04005</t>
  </si>
  <si>
    <t>Arizona: Coconino County</t>
  </si>
  <si>
    <t>04007</t>
  </si>
  <si>
    <t>Arizona: Gila County</t>
  </si>
  <si>
    <t>04009</t>
  </si>
  <si>
    <t>Arizona: Graham County</t>
  </si>
  <si>
    <t>04011</t>
  </si>
  <si>
    <t>Arizona: Greenlee County</t>
  </si>
  <si>
    <t>04012</t>
  </si>
  <si>
    <t>Arizona: La Paz County</t>
  </si>
  <si>
    <t>04013</t>
  </si>
  <si>
    <t>Arizona: Maricopa County</t>
  </si>
  <si>
    <t>04015</t>
  </si>
  <si>
    <t>Arizona: Mohave County</t>
  </si>
  <si>
    <t>04017</t>
  </si>
  <si>
    <t>Arizona: Navajo County</t>
  </si>
  <si>
    <t>04019</t>
  </si>
  <si>
    <t>Arizona: Pima County</t>
  </si>
  <si>
    <t>04021</t>
  </si>
  <si>
    <t>Arizona: Pinal County</t>
  </si>
  <si>
    <t>04023</t>
  </si>
  <si>
    <t>Arizona: Santa Cruz County</t>
  </si>
  <si>
    <t>04025</t>
  </si>
  <si>
    <t>Arizona: Yavapai County</t>
  </si>
  <si>
    <t>04027</t>
  </si>
  <si>
    <t>Arizona: Yuma County</t>
  </si>
  <si>
    <t>06001</t>
  </si>
  <si>
    <t>California: Alameda County</t>
  </si>
  <si>
    <t>06003</t>
  </si>
  <si>
    <t>California: Alpine County</t>
  </si>
  <si>
    <t>06005</t>
  </si>
  <si>
    <t>California: Amador County</t>
  </si>
  <si>
    <t>06007</t>
  </si>
  <si>
    <t>California: Butte County</t>
  </si>
  <si>
    <t>06009</t>
  </si>
  <si>
    <t>California: Calaveras County</t>
  </si>
  <si>
    <t>06011</t>
  </si>
  <si>
    <t>California: Colusa County</t>
  </si>
  <si>
    <t>06013</t>
  </si>
  <si>
    <t>California: Contra Costa County</t>
  </si>
  <si>
    <t>06015</t>
  </si>
  <si>
    <t>California: Del Norte County</t>
  </si>
  <si>
    <t>06017</t>
  </si>
  <si>
    <t>California: El Dorado County</t>
  </si>
  <si>
    <t>06019</t>
  </si>
  <si>
    <t>California: Fresno County</t>
  </si>
  <si>
    <t>06021</t>
  </si>
  <si>
    <t>California: Glenn County</t>
  </si>
  <si>
    <t>06023</t>
  </si>
  <si>
    <t>California: Humboldt County</t>
  </si>
  <si>
    <t>06025</t>
  </si>
  <si>
    <t>California: Imperial County</t>
  </si>
  <si>
    <t>06027</t>
  </si>
  <si>
    <t>California: Inyo County</t>
  </si>
  <si>
    <t>06029</t>
  </si>
  <si>
    <t>California: Kern County</t>
  </si>
  <si>
    <t>06031</t>
  </si>
  <si>
    <t>California: Kings County</t>
  </si>
  <si>
    <t>06033</t>
  </si>
  <si>
    <t>California: Lake County</t>
  </si>
  <si>
    <t>06035</t>
  </si>
  <si>
    <t>California: Lassen County</t>
  </si>
  <si>
    <t>06037</t>
  </si>
  <si>
    <t>California: Los Angeles County</t>
  </si>
  <si>
    <t>06039</t>
  </si>
  <si>
    <t>California: Madera County</t>
  </si>
  <si>
    <t>06041</t>
  </si>
  <si>
    <t>California: Marin County</t>
  </si>
  <si>
    <t>06043</t>
  </si>
  <si>
    <t>California: Mariposa County</t>
  </si>
  <si>
    <t>06045</t>
  </si>
  <si>
    <t>California: Mendocino County</t>
  </si>
  <si>
    <t>06047</t>
  </si>
  <si>
    <t>California: Merced County</t>
  </si>
  <si>
    <t>06049</t>
  </si>
  <si>
    <t>California: Modoc County</t>
  </si>
  <si>
    <t>06051</t>
  </si>
  <si>
    <t>California: Mono County</t>
  </si>
  <si>
    <t>06053</t>
  </si>
  <si>
    <t>California: Monterey County</t>
  </si>
  <si>
    <t>06055</t>
  </si>
  <si>
    <t>California: Napa County</t>
  </si>
  <si>
    <t>06057</t>
  </si>
  <si>
    <t>California: Nevada County</t>
  </si>
  <si>
    <t>06059</t>
  </si>
  <si>
    <t>California: Orange County</t>
  </si>
  <si>
    <t>06061</t>
  </si>
  <si>
    <t>California: Placer County</t>
  </si>
  <si>
    <t>06063</t>
  </si>
  <si>
    <t>California: Plumas County</t>
  </si>
  <si>
    <t>06065</t>
  </si>
  <si>
    <t>California: Riverside County</t>
  </si>
  <si>
    <t>06067</t>
  </si>
  <si>
    <t>California: Sacramento County</t>
  </si>
  <si>
    <t>06069</t>
  </si>
  <si>
    <t>California: San Benito County</t>
  </si>
  <si>
    <t>06071</t>
  </si>
  <si>
    <t>California: San Bernardino County</t>
  </si>
  <si>
    <t>06073</t>
  </si>
  <si>
    <t>California: San Diego County</t>
  </si>
  <si>
    <t>06075</t>
  </si>
  <si>
    <t>California: San Francisco County</t>
  </si>
  <si>
    <t>06077</t>
  </si>
  <si>
    <t>California: San Joaquin County</t>
  </si>
  <si>
    <t>06079</t>
  </si>
  <si>
    <t>California: San Luis Obispo County</t>
  </si>
  <si>
    <t>06081</t>
  </si>
  <si>
    <t>California: San Mateo County</t>
  </si>
  <si>
    <t>06083</t>
  </si>
  <si>
    <t>California: Santa Barbara County</t>
  </si>
  <si>
    <t>06085</t>
  </si>
  <si>
    <t>California: Santa Clara County</t>
  </si>
  <si>
    <t>06087</t>
  </si>
  <si>
    <t>California: Santa Cruz County</t>
  </si>
  <si>
    <t>06089</t>
  </si>
  <si>
    <t>California: Shasta County</t>
  </si>
  <si>
    <t>06091</t>
  </si>
  <si>
    <t>California: Sierra County</t>
  </si>
  <si>
    <t>06093</t>
  </si>
  <si>
    <t>California: Siskiyou County</t>
  </si>
  <si>
    <t>06095</t>
  </si>
  <si>
    <t>California: Solano County</t>
  </si>
  <si>
    <t>06097</t>
  </si>
  <si>
    <t>California: Sonoma County</t>
  </si>
  <si>
    <t>06099</t>
  </si>
  <si>
    <t>California: Stanislaus County</t>
  </si>
  <si>
    <t>06101</t>
  </si>
  <si>
    <t>California: Sutter County</t>
  </si>
  <si>
    <t>06103</t>
  </si>
  <si>
    <t>California: Tehama County</t>
  </si>
  <si>
    <t>06105</t>
  </si>
  <si>
    <t>California: Trinity County</t>
  </si>
  <si>
    <t>06107</t>
  </si>
  <si>
    <t>California: Tulare County</t>
  </si>
  <si>
    <t>06109</t>
  </si>
  <si>
    <t>California: Tuolumne County</t>
  </si>
  <si>
    <t>06111</t>
  </si>
  <si>
    <t>California: Ventura County</t>
  </si>
  <si>
    <t>06113</t>
  </si>
  <si>
    <t>California: Yolo County</t>
  </si>
  <si>
    <t>06115</t>
  </si>
  <si>
    <t>California: Yuba County</t>
  </si>
  <si>
    <t>32001</t>
  </si>
  <si>
    <t>Nevada: Churchill County</t>
  </si>
  <si>
    <t>32003</t>
  </si>
  <si>
    <t>Nevada: Clark County</t>
  </si>
  <si>
    <t>32005</t>
  </si>
  <si>
    <t>Nevada: Douglas County</t>
  </si>
  <si>
    <t>32007</t>
  </si>
  <si>
    <t>Nevada: Elko County</t>
  </si>
  <si>
    <t>32009</t>
  </si>
  <si>
    <t>Nevada: Esmeralda County</t>
  </si>
  <si>
    <t>32011</t>
  </si>
  <si>
    <t>Nevada: Eureka County</t>
  </si>
  <si>
    <t>32013</t>
  </si>
  <si>
    <t>Nevada: Humboldt County</t>
  </si>
  <si>
    <t>32015</t>
  </si>
  <si>
    <t>Nevada: Lander County</t>
  </si>
  <si>
    <t>32017</t>
  </si>
  <si>
    <t>Nevada: Lincoln County</t>
  </si>
  <si>
    <t>32019</t>
  </si>
  <si>
    <t>Nevada: Lyon County</t>
  </si>
  <si>
    <t>32021</t>
  </si>
  <si>
    <t>Nevada: Mineral County</t>
  </si>
  <si>
    <t>32023</t>
  </si>
  <si>
    <t>Nevada: Nye County</t>
  </si>
  <si>
    <t>32027</t>
  </si>
  <si>
    <t>Nevada: Pershing County</t>
  </si>
  <si>
    <t>32029</t>
  </si>
  <si>
    <t>Nevada: Storey County</t>
  </si>
  <si>
    <t>32031</t>
  </si>
  <si>
    <t>Nevada: Washoe County</t>
  </si>
  <si>
    <t>32033</t>
  </si>
  <si>
    <t>Nevada: White Pine County</t>
  </si>
  <si>
    <t>32510</t>
  </si>
  <si>
    <t>Nevada: Carson City</t>
  </si>
  <si>
    <t>41001</t>
  </si>
  <si>
    <t>Oregon: Baker County</t>
  </si>
  <si>
    <t>41003</t>
  </si>
  <si>
    <t>Oregon: Benton County</t>
  </si>
  <si>
    <t>41005</t>
  </si>
  <si>
    <t>Oregon: Clackamas County</t>
  </si>
  <si>
    <t>41007</t>
  </si>
  <si>
    <t>Oregon: Clatsop County</t>
  </si>
  <si>
    <t>41009</t>
  </si>
  <si>
    <t>Oregon: Columbia County</t>
  </si>
  <si>
    <t>41011</t>
  </si>
  <si>
    <t>Oregon: Coos County</t>
  </si>
  <si>
    <t>41013</t>
  </si>
  <si>
    <t>Oregon: Crook County</t>
  </si>
  <si>
    <t>41015</t>
  </si>
  <si>
    <t>Oregon: Curry County</t>
  </si>
  <si>
    <t>41017</t>
  </si>
  <si>
    <t>Oregon: Deschutes County</t>
  </si>
  <si>
    <t>41019</t>
  </si>
  <si>
    <t>Oregon: Douglas County</t>
  </si>
  <si>
    <t>41021</t>
  </si>
  <si>
    <t>Oregon: Gilliam County</t>
  </si>
  <si>
    <t>41023</t>
  </si>
  <si>
    <t>Oregon: Grant County</t>
  </si>
  <si>
    <t>41025</t>
  </si>
  <si>
    <t>Oregon: Harney County</t>
  </si>
  <si>
    <t>41027</t>
  </si>
  <si>
    <t>Oregon: Hood River County</t>
  </si>
  <si>
    <t>41029</t>
  </si>
  <si>
    <t>Oregon: Jackson County</t>
  </si>
  <si>
    <t>41031</t>
  </si>
  <si>
    <t>Oregon: Jefferson County</t>
  </si>
  <si>
    <t>41033</t>
  </si>
  <si>
    <t>Oregon: Josephine County</t>
  </si>
  <si>
    <t>41035</t>
  </si>
  <si>
    <t>Oregon: Klamath County</t>
  </si>
  <si>
    <t>41037</t>
  </si>
  <si>
    <t>Oregon: Lake County</t>
  </si>
  <si>
    <t>41039</t>
  </si>
  <si>
    <t>Oregon: Lane County</t>
  </si>
  <si>
    <t>41041</t>
  </si>
  <si>
    <t>Oregon: Lincoln County</t>
  </si>
  <si>
    <t>41043</t>
  </si>
  <si>
    <t>Oregon: Linn County</t>
  </si>
  <si>
    <t>41045</t>
  </si>
  <si>
    <t>Oregon: Malheur County</t>
  </si>
  <si>
    <t>41047</t>
  </si>
  <si>
    <t>Oregon: Marion County</t>
  </si>
  <si>
    <t>41049</t>
  </si>
  <si>
    <t>Oregon: Morrow County</t>
  </si>
  <si>
    <t>41051</t>
  </si>
  <si>
    <t>Oregon: Multnomah County</t>
  </si>
  <si>
    <t>41053</t>
  </si>
  <si>
    <t>Oregon: Polk County</t>
  </si>
  <si>
    <t>41055</t>
  </si>
  <si>
    <t>Oregon: Sherman County</t>
  </si>
  <si>
    <t>41057</t>
  </si>
  <si>
    <t>Oregon: Tillamook County</t>
  </si>
  <si>
    <t>41059</t>
  </si>
  <si>
    <t>Oregon: Umatilla County</t>
  </si>
  <si>
    <t>41061</t>
  </si>
  <si>
    <t>Oregon: Union County</t>
  </si>
  <si>
    <t>41063</t>
  </si>
  <si>
    <t>Oregon: Wallowa County</t>
  </si>
  <si>
    <t>41065</t>
  </si>
  <si>
    <t>Oregon: Wasco County</t>
  </si>
  <si>
    <t>41067</t>
  </si>
  <si>
    <t>Oregon: Washington County</t>
  </si>
  <si>
    <t>41069</t>
  </si>
  <si>
    <t>Oregon: Wheeler County</t>
  </si>
  <si>
    <t>41071</t>
  </si>
  <si>
    <t>Oregon: Yamhill County</t>
  </si>
  <si>
    <t>Child, Staff</t>
  </si>
  <si>
    <t>Gender</t>
  </si>
  <si>
    <t>F</t>
  </si>
  <si>
    <t>Female</t>
  </si>
  <si>
    <t>M</t>
  </si>
  <si>
    <t>Male</t>
  </si>
  <si>
    <t>X</t>
  </si>
  <si>
    <t>Nonbinary</t>
  </si>
  <si>
    <t>Nonbinary is a gender designation that is neither female nor male.</t>
  </si>
  <si>
    <t>Staff, Child</t>
  </si>
  <si>
    <t>Highest Education Level</t>
  </si>
  <si>
    <t>College Graduate</t>
  </si>
  <si>
    <t>An individual attended a postsecondary education institution and graduated with a Bachelor's Degree.</t>
  </si>
  <si>
    <t>Some College or Associate's Degree</t>
  </si>
  <si>
    <t>An individual attended or is attending a postsecondary education institution but did not or has not yet graduated with a Bachelor's Degree. This includes a student who received an Associate's Degree.</t>
  </si>
  <si>
    <t>High School Graduate</t>
  </si>
  <si>
    <t>An individual graduated from high school, met all state and local graduation requirements, and received a standard high school diploma.</t>
  </si>
  <si>
    <t>Not a High School Graduate</t>
  </si>
  <si>
    <t>An individual did not meet all state and local graduation requirements and did not receive a standard high school diploma.</t>
  </si>
  <si>
    <t>Decline to State</t>
  </si>
  <si>
    <t xml:space="preserve">An individual who declined to state their highest educational level. This is not the same as unknown (missing information).  </t>
  </si>
  <si>
    <t>Graduate Degree or Higher</t>
  </si>
  <si>
    <t>An individual received a Master's or Doctorate Degree.</t>
  </si>
  <si>
    <t>IEP IFSP Status</t>
  </si>
  <si>
    <t>Active IEP or IFSP</t>
  </si>
  <si>
    <t>The child has an active IEP or IFSP that is recorded within CALPADS.</t>
  </si>
  <si>
    <t>No active IEP of IFSP</t>
  </si>
  <si>
    <t>The child does not have an active IEP of IFSP that is recorded within CALPADS.</t>
  </si>
  <si>
    <t>No active IEP or IFSP but the child was certified with an active IEP or IFSP at the time of enrollment</t>
  </si>
  <si>
    <t>The child no longer has an active IEP or IFSP recorded within CALPADS but the child was certified with an active IEP or IFSP at the time of enrollment for CSPP services.</t>
  </si>
  <si>
    <t>Classroom, Staff, Child</t>
  </si>
  <si>
    <t>Language</t>
  </si>
  <si>
    <t>aar</t>
  </si>
  <si>
    <t>Afar</t>
  </si>
  <si>
    <t>abk</t>
  </si>
  <si>
    <t>Abkhazian</t>
  </si>
  <si>
    <t>ace</t>
  </si>
  <si>
    <t>Achinese</t>
  </si>
  <si>
    <t>ach</t>
  </si>
  <si>
    <t>Acoli</t>
  </si>
  <si>
    <t>ada</t>
  </si>
  <si>
    <t>Adangme</t>
  </si>
  <si>
    <t>ady</t>
  </si>
  <si>
    <t>Adyghe; Adygei</t>
  </si>
  <si>
    <t>afa</t>
  </si>
  <si>
    <t>Afro-Asiatic languages</t>
  </si>
  <si>
    <t>afr</t>
  </si>
  <si>
    <t>Afrikaans</t>
  </si>
  <si>
    <t>ain</t>
  </si>
  <si>
    <t>Ainu</t>
  </si>
  <si>
    <t>aka</t>
  </si>
  <si>
    <t>Akan</t>
  </si>
  <si>
    <t>alb</t>
  </si>
  <si>
    <t>Albanian</t>
  </si>
  <si>
    <t>ale</t>
  </si>
  <si>
    <t>Aleut</t>
  </si>
  <si>
    <t>alg</t>
  </si>
  <si>
    <t>Algonquian languages</t>
  </si>
  <si>
    <t>alt</t>
  </si>
  <si>
    <t>Southern Altai</t>
  </si>
  <si>
    <t>amh</t>
  </si>
  <si>
    <t>Amharic</t>
  </si>
  <si>
    <t>anp</t>
  </si>
  <si>
    <t>Angika</t>
  </si>
  <si>
    <t>apa</t>
  </si>
  <si>
    <t>Apache languages</t>
  </si>
  <si>
    <t>ara</t>
  </si>
  <si>
    <t>Arabic</t>
  </si>
  <si>
    <t>arc</t>
  </si>
  <si>
    <t>Official Aramaic (700-300 BCE); Imperial Aramaic (700-300 BCE)</t>
  </si>
  <si>
    <t>arg</t>
  </si>
  <si>
    <t>Aragonese</t>
  </si>
  <si>
    <t>arm</t>
  </si>
  <si>
    <t>Armenian</t>
  </si>
  <si>
    <t>arn</t>
  </si>
  <si>
    <t>Mapudungun; Mapuche</t>
  </si>
  <si>
    <t>arp</t>
  </si>
  <si>
    <t>Arapaho</t>
  </si>
  <si>
    <t>arw</t>
  </si>
  <si>
    <t>Arawak</t>
  </si>
  <si>
    <t>ase</t>
  </si>
  <si>
    <t>American Sign Language</t>
  </si>
  <si>
    <t>asm</t>
  </si>
  <si>
    <t>Assamese</t>
  </si>
  <si>
    <t>ast</t>
  </si>
  <si>
    <t>Asturian; Bable; Leonese; Asturleonese</t>
  </si>
  <si>
    <t>ath</t>
  </si>
  <si>
    <t>Athapascan languages</t>
  </si>
  <si>
    <t>aus</t>
  </si>
  <si>
    <t>Australian languages</t>
  </si>
  <si>
    <t>ava</t>
  </si>
  <si>
    <t>Avaric</t>
  </si>
  <si>
    <t>awa</t>
  </si>
  <si>
    <t>Awadhi</t>
  </si>
  <si>
    <t>aym</t>
  </si>
  <si>
    <t>Aymara</t>
  </si>
  <si>
    <t>aze</t>
  </si>
  <si>
    <t>Azerbaijani</t>
  </si>
  <si>
    <t>bad</t>
  </si>
  <si>
    <t>Banda languages</t>
  </si>
  <si>
    <t>bai</t>
  </si>
  <si>
    <t>Bamileke languages</t>
  </si>
  <si>
    <t>bak</t>
  </si>
  <si>
    <t>Bashkir</t>
  </si>
  <si>
    <t>bal</t>
  </si>
  <si>
    <t>Baluchi</t>
  </si>
  <si>
    <t>bam</t>
  </si>
  <si>
    <t>Bambara</t>
  </si>
  <si>
    <t>ban</t>
  </si>
  <si>
    <t>Balinese</t>
  </si>
  <si>
    <t>baq</t>
  </si>
  <si>
    <t>Basque</t>
  </si>
  <si>
    <t>bas</t>
  </si>
  <si>
    <t>Basa</t>
  </si>
  <si>
    <t>bat</t>
  </si>
  <si>
    <t>Other Baltic languages</t>
  </si>
  <si>
    <t>bej</t>
  </si>
  <si>
    <t>Beja; Bedawiyet</t>
  </si>
  <si>
    <t>bel</t>
  </si>
  <si>
    <t>Belarusian</t>
  </si>
  <si>
    <t>bem</t>
  </si>
  <si>
    <t>Bemba</t>
  </si>
  <si>
    <t>ben</t>
  </si>
  <si>
    <t>Bengali</t>
  </si>
  <si>
    <t>ber</t>
  </si>
  <si>
    <t>Berber languages</t>
  </si>
  <si>
    <t>bho</t>
  </si>
  <si>
    <t>Bhojpuri</t>
  </si>
  <si>
    <t>bih</t>
  </si>
  <si>
    <t>Bihari languages</t>
  </si>
  <si>
    <t>bik</t>
  </si>
  <si>
    <t>Bikol</t>
  </si>
  <si>
    <t>bin</t>
  </si>
  <si>
    <t>Bini; Edo</t>
  </si>
  <si>
    <t>bis</t>
  </si>
  <si>
    <t>Bislama</t>
  </si>
  <si>
    <t>bla</t>
  </si>
  <si>
    <t>Siksika</t>
  </si>
  <si>
    <t>bnt</t>
  </si>
  <si>
    <t>Bantu languages</t>
  </si>
  <si>
    <t>bos</t>
  </si>
  <si>
    <t>Bosnian</t>
  </si>
  <si>
    <t>bra</t>
  </si>
  <si>
    <t>Braj</t>
  </si>
  <si>
    <t>bre</t>
  </si>
  <si>
    <t>Breton</t>
  </si>
  <si>
    <t>btk</t>
  </si>
  <si>
    <t>Batak languages</t>
  </si>
  <si>
    <t>bua</t>
  </si>
  <si>
    <t>Buriat</t>
  </si>
  <si>
    <t>bug</t>
  </si>
  <si>
    <t>Buginese</t>
  </si>
  <si>
    <t>bul</t>
  </si>
  <si>
    <t>Bulgarian</t>
  </si>
  <si>
    <t>bur</t>
  </si>
  <si>
    <t>Burmese</t>
  </si>
  <si>
    <t>byn</t>
  </si>
  <si>
    <t>Blin; Bilin</t>
  </si>
  <si>
    <t>cad</t>
  </si>
  <si>
    <t>Caddo</t>
  </si>
  <si>
    <t>cai</t>
  </si>
  <si>
    <t>Central American Indian languages</t>
  </si>
  <si>
    <t>car</t>
  </si>
  <si>
    <t>Galibi Carib</t>
  </si>
  <si>
    <t>cat</t>
  </si>
  <si>
    <t>Catalan; Valencian</t>
  </si>
  <si>
    <t>cau</t>
  </si>
  <si>
    <t>Caucasian languages</t>
  </si>
  <si>
    <t>ceb</t>
  </si>
  <si>
    <t>Cebuano (Bisayan, Visayan)</t>
  </si>
  <si>
    <t>cel</t>
  </si>
  <si>
    <t>Celtic languages</t>
  </si>
  <si>
    <t>cha</t>
  </si>
  <si>
    <t>Chamorro (Guamanian)</t>
  </si>
  <si>
    <t>che</t>
  </si>
  <si>
    <t>Chechen</t>
  </si>
  <si>
    <t>chi</t>
  </si>
  <si>
    <t>Chinese (Other Chinese languages)</t>
  </si>
  <si>
    <t>chk</t>
  </si>
  <si>
    <t>Chuukese</t>
  </si>
  <si>
    <t>chm</t>
  </si>
  <si>
    <t>Mari</t>
  </si>
  <si>
    <t>chn</t>
  </si>
  <si>
    <t>Chinook jargon</t>
  </si>
  <si>
    <t>cho</t>
  </si>
  <si>
    <t>Choctaw</t>
  </si>
  <si>
    <t>chp</t>
  </si>
  <si>
    <t>Chipewyan; Dene Suline</t>
  </si>
  <si>
    <t>chr</t>
  </si>
  <si>
    <t>Cherokee</t>
  </si>
  <si>
    <t>chv</t>
  </si>
  <si>
    <t>Chuvash</t>
  </si>
  <si>
    <t>chy</t>
  </si>
  <si>
    <t>Cheyenne</t>
  </si>
  <si>
    <t>cld</t>
  </si>
  <si>
    <t>Chaldean Neo-Aramaic (Chaldean)</t>
  </si>
  <si>
    <t>cmc</t>
  </si>
  <si>
    <t>Chamic languages</t>
  </si>
  <si>
    <t>cmn</t>
  </si>
  <si>
    <t>Mandarin (Putonghua, Guoyu)</t>
  </si>
  <si>
    <t>cor</t>
  </si>
  <si>
    <t>Cornish</t>
  </si>
  <si>
    <t>cos</t>
  </si>
  <si>
    <t>Corsican</t>
  </si>
  <si>
    <t>cpe</t>
  </si>
  <si>
    <t>Creoles and pidgins, English based</t>
  </si>
  <si>
    <t>cpf</t>
  </si>
  <si>
    <t>Creoles and pidgins, French-based</t>
  </si>
  <si>
    <t>cpp</t>
  </si>
  <si>
    <t>Creoles and pidgins, Portuguese-based</t>
  </si>
  <si>
    <t>cre</t>
  </si>
  <si>
    <t>Cree</t>
  </si>
  <si>
    <t>crh</t>
  </si>
  <si>
    <t>Crimean Tatar; Crimean Turkish</t>
  </si>
  <si>
    <t>crp</t>
  </si>
  <si>
    <t>Creoles and pidgins</t>
  </si>
  <si>
    <t>csb</t>
  </si>
  <si>
    <t>Kashubian</t>
  </si>
  <si>
    <t>cus</t>
  </si>
  <si>
    <t>Cushitic languages</t>
  </si>
  <si>
    <t>cze</t>
  </si>
  <si>
    <t>Czech</t>
  </si>
  <si>
    <t>dak</t>
  </si>
  <si>
    <t>Dakota</t>
  </si>
  <si>
    <t>dan</t>
  </si>
  <si>
    <t>Danish</t>
  </si>
  <si>
    <t>dar</t>
  </si>
  <si>
    <t>Dargwa</t>
  </si>
  <si>
    <t>day</t>
  </si>
  <si>
    <t>Land Dayak languages</t>
  </si>
  <si>
    <t>del</t>
  </si>
  <si>
    <t>Delaware</t>
  </si>
  <si>
    <t>den</t>
  </si>
  <si>
    <t>Slave (Athapascan)</t>
  </si>
  <si>
    <t>dgr</t>
  </si>
  <si>
    <t>Dogrib</t>
  </si>
  <si>
    <t>din</t>
  </si>
  <si>
    <t>Dinka</t>
  </si>
  <si>
    <t>div</t>
  </si>
  <si>
    <t>Divehi; Dhivehi; Maldivian</t>
  </si>
  <si>
    <t>doi</t>
  </si>
  <si>
    <t>Dogri</t>
  </si>
  <si>
    <t>dra</t>
  </si>
  <si>
    <t>Dravidian languages</t>
  </si>
  <si>
    <t>dsb</t>
  </si>
  <si>
    <t>Lower Sorbian</t>
  </si>
  <si>
    <t>dua</t>
  </si>
  <si>
    <t>Duala</t>
  </si>
  <si>
    <t>dut</t>
  </si>
  <si>
    <t>Dutch; Flemish</t>
  </si>
  <si>
    <t>dyu</t>
  </si>
  <si>
    <t>Dyula</t>
  </si>
  <si>
    <t>dzo</t>
  </si>
  <si>
    <t>Dzongkha</t>
  </si>
  <si>
    <t>efi</t>
  </si>
  <si>
    <t>Efik</t>
  </si>
  <si>
    <t>eka</t>
  </si>
  <si>
    <t>Ekajuk</t>
  </si>
  <si>
    <t>eng</t>
  </si>
  <si>
    <t>English</t>
  </si>
  <si>
    <t>epo</t>
  </si>
  <si>
    <t>Esperanto</t>
  </si>
  <si>
    <t>est</t>
  </si>
  <si>
    <t>Estonian</t>
  </si>
  <si>
    <t>ewe</t>
  </si>
  <si>
    <t>Ewe</t>
  </si>
  <si>
    <t>ewo</t>
  </si>
  <si>
    <t>Ewondo</t>
  </si>
  <si>
    <t>fan</t>
  </si>
  <si>
    <t>Fang</t>
  </si>
  <si>
    <t>fao</t>
  </si>
  <si>
    <t>Faroese</t>
  </si>
  <si>
    <t>fat</t>
  </si>
  <si>
    <t>Fanti</t>
  </si>
  <si>
    <t>fij</t>
  </si>
  <si>
    <t>Fijian</t>
  </si>
  <si>
    <t>fil</t>
  </si>
  <si>
    <t>Filipino; Pilipino</t>
  </si>
  <si>
    <t>fin</t>
  </si>
  <si>
    <t>Finnish</t>
  </si>
  <si>
    <t>fiu</t>
  </si>
  <si>
    <t>Finno-Ugrian languages</t>
  </si>
  <si>
    <t>fon</t>
  </si>
  <si>
    <t>Fon</t>
  </si>
  <si>
    <t>fre</t>
  </si>
  <si>
    <t>French</t>
  </si>
  <si>
    <t>frr</t>
  </si>
  <si>
    <t>Northern Frisian</t>
  </si>
  <si>
    <t>frs</t>
  </si>
  <si>
    <t>Eastern Frisian</t>
  </si>
  <si>
    <t>fry</t>
  </si>
  <si>
    <t>Western Frisian</t>
  </si>
  <si>
    <t>ful</t>
  </si>
  <si>
    <t>Fulah</t>
  </si>
  <si>
    <t>fur</t>
  </si>
  <si>
    <t>Friulian</t>
  </si>
  <si>
    <t>gaa</t>
  </si>
  <si>
    <t>Ga</t>
  </si>
  <si>
    <t>gay</t>
  </si>
  <si>
    <t>Gayo</t>
  </si>
  <si>
    <t>gba</t>
  </si>
  <si>
    <t>Gbaya</t>
  </si>
  <si>
    <t>gem</t>
  </si>
  <si>
    <t>Germanic languages</t>
  </si>
  <si>
    <t>geo</t>
  </si>
  <si>
    <t>Georgian</t>
  </si>
  <si>
    <t>ger</t>
  </si>
  <si>
    <t>German</t>
  </si>
  <si>
    <t>gil</t>
  </si>
  <si>
    <t>Gilbertese</t>
  </si>
  <si>
    <t>gla</t>
  </si>
  <si>
    <t>Gaelic; Scottish Gaelic</t>
  </si>
  <si>
    <t>gle</t>
  </si>
  <si>
    <t>Irish</t>
  </si>
  <si>
    <t>glg</t>
  </si>
  <si>
    <t>Galician</t>
  </si>
  <si>
    <t>glv</t>
  </si>
  <si>
    <t>Manx</t>
  </si>
  <si>
    <t>gon</t>
  </si>
  <si>
    <t>Gondi</t>
  </si>
  <si>
    <t>gor</t>
  </si>
  <si>
    <t>Gorontalo</t>
  </si>
  <si>
    <t>grb</t>
  </si>
  <si>
    <t>Grebo</t>
  </si>
  <si>
    <t>gre</t>
  </si>
  <si>
    <t>Greek, Modern (1453-)</t>
  </si>
  <si>
    <t>grn</t>
  </si>
  <si>
    <t>Guarani</t>
  </si>
  <si>
    <t>gsw</t>
  </si>
  <si>
    <t>Swiss German; Alemannic; Alsatian</t>
  </si>
  <si>
    <t>guj</t>
  </si>
  <si>
    <t>Gujarati</t>
  </si>
  <si>
    <t>gwi</t>
  </si>
  <si>
    <t>Gwich'in</t>
  </si>
  <si>
    <t>hai</t>
  </si>
  <si>
    <t>Haida</t>
  </si>
  <si>
    <t>hat</t>
  </si>
  <si>
    <t>Haitian; Haitian Creole</t>
  </si>
  <si>
    <t>hau</t>
  </si>
  <si>
    <t>Hausa</t>
  </si>
  <si>
    <t>haw</t>
  </si>
  <si>
    <t>Hawaiian</t>
  </si>
  <si>
    <t>heb</t>
  </si>
  <si>
    <t>Hebrew</t>
  </si>
  <si>
    <t>her</t>
  </si>
  <si>
    <t>Herero</t>
  </si>
  <si>
    <t>hil</t>
  </si>
  <si>
    <t>Hiligaynon</t>
  </si>
  <si>
    <t>him</t>
  </si>
  <si>
    <t>Himachali languages; Western Pahari languages</t>
  </si>
  <si>
    <t>hin</t>
  </si>
  <si>
    <t>Hindi</t>
  </si>
  <si>
    <t>hit</t>
  </si>
  <si>
    <t>Hittite</t>
  </si>
  <si>
    <t>hmn</t>
  </si>
  <si>
    <t>Hmong; Mong</t>
  </si>
  <si>
    <t>hmo</t>
  </si>
  <si>
    <t>Hiri Motu</t>
  </si>
  <si>
    <t>hrv</t>
  </si>
  <si>
    <t>Croatian</t>
  </si>
  <si>
    <t>hsb</t>
  </si>
  <si>
    <t>Upper Sorbian</t>
  </si>
  <si>
    <t>hun</t>
  </si>
  <si>
    <t>Hungarian</t>
  </si>
  <si>
    <t>hup</t>
  </si>
  <si>
    <t>Hupa</t>
  </si>
  <si>
    <t>iba</t>
  </si>
  <si>
    <t>Iban</t>
  </si>
  <si>
    <t>ibo</t>
  </si>
  <si>
    <t>Igbo</t>
  </si>
  <si>
    <t>ice</t>
  </si>
  <si>
    <t>Icelandic</t>
  </si>
  <si>
    <t>iii</t>
  </si>
  <si>
    <t>Sichuan Yi; Nuosu</t>
  </si>
  <si>
    <t>ijo</t>
  </si>
  <si>
    <t>Ijo languages</t>
  </si>
  <si>
    <t>iku</t>
  </si>
  <si>
    <t>Inuktitut</t>
  </si>
  <si>
    <t>ilo</t>
  </si>
  <si>
    <t>Iloko (Ilocano)</t>
  </si>
  <si>
    <t>inc</t>
  </si>
  <si>
    <t>Indic languages</t>
  </si>
  <si>
    <t>ind</t>
  </si>
  <si>
    <t>Indonesian</t>
  </si>
  <si>
    <t>ine</t>
  </si>
  <si>
    <t>Indo-European languages</t>
  </si>
  <si>
    <t>inh</t>
  </si>
  <si>
    <t>Ingush</t>
  </si>
  <si>
    <t>ipk</t>
  </si>
  <si>
    <t>Inupiaq</t>
  </si>
  <si>
    <t>ira</t>
  </si>
  <si>
    <t>Iranian languages</t>
  </si>
  <si>
    <t>iro</t>
  </si>
  <si>
    <t>Iroquoian languages</t>
  </si>
  <si>
    <t>ita</t>
  </si>
  <si>
    <t>Italian</t>
  </si>
  <si>
    <t>jav</t>
  </si>
  <si>
    <t>Javanese</t>
  </si>
  <si>
    <t>jpn</t>
  </si>
  <si>
    <t>Japanese</t>
  </si>
  <si>
    <t>jpr</t>
  </si>
  <si>
    <t>Judeo-Persian</t>
  </si>
  <si>
    <t>jrb</t>
  </si>
  <si>
    <t>Judeo-Arabic</t>
  </si>
  <si>
    <t>kaa</t>
  </si>
  <si>
    <t>Kara-Kalpak</t>
  </si>
  <si>
    <t>kab</t>
  </si>
  <si>
    <t>Kabyle</t>
  </si>
  <si>
    <t>kac</t>
  </si>
  <si>
    <t>Kachin; Jingpho</t>
  </si>
  <si>
    <t>kal</t>
  </si>
  <si>
    <t>Kalaallisut; Greenlandic</t>
  </si>
  <si>
    <t>kam</t>
  </si>
  <si>
    <t>Kamba</t>
  </si>
  <si>
    <t>kan</t>
  </si>
  <si>
    <t>Kannada</t>
  </si>
  <si>
    <t>kar</t>
  </si>
  <si>
    <t>Karen languages</t>
  </si>
  <si>
    <t>kas</t>
  </si>
  <si>
    <t>Kashmiri</t>
  </si>
  <si>
    <t>kau</t>
  </si>
  <si>
    <t>Kanuri</t>
  </si>
  <si>
    <t>kaz</t>
  </si>
  <si>
    <t>Kazakh</t>
  </si>
  <si>
    <t>kbd</t>
  </si>
  <si>
    <t>Kabardian</t>
  </si>
  <si>
    <t>kha</t>
  </si>
  <si>
    <t>Khasi</t>
  </si>
  <si>
    <t>khi</t>
  </si>
  <si>
    <t>Khoisan languages</t>
  </si>
  <si>
    <t>khm</t>
  </si>
  <si>
    <t>Central Khmer</t>
  </si>
  <si>
    <t>kho</t>
  </si>
  <si>
    <t>Khotanese; Sakan</t>
  </si>
  <si>
    <t>kik</t>
  </si>
  <si>
    <t>Kikuyu; Gikuyu</t>
  </si>
  <si>
    <t>kin</t>
  </si>
  <si>
    <t>Kinyarwanda</t>
  </si>
  <si>
    <t>kir</t>
  </si>
  <si>
    <t>Kirghiz; Kyrgyz</t>
  </si>
  <si>
    <t>kjg</t>
  </si>
  <si>
    <t>Khmu</t>
  </si>
  <si>
    <t>kmb</t>
  </si>
  <si>
    <t>Kimbundu</t>
  </si>
  <si>
    <t>kok</t>
  </si>
  <si>
    <t>Konkani</t>
  </si>
  <si>
    <t>kom</t>
  </si>
  <si>
    <t>Komi</t>
  </si>
  <si>
    <t>kon</t>
  </si>
  <si>
    <t>Kongo</t>
  </si>
  <si>
    <t>kor</t>
  </si>
  <si>
    <t>Korean</t>
  </si>
  <si>
    <t>kos</t>
  </si>
  <si>
    <t>Kosraean</t>
  </si>
  <si>
    <t>kpe</t>
  </si>
  <si>
    <t>Kpelle</t>
  </si>
  <si>
    <t>krc</t>
  </si>
  <si>
    <t>Karachay-Balkar</t>
  </si>
  <si>
    <t>krl</t>
  </si>
  <si>
    <t>Karelian</t>
  </si>
  <si>
    <t>kro</t>
  </si>
  <si>
    <t>Kru languages</t>
  </si>
  <si>
    <t>kru</t>
  </si>
  <si>
    <t>Kurukh</t>
  </si>
  <si>
    <t>kua</t>
  </si>
  <si>
    <t>Kuanyama; Kwanyama</t>
  </si>
  <si>
    <t>kum</t>
  </si>
  <si>
    <t>Kumyk</t>
  </si>
  <si>
    <t>kur</t>
  </si>
  <si>
    <t>Kurdish (Kurdi, Kurmanji)</t>
  </si>
  <si>
    <t>kut</t>
  </si>
  <si>
    <t>Kutenai</t>
  </si>
  <si>
    <t>lad</t>
  </si>
  <si>
    <t>Ladino</t>
  </si>
  <si>
    <t>lah</t>
  </si>
  <si>
    <t>Lahnda</t>
  </si>
  <si>
    <t>lam</t>
  </si>
  <si>
    <t>Lamba</t>
  </si>
  <si>
    <t>lao</t>
  </si>
  <si>
    <t>Lao</t>
  </si>
  <si>
    <t>lav</t>
  </si>
  <si>
    <t>Latvian</t>
  </si>
  <si>
    <t>lez</t>
  </si>
  <si>
    <t>Lezghian</t>
  </si>
  <si>
    <t>lhu</t>
  </si>
  <si>
    <t>Lahu</t>
  </si>
  <si>
    <t>lim</t>
  </si>
  <si>
    <t>Limburgan; Limburger; Limburgish</t>
  </si>
  <si>
    <t>lin</t>
  </si>
  <si>
    <t>Lingala</t>
  </si>
  <si>
    <t>lit</t>
  </si>
  <si>
    <t>Lithuanian</t>
  </si>
  <si>
    <t>lol</t>
  </si>
  <si>
    <t>Mongo</t>
  </si>
  <si>
    <t>loz</t>
  </si>
  <si>
    <t>Lozi</t>
  </si>
  <si>
    <t>ltz</t>
  </si>
  <si>
    <t>Luxembourgish; Letzeburgesch</t>
  </si>
  <si>
    <t>lua</t>
  </si>
  <si>
    <t>Luba-Lulua</t>
  </si>
  <si>
    <t>lub</t>
  </si>
  <si>
    <t>Luba-Katanga</t>
  </si>
  <si>
    <t>lug</t>
  </si>
  <si>
    <t>Ganda</t>
  </si>
  <si>
    <t>lui</t>
  </si>
  <si>
    <t>Luiseno</t>
  </si>
  <si>
    <t>lun</t>
  </si>
  <si>
    <t>Lunda</t>
  </si>
  <si>
    <t>luo</t>
  </si>
  <si>
    <t>Luo (Kenya and Tanzania)</t>
  </si>
  <si>
    <t>lus</t>
  </si>
  <si>
    <t>Lushai</t>
  </si>
  <si>
    <t>mac</t>
  </si>
  <si>
    <t>Macedonian</t>
  </si>
  <si>
    <t>mad</t>
  </si>
  <si>
    <t>Madurese</t>
  </si>
  <si>
    <t>mag</t>
  </si>
  <si>
    <t>Magahi</t>
  </si>
  <si>
    <t>mah</t>
  </si>
  <si>
    <t>Marshallese</t>
  </si>
  <si>
    <t>mai</t>
  </si>
  <si>
    <t>Maithili</t>
  </si>
  <si>
    <t>mak</t>
  </si>
  <si>
    <t>Makasar</t>
  </si>
  <si>
    <t>mal</t>
  </si>
  <si>
    <t>Malayalam</t>
  </si>
  <si>
    <t>man</t>
  </si>
  <si>
    <t>Mandingo</t>
  </si>
  <si>
    <t>mao</t>
  </si>
  <si>
    <t>Maori</t>
  </si>
  <si>
    <t>map</t>
  </si>
  <si>
    <t>Austronesian languages</t>
  </si>
  <si>
    <t>mar</t>
  </si>
  <si>
    <t>Marathi</t>
  </si>
  <si>
    <t>mas</t>
  </si>
  <si>
    <t>Masai</t>
  </si>
  <si>
    <t>may</t>
  </si>
  <si>
    <t>Malay</t>
  </si>
  <si>
    <t>mdf</t>
  </si>
  <si>
    <t>Moksha</t>
  </si>
  <si>
    <t>mdr</t>
  </si>
  <si>
    <t>Mandar</t>
  </si>
  <si>
    <t>men</t>
  </si>
  <si>
    <t>Mende</t>
  </si>
  <si>
    <t>mic</t>
  </si>
  <si>
    <t>Mi'kmaq; Micmac</t>
  </si>
  <si>
    <t>min</t>
  </si>
  <si>
    <t>Minangkabau</t>
  </si>
  <si>
    <t>mis</t>
  </si>
  <si>
    <t>Uncoded languages (Other non-English languages)</t>
  </si>
  <si>
    <t>mkh</t>
  </si>
  <si>
    <t>Mon-Khmer languages (Cambodian)</t>
  </si>
  <si>
    <t>mlg</t>
  </si>
  <si>
    <t>Malagasy</t>
  </si>
  <si>
    <t>mlt</t>
  </si>
  <si>
    <t>Maltese</t>
  </si>
  <si>
    <t>mni</t>
  </si>
  <si>
    <t>Manipuri</t>
  </si>
  <si>
    <t>mno</t>
  </si>
  <si>
    <t>Manobo languages</t>
  </si>
  <si>
    <t>moh</t>
  </si>
  <si>
    <t>Mohawk</t>
  </si>
  <si>
    <t>mon</t>
  </si>
  <si>
    <t>Mongolian</t>
  </si>
  <si>
    <t>mos</t>
  </si>
  <si>
    <t>Mossi</t>
  </si>
  <si>
    <t>mul</t>
  </si>
  <si>
    <t>Multiple languages</t>
  </si>
  <si>
    <t>mun</t>
  </si>
  <si>
    <t>Munda languages</t>
  </si>
  <si>
    <t>mus</t>
  </si>
  <si>
    <t>Creek</t>
  </si>
  <si>
    <t>mwl</t>
  </si>
  <si>
    <t>Mirandese</t>
  </si>
  <si>
    <t>mwr</t>
  </si>
  <si>
    <t>Marwari</t>
  </si>
  <si>
    <t>myn</t>
  </si>
  <si>
    <t>Mayan languages</t>
  </si>
  <si>
    <t>myv</t>
  </si>
  <si>
    <t>Erzya</t>
  </si>
  <si>
    <t>nah</t>
  </si>
  <si>
    <t>Nahuatl languages</t>
  </si>
  <si>
    <t>nai</t>
  </si>
  <si>
    <t>North American Indian languages</t>
  </si>
  <si>
    <t>nap</t>
  </si>
  <si>
    <t>Neapolitan</t>
  </si>
  <si>
    <t>nau</t>
  </si>
  <si>
    <t>Nauru</t>
  </si>
  <si>
    <t>nav</t>
  </si>
  <si>
    <t>Navajo; Navaho</t>
  </si>
  <si>
    <t>nbl</t>
  </si>
  <si>
    <t>Ndebele, South; South Ndebele</t>
  </si>
  <si>
    <t>nde</t>
  </si>
  <si>
    <t>Ndebele, North; North Ndebele</t>
  </si>
  <si>
    <t>ndo</t>
  </si>
  <si>
    <t>Ndonga</t>
  </si>
  <si>
    <t>nds</t>
  </si>
  <si>
    <t>Low German; Low Saxon; German, Low; Saxon, Low</t>
  </si>
  <si>
    <t>nep</t>
  </si>
  <si>
    <t>Nepali</t>
  </si>
  <si>
    <t>new</t>
  </si>
  <si>
    <t>Nepal Bhasa; Newari</t>
  </si>
  <si>
    <t>nia</t>
  </si>
  <si>
    <t>Nias</t>
  </si>
  <si>
    <t>nic</t>
  </si>
  <si>
    <t>Niger-Kordofanian languages</t>
  </si>
  <si>
    <t>niu</t>
  </si>
  <si>
    <t>Niuean</t>
  </si>
  <si>
    <t>nno</t>
  </si>
  <si>
    <t>Norwegian Nynorsk; Nynorsk, Norwegian</t>
  </si>
  <si>
    <t>nob</t>
  </si>
  <si>
    <t>Bokmål, Norwegian; Norwegian Bokmål</t>
  </si>
  <si>
    <t>nog</t>
  </si>
  <si>
    <t>Nogai</t>
  </si>
  <si>
    <t>nor</t>
  </si>
  <si>
    <t>Norwegian</t>
  </si>
  <si>
    <t>nqo</t>
  </si>
  <si>
    <t>N'Ko</t>
  </si>
  <si>
    <t>nso</t>
  </si>
  <si>
    <t>Pedi; Sepedi; Northern Sotho</t>
  </si>
  <si>
    <t>nub</t>
  </si>
  <si>
    <t>Nubian languages</t>
  </si>
  <si>
    <t>nya</t>
  </si>
  <si>
    <t>Chichewa; Chewa; Nyanja</t>
  </si>
  <si>
    <t>nym</t>
  </si>
  <si>
    <t>Nyamwezi</t>
  </si>
  <si>
    <t>nyn</t>
  </si>
  <si>
    <t>Nyankole</t>
  </si>
  <si>
    <t>nyo</t>
  </si>
  <si>
    <t>Nyoro</t>
  </si>
  <si>
    <t>nzi</t>
  </si>
  <si>
    <t>Nzima</t>
  </si>
  <si>
    <t>oci</t>
  </si>
  <si>
    <t>Occitan (post 1500)</t>
  </si>
  <si>
    <t>oji</t>
  </si>
  <si>
    <t>Ojibwa</t>
  </si>
  <si>
    <t>ori</t>
  </si>
  <si>
    <t>Oriya</t>
  </si>
  <si>
    <t>orm</t>
  </si>
  <si>
    <t>Oromo</t>
  </si>
  <si>
    <t>oss</t>
  </si>
  <si>
    <t>Ossetian; Ossetic</t>
  </si>
  <si>
    <t>ota</t>
  </si>
  <si>
    <t>Turkish, Ottoman (1500-1928)</t>
  </si>
  <si>
    <t>oto</t>
  </si>
  <si>
    <t>Otomian languages (Mixteco)</t>
  </si>
  <si>
    <t>paa</t>
  </si>
  <si>
    <t>Papuan languages</t>
  </si>
  <si>
    <t>pag</t>
  </si>
  <si>
    <t>Pangasinan</t>
  </si>
  <si>
    <t>pam</t>
  </si>
  <si>
    <t>Pampanga; Kapampangan</t>
  </si>
  <si>
    <t>pan</t>
  </si>
  <si>
    <t>Panjabi; Punjabi</t>
  </si>
  <si>
    <t>pap</t>
  </si>
  <si>
    <t>Papiamento</t>
  </si>
  <si>
    <t>pau</t>
  </si>
  <si>
    <t>Palauan</t>
  </si>
  <si>
    <t>per</t>
  </si>
  <si>
    <t>Persian (Farsi)</t>
  </si>
  <si>
    <t>phi</t>
  </si>
  <si>
    <t>Philippine languages</t>
  </si>
  <si>
    <t>pol</t>
  </si>
  <si>
    <t>Polish</t>
  </si>
  <si>
    <t>pon</t>
  </si>
  <si>
    <t>Pohnpeian</t>
  </si>
  <si>
    <t>por</t>
  </si>
  <si>
    <t>Portuguese</t>
  </si>
  <si>
    <t>pra</t>
  </si>
  <si>
    <t>Prakrit languages</t>
  </si>
  <si>
    <t>pus</t>
  </si>
  <si>
    <t>Pushto; Pashto</t>
  </si>
  <si>
    <t>qaa</t>
  </si>
  <si>
    <t>Taiwanese</t>
  </si>
  <si>
    <t>qab</t>
  </si>
  <si>
    <t>Chaozhou (Teochew/Chiuchow)</t>
  </si>
  <si>
    <t>que</t>
  </si>
  <si>
    <t>Quechua</t>
  </si>
  <si>
    <t>raj</t>
  </si>
  <si>
    <t>Rajasthani</t>
  </si>
  <si>
    <t>rap</t>
  </si>
  <si>
    <t>Rapanui</t>
  </si>
  <si>
    <t>rar</t>
  </si>
  <si>
    <t>Rarotongan; Cook Islands Maori</t>
  </si>
  <si>
    <t>roa</t>
  </si>
  <si>
    <t>Romance languages</t>
  </si>
  <si>
    <t>roh</t>
  </si>
  <si>
    <t>Romansh</t>
  </si>
  <si>
    <t>rom</t>
  </si>
  <si>
    <t>Romany</t>
  </si>
  <si>
    <t>rum</t>
  </si>
  <si>
    <t>Romanian (Rumanian)</t>
  </si>
  <si>
    <t>run</t>
  </si>
  <si>
    <t>Rundi</t>
  </si>
  <si>
    <t>rup</t>
  </si>
  <si>
    <t>Aromanian; Arumanian; Macedo-Romanian</t>
  </si>
  <si>
    <t>rus</t>
  </si>
  <si>
    <t>Russian</t>
  </si>
  <si>
    <t>sad</t>
  </si>
  <si>
    <t>Sandawe</t>
  </si>
  <si>
    <t>sag</t>
  </si>
  <si>
    <t>Sango</t>
  </si>
  <si>
    <t>sah</t>
  </si>
  <si>
    <t>Yakut</t>
  </si>
  <si>
    <t>sai</t>
  </si>
  <si>
    <t>South American Indian languages</t>
  </si>
  <si>
    <t>sal</t>
  </si>
  <si>
    <t>Salishan languages</t>
  </si>
  <si>
    <t>san</t>
  </si>
  <si>
    <t>Sanskrit</t>
  </si>
  <si>
    <t>sas</t>
  </si>
  <si>
    <t>Sasak</t>
  </si>
  <si>
    <t>sat</t>
  </si>
  <si>
    <t>Santali</t>
  </si>
  <si>
    <t>scn</t>
  </si>
  <si>
    <t>Sicilian</t>
  </si>
  <si>
    <t>sco</t>
  </si>
  <si>
    <t>Scots</t>
  </si>
  <si>
    <t>sel</t>
  </si>
  <si>
    <t>Selkup</t>
  </si>
  <si>
    <t>sem</t>
  </si>
  <si>
    <t>Semitic languages</t>
  </si>
  <si>
    <t>sgn</t>
  </si>
  <si>
    <t>Other Sign Languages</t>
  </si>
  <si>
    <t>Other sign languages NOT American Sign Language (ASL). For ASL, use language code ase.</t>
  </si>
  <si>
    <t>shn</t>
  </si>
  <si>
    <t>Shan</t>
  </si>
  <si>
    <t>sid</t>
  </si>
  <si>
    <t>Sidamo</t>
  </si>
  <si>
    <t>sin</t>
  </si>
  <si>
    <t>Sinhala; Sinhalese</t>
  </si>
  <si>
    <t>sio</t>
  </si>
  <si>
    <t>Siouan languages</t>
  </si>
  <si>
    <t>sit</t>
  </si>
  <si>
    <t>Other Sino-Tibetan languages (Taishanese)</t>
  </si>
  <si>
    <t>sla</t>
  </si>
  <si>
    <t>Slavic languages</t>
  </si>
  <si>
    <t>slo</t>
  </si>
  <si>
    <t>Slovak</t>
  </si>
  <si>
    <t>slv</t>
  </si>
  <si>
    <t>Slovenian</t>
  </si>
  <si>
    <t>sma</t>
  </si>
  <si>
    <t>Southern Sami</t>
  </si>
  <si>
    <t>sme</t>
  </si>
  <si>
    <t>Northern Sami</t>
  </si>
  <si>
    <t>smi</t>
  </si>
  <si>
    <t>Sami languages</t>
  </si>
  <si>
    <t>smj</t>
  </si>
  <si>
    <t>Lule Sami</t>
  </si>
  <si>
    <t>smn</t>
  </si>
  <si>
    <t>Inari Sami</t>
  </si>
  <si>
    <t>smo</t>
  </si>
  <si>
    <t>Samoan</t>
  </si>
  <si>
    <t>sms</t>
  </si>
  <si>
    <t>Skolt Sami</t>
  </si>
  <si>
    <t>sna</t>
  </si>
  <si>
    <t>Shona</t>
  </si>
  <si>
    <t>snd</t>
  </si>
  <si>
    <t>Sindhi</t>
  </si>
  <si>
    <t>snk</t>
  </si>
  <si>
    <t>Soninke</t>
  </si>
  <si>
    <t>sog</t>
  </si>
  <si>
    <t>Sogdian</t>
  </si>
  <si>
    <t>som</t>
  </si>
  <si>
    <t>Somali</t>
  </si>
  <si>
    <t>son</t>
  </si>
  <si>
    <t>Songhai languages</t>
  </si>
  <si>
    <t>sot</t>
  </si>
  <si>
    <t>Sotho, Southern</t>
  </si>
  <si>
    <t>spa</t>
  </si>
  <si>
    <t>Spanish; Castilian</t>
  </si>
  <si>
    <t>srd</t>
  </si>
  <si>
    <t>Sardinian</t>
  </si>
  <si>
    <t>srn</t>
  </si>
  <si>
    <t>Sranan Tongo</t>
  </si>
  <si>
    <t>srp</t>
  </si>
  <si>
    <t>Serbian</t>
  </si>
  <si>
    <t>srr</t>
  </si>
  <si>
    <t>Serer</t>
  </si>
  <si>
    <t>ssa</t>
  </si>
  <si>
    <t>Nilo-Saharan languages</t>
  </si>
  <si>
    <t>ssw</t>
  </si>
  <si>
    <t>Swati</t>
  </si>
  <si>
    <t>suk</t>
  </si>
  <si>
    <t>Sukuma</t>
  </si>
  <si>
    <t>sun</t>
  </si>
  <si>
    <t>Sundanese</t>
  </si>
  <si>
    <t>sus</t>
  </si>
  <si>
    <t>Susu</t>
  </si>
  <si>
    <t>swa</t>
  </si>
  <si>
    <t>Swahili</t>
  </si>
  <si>
    <t>swe</t>
  </si>
  <si>
    <t>Swedish</t>
  </si>
  <si>
    <t>syc</t>
  </si>
  <si>
    <t>Classical Syriac</t>
  </si>
  <si>
    <t>syr</t>
  </si>
  <si>
    <t>Syriac (Assyrian)</t>
  </si>
  <si>
    <t>tah</t>
  </si>
  <si>
    <t>Tahitian</t>
  </si>
  <si>
    <t>tai</t>
  </si>
  <si>
    <t>Tai languages</t>
  </si>
  <si>
    <t>tam</t>
  </si>
  <si>
    <t>Tamil</t>
  </si>
  <si>
    <t>tat</t>
  </si>
  <si>
    <t>Tatar</t>
  </si>
  <si>
    <t>tel</t>
  </si>
  <si>
    <t>Telugu</t>
  </si>
  <si>
    <t>tem</t>
  </si>
  <si>
    <t>Timne</t>
  </si>
  <si>
    <t>ter</t>
  </si>
  <si>
    <t>Tereno</t>
  </si>
  <si>
    <t>tet</t>
  </si>
  <si>
    <t>Tetum</t>
  </si>
  <si>
    <t>tgk</t>
  </si>
  <si>
    <t>Tajik</t>
  </si>
  <si>
    <t>tgl</t>
  </si>
  <si>
    <t>Tagalog</t>
  </si>
  <si>
    <t>tha</t>
  </si>
  <si>
    <t>Thai</t>
  </si>
  <si>
    <t>tib</t>
  </si>
  <si>
    <t>Tibetan</t>
  </si>
  <si>
    <t>tig</t>
  </si>
  <si>
    <t>Tigre</t>
  </si>
  <si>
    <t>tir</t>
  </si>
  <si>
    <t>Tigrinya</t>
  </si>
  <si>
    <t>tiv</t>
  </si>
  <si>
    <t>Tiv</t>
  </si>
  <si>
    <t>tkl</t>
  </si>
  <si>
    <t>Tokelau</t>
  </si>
  <si>
    <t>tli</t>
  </si>
  <si>
    <t>Tlingit</t>
  </si>
  <si>
    <t>tmh</t>
  </si>
  <si>
    <t>Tamashek</t>
  </si>
  <si>
    <t>tog</t>
  </si>
  <si>
    <t>Tonga (Nyasa)</t>
  </si>
  <si>
    <t>ton</t>
  </si>
  <si>
    <t>Tonga (Tonga Islands)</t>
  </si>
  <si>
    <t>tpi</t>
  </si>
  <si>
    <t>Tok Pisin</t>
  </si>
  <si>
    <t>tsi</t>
  </si>
  <si>
    <t>Tsimshian</t>
  </si>
  <si>
    <t>tsn</t>
  </si>
  <si>
    <t>Tswana</t>
  </si>
  <si>
    <t>tso</t>
  </si>
  <si>
    <t>Tsonga</t>
  </si>
  <si>
    <t>tuk</t>
  </si>
  <si>
    <t>Turkmen</t>
  </si>
  <si>
    <t>tum</t>
  </si>
  <si>
    <t>Tumbuka</t>
  </si>
  <si>
    <t>tup</t>
  </si>
  <si>
    <t>Tupi languages</t>
  </si>
  <si>
    <t>tur</t>
  </si>
  <si>
    <t>Turkish</t>
  </si>
  <si>
    <t>tut</t>
  </si>
  <si>
    <t>Altaic languages</t>
  </si>
  <si>
    <t>tvl</t>
  </si>
  <si>
    <t>Tuvalu</t>
  </si>
  <si>
    <t>twi</t>
  </si>
  <si>
    <t>Twi</t>
  </si>
  <si>
    <t>tyv</t>
  </si>
  <si>
    <t>Tuvinian</t>
  </si>
  <si>
    <t>udm</t>
  </si>
  <si>
    <t>Udmurt</t>
  </si>
  <si>
    <t>uig</t>
  </si>
  <si>
    <t>Uighur; Uyghur</t>
  </si>
  <si>
    <t>ukr</t>
  </si>
  <si>
    <t>Ukrainian</t>
  </si>
  <si>
    <t>umb</t>
  </si>
  <si>
    <t>Umbundu</t>
  </si>
  <si>
    <t>und</t>
  </si>
  <si>
    <t>Undetermined</t>
  </si>
  <si>
    <t>urd</t>
  </si>
  <si>
    <t>Urdu</t>
  </si>
  <si>
    <t>uzb</t>
  </si>
  <si>
    <t>Uzbek</t>
  </si>
  <si>
    <t>vai</t>
  </si>
  <si>
    <t>Vai</t>
  </si>
  <si>
    <t>ven</t>
  </si>
  <si>
    <t>Venda</t>
  </si>
  <si>
    <t>vie</t>
  </si>
  <si>
    <t>Vietnamese</t>
  </si>
  <si>
    <t>vot</t>
  </si>
  <si>
    <t>Votic</t>
  </si>
  <si>
    <t>wak</t>
  </si>
  <si>
    <t>Wakashan languages</t>
  </si>
  <si>
    <t>wal</t>
  </si>
  <si>
    <t>Wolaitta; Wolaytta</t>
  </si>
  <si>
    <t>war</t>
  </si>
  <si>
    <t>Waray</t>
  </si>
  <si>
    <t>was</t>
  </si>
  <si>
    <t>Washo</t>
  </si>
  <si>
    <t>wel</t>
  </si>
  <si>
    <t>Welsh</t>
  </si>
  <si>
    <t>wen</t>
  </si>
  <si>
    <t>Sorbian languages</t>
  </si>
  <si>
    <t>wln</t>
  </si>
  <si>
    <t>Walloon</t>
  </si>
  <si>
    <t>wol</t>
  </si>
  <si>
    <t>Wolof</t>
  </si>
  <si>
    <t>xal</t>
  </si>
  <si>
    <t>Kalmyk; Oirat</t>
  </si>
  <si>
    <t>xho</t>
  </si>
  <si>
    <t>Xhosa</t>
  </si>
  <si>
    <t>yao</t>
  </si>
  <si>
    <t>Yao (Mien)</t>
  </si>
  <si>
    <t>yap</t>
  </si>
  <si>
    <t>Yapese</t>
  </si>
  <si>
    <t>yid</t>
  </si>
  <si>
    <t>Yiddish</t>
  </si>
  <si>
    <t>yor</t>
  </si>
  <si>
    <t>Yoruba</t>
  </si>
  <si>
    <t>ypk</t>
  </si>
  <si>
    <t>Yupik languages</t>
  </si>
  <si>
    <t>yue</t>
  </si>
  <si>
    <t>Cantonese</t>
  </si>
  <si>
    <t>zap</t>
  </si>
  <si>
    <t>Zapotec</t>
  </si>
  <si>
    <t>zbl</t>
  </si>
  <si>
    <t>Blissymbols; Blissymbolics; Bliss</t>
  </si>
  <si>
    <t>zen</t>
  </si>
  <si>
    <t>Zenaga</t>
  </si>
  <si>
    <t>zgh</t>
  </si>
  <si>
    <t>Standard Moroccan Tamazight</t>
  </si>
  <si>
    <t>zha</t>
  </si>
  <si>
    <t>Zhuang; Chuang</t>
  </si>
  <si>
    <t>znd</t>
  </si>
  <si>
    <t>Zande languages</t>
  </si>
  <si>
    <t>zul</t>
  </si>
  <si>
    <t>Zulu</t>
  </si>
  <si>
    <t>zun</t>
  </si>
  <si>
    <t>Zuni</t>
  </si>
  <si>
    <t>zza</t>
  </si>
  <si>
    <t>Zaza; Dimili; Dimli; Kirdki; Kirmanjki; Zazaki</t>
  </si>
  <si>
    <t>Language Program</t>
  </si>
  <si>
    <t>00</t>
  </si>
  <si>
    <t>None</t>
  </si>
  <si>
    <t>The None field indicates that the classroom or facility does not participate in a language program.</t>
  </si>
  <si>
    <t>50/50 Program</t>
  </si>
  <si>
    <t>The 50/50 Program information field indicates if the classroom or facility is in a program where the intent is to offer a balance of English and a language other than English, where English and the other language are used equally throughout the program day.</t>
  </si>
  <si>
    <t>Other Language Allotment (Majority English)</t>
  </si>
  <si>
    <t>The Other Language Allotment (Majority English) Program information field indicates a classroom or facility where a proportion of more than half of content is taught in English, and the remainder of content is taught in a language other than English.</t>
  </si>
  <si>
    <t>Other Language Allotment (Majority Non-English)</t>
  </si>
  <si>
    <t>The Other Language Allotment (Majority Non-English) Program information field indicates a classroom or facility where a proportion of more than half of content is taught in a language other than English and the remainder of content is taught in English.</t>
  </si>
  <si>
    <t>Home Language Support</t>
  </si>
  <si>
    <t>English-only with home-language support.</t>
  </si>
  <si>
    <t>99</t>
  </si>
  <si>
    <t>Other Language Program</t>
  </si>
  <si>
    <t>The Other Language Program information field indicates that the classroom or facility participates in other language programs or other programs used during instruction that helps to develop home language not listed above.</t>
  </si>
  <si>
    <t>Name Suffix</t>
  </si>
  <si>
    <t>I</t>
  </si>
  <si>
    <t>The First</t>
  </si>
  <si>
    <t>A suffix to an individual's name indicating they are the first person in their family to be given a specific name, if there is more than one person in a family with that name.</t>
  </si>
  <si>
    <t>II</t>
  </si>
  <si>
    <t>The Second</t>
  </si>
  <si>
    <t>A suffix to an individual's name indicating they are the second person in their family to be given a specific name, if there is more than one person in a family with that name.</t>
  </si>
  <si>
    <t>III</t>
  </si>
  <si>
    <t>The Third</t>
  </si>
  <si>
    <t>A suffix to an individual's name indicating they are the third person in their family to be given a specific name, if there is more than one person in a family with that name.</t>
  </si>
  <si>
    <t>IV</t>
  </si>
  <si>
    <t>The Fourth</t>
  </si>
  <si>
    <t>A suffix to an individual's name indicating they are the fourth person in their family to be given a specific name, if there is more than one person in a family with that name.</t>
  </si>
  <si>
    <t>JR</t>
  </si>
  <si>
    <t>Junior</t>
  </si>
  <si>
    <t>A child who has the same first, middle, and last names as their parent.</t>
  </si>
  <si>
    <t>Senior</t>
  </si>
  <si>
    <t>The eldest of two or more persons in a family with the same first, middle, and last names.</t>
  </si>
  <si>
    <t>V</t>
  </si>
  <si>
    <t>The Fifth</t>
  </si>
  <si>
    <t>A suffix to an individual's name indicating they are the fifth person in their family to be given a specific name, if there is more than one person in a family with that name.</t>
  </si>
  <si>
    <t>The Sixth</t>
  </si>
  <si>
    <t>A suffix to an individual's name indicating they are the sixth person in their family to be given a specific name, if there is more than one person in a family with that name.</t>
  </si>
  <si>
    <t>VII</t>
  </si>
  <si>
    <t>The Seventh</t>
  </si>
  <si>
    <t>A suffix to an individual's name indicating they are the eighth person in their family to be given a specific name, if there is more than one person in a family with that name.</t>
  </si>
  <si>
    <t>Need for Service</t>
  </si>
  <si>
    <t>The child is identified by a legal, medical, social services agency, transitional shelter, emergency shelter, Head Start program or Local Education Agency liaison for children and youths experiencing homelessness pursuant to 42 USC 11432(g)(1)(j)(ii) as either receiving child protective services (CPS) or being neglected, abused, or exploited, or at risk of neglect, abuse or exploitation. CPS means children receiving protective services through the local county welfare department as well as children identified by a legal, medical, social service agency or emergency shelter as abused, neglected or exploited or at risk of abuse, neglect or exploitation.</t>
  </si>
  <si>
    <t>Parent/ Caretaker Incapacitated</t>
  </si>
  <si>
    <t>A parent/caretaker is incapacitated.</t>
  </si>
  <si>
    <t>Family is experiencing homelessness. "Families experiencing homelessness" means parents, children, and youths as individuals who lack a fixed, regular, and adequate nighttime residence as set forth in 42 USC 11434a(2). This includes children and youths who:
1. share the housing of other persons due to loss of housing, economic hardship, or a similar reason;
2. live in motels, hotels, trailer parks, or camping grounds due to the lack of alternative adequate accommodations;
3. live in emergency or transitional shelters; or are abandoned in hospitals;
4. have a primary nighttime residence that is a public or private place not designed for or ordinarily used as a regular sleeping accommodation for human beings;
5. live in cars, parks, public spaces, abandoned buildings, substandard housing, bus or train stations, or similar settings; and
6. are migratory children who qualify as homeless because the children are living in circumstances described above. (42 USC 11301 et seq.)</t>
  </si>
  <si>
    <t>Seeking Permanent Housing</t>
  </si>
  <si>
    <t>A parent/caretaker is seeking permanent housing for family stability.</t>
  </si>
  <si>
    <t>Parent/ Caretaker Employed</t>
  </si>
  <si>
    <t>A parent/caretaker is employed.</t>
  </si>
  <si>
    <t>No Need (Including Part-day)</t>
  </si>
  <si>
    <t>A family can receive CSPP services without requiring a demonstration of need for services.</t>
  </si>
  <si>
    <t>Parent/ Caretaker Actively Seeking Employment</t>
  </si>
  <si>
    <t>A parent/caretaker is seeking employment.</t>
  </si>
  <si>
    <t>CSPP Neighborhood School Eligibility' means the eligibility criteria that allows CSPP sites verified as operating within the attendance boundary of a qualified FRPM elementary school to enroll two-, three- and four-year-old children whose families reside within the attendance boundary of the same qualified FRPM elementary school. Families of these children do not need to provide a need for services to enroll in CSPP.</t>
  </si>
  <si>
    <t>Education or Training</t>
  </si>
  <si>
    <t>A parent/caretaker is engaged in vocational training leading directly to a recognized trade, paraprofession or profession or a parent/caretaker is engaged in an educational program for English language learners or to attain a high school diploma or general educational development certificate.</t>
  </si>
  <si>
    <t>CalWORKs Program Activity</t>
  </si>
  <si>
    <t>A parent or caretaker participates in a California Work Opportunity and Responsibility to Kids (CalWORKs) program activity.</t>
  </si>
  <si>
    <t>Permit/Credential Type</t>
  </si>
  <si>
    <t>Children's Center Supervision Permit</t>
  </si>
  <si>
    <t>A Children's Center Supervision Permit, issued by the California Commission on Teacher Credentialing (CTC), authorizes the holder to supervise a child care and development program, including the care, development, and instruction of children. This permit is one of six levels of Child Development Permits, and it specifically allows for the supervision of programs operating at a single site or multiple sites. This permit is no longer offered by the CTC.</t>
  </si>
  <si>
    <t>Administrative Services Credential</t>
  </si>
  <si>
    <t>The Administrative Services Credential authorizes the holder to provide the following services in grades 12 and below, including preschool, and in classes organized primarily for adults: develop, coordinate, and assess instructional programs; evaluate certificated and classified personnel; provide students’ discipline, including but not limited to, suspension and expulsion; provide certificated and classified employees discipline, including but not limited to, suspension, dismissal, and reinstatement; supervise certificated and classified personnel; manage school site, district, or county level fiscal services; recruit, employ, and assign certificated and classified personnel; and develop, coordinate, and supervise student support services, including but not limited to extracurricular activities, pupil personnel services, health services, library services, and technology support services.</t>
  </si>
  <si>
    <t>Education Specialist Instruction Credential</t>
  </si>
  <si>
    <t>The Education Specialist Instruction Credential authorizes the holder to conduct Educational Assessments related to student’s access to the academic core curriculum and progress towards meeting instructional academic goals, provide instruction, and Special Education Support to individuals in the area of specialization listed on the credential in various settings.</t>
  </si>
  <si>
    <t>Other Permit/Credential Not Listed Here</t>
  </si>
  <si>
    <t>The individual holds a permit/credential that is not listed above. Please describe the permit/credential.</t>
  </si>
  <si>
    <t>Child Development Assistant Permit</t>
  </si>
  <si>
    <t xml:space="preserve">A Child Development Assistant Permit is the entry-level permit in California's Child Development Permit structure, authorizing individuals to assist in the care and instruction of children in a child development program, under the supervision of a higher-level permit holder. It signifies that the holder has met the basic requirements to work in a child care and development setting, but requires supervision from those with more advanced credentials. </t>
  </si>
  <si>
    <t>Child Development Associate Teacher Permit</t>
  </si>
  <si>
    <t>A Child Development Associate Teacher Permit authorizes the holder to provide service in the care, development, and instruction of children in a child care and development program, and supervise a CDP Assistant, and an aide.</t>
  </si>
  <si>
    <t>Child Development Teacher Permit</t>
  </si>
  <si>
    <t>A Child Development Teacher Permit authorizes the holder to provide service in the care, development, and instruction of children in a child care and development program, and supervise a CDP Associate Teacher, a CDP Assistant, and an aide.</t>
  </si>
  <si>
    <t>Child Development Master Teacher Permit</t>
  </si>
  <si>
    <t>A Child Development Master Teacher Permit authorizes the holder to provide service in the care, development, and instruction of children in a child care and development program, and supervise a CDP Teacher, CDP Associate Teacher, CDP Assistant, and an aide. The permit also authorizes the holder to serve as a coordinator of curriculum and staff development in a child care and development program.</t>
  </si>
  <si>
    <t>Child Development Site Supervisor Permit</t>
  </si>
  <si>
    <t>A Child Development Site Supervisor Permit authorizes the holder to supervise a child care and development program operating at a single site; provide service in the care, development, and instruction of children in a child care and development program; and serve as a coordinator of curriculum and staff development in a child care and development program.</t>
  </si>
  <si>
    <t>Child Development Program Director Permit</t>
  </si>
  <si>
    <t>A Child Development Program Director Permit authorizes the holder to supervise a child care and development program operated in a single site or multiple sites; provide service in the care, development, and instruction of children in a child care and development program; and serve as coordinator of curriculum and staff development in a child care and development program.</t>
  </si>
  <si>
    <t>Regular Children's Center Instructional Permit</t>
  </si>
  <si>
    <t>A Regular Children's Center Instructional Permit, now commonly referred to as a Child Development Permit, is a credential issued by the California Commission on Teacher Credentialing (CTC) that authorizes an individual to provide care, development, and instruction to children in a child care and development program. It is a key qualification for working in various early childhood education settings, such as daycare centers and preschools. This permit is no longer offered by the CTC.</t>
  </si>
  <si>
    <t>Limited Children’s Center Instructional Permit</t>
  </si>
  <si>
    <t>A Limited Children's Center Instructional Permit, now referred to as a Child Development Permit, is a credential issued by the California Commission on Teacher Credentialing (CTC) that authorizes an individual to work in a child care and development program in California. It specifically allows for the care, development, and instruction of children, and in some cases, the supervision of other staff. This permit is no longer offered by the CTC.</t>
  </si>
  <si>
    <t>Emergency Children’s Center Instructional Permit</t>
  </si>
  <si>
    <t>An Emergency Children's Center Instructional Permit, specifically an Emergency Specialist Teaching Permit in Early Childhood Education (CL-909), allows qualified individuals to teach in a Transitional Kindergarten (TK) classroom when a fully qualified teacher cannot be found. This permit is issued by the California Commission on Teacher Credentialing (CTC) at the request of an employing agency, such as a school district, and is only valid for one year. This permit is no longer offered by the CTC.</t>
  </si>
  <si>
    <t>11</t>
  </si>
  <si>
    <t>Single Subject Credential</t>
  </si>
  <si>
    <t>The Single Subject Teaching Credential authorizes the holder to teach the specific subject(s) named on the credential in departmentalized classes, such as those in most middle schools and high schools, in grades preschool, K–12, or in classes organized primarily for adults.</t>
  </si>
  <si>
    <t>12</t>
  </si>
  <si>
    <t>Multiple Subject Credential</t>
  </si>
  <si>
    <t>The Multiple Subject Teaching Credential authorizes the holder to teach all subjects in a self-contained classroom, such as the classrooms in most elementary schools, in grades preschool, K–12, or in classes organized primarily for adults. In addition, the holder of a Multiple Subject Teaching Credential may serve in a core or team teaching setting.</t>
  </si>
  <si>
    <t>13</t>
  </si>
  <si>
    <t>Temporary County Certificate</t>
  </si>
  <si>
    <t>A TCC is a temporary certificate issued by the employing county office of education that authorizes employment and/or salary payment to employees whose credential applications are being processed by the California Commission on Teacher Credentialing (CTC).</t>
  </si>
  <si>
    <t>14</t>
  </si>
  <si>
    <t>PK-3 ECE Specialist Instruction Credential</t>
  </si>
  <si>
    <t>The PK-3 Early Childhood Education (ECE) Specialist Instruction Credential will authorize holders to teach all subjects in a self-contained general education classroom setting and to team teach or to regroup students across classrooms, in preschool through grade three.</t>
  </si>
  <si>
    <t>15</t>
  </si>
  <si>
    <t>Permit/Credential Not Compliant</t>
  </si>
  <si>
    <t>The individual does not comply with the requirements of a permit/credential.</t>
  </si>
  <si>
    <t>16</t>
  </si>
  <si>
    <t>National CDA Credential</t>
  </si>
  <si>
    <t>The credential is offered by the Council for Professional Recognition.</t>
  </si>
  <si>
    <t>19</t>
  </si>
  <si>
    <t>Authorized Assistant Teacher Permit</t>
  </si>
  <si>
    <t>The Assistant Teacher Permit allows the holder to care for and assist in the development and instruction of children in a childcare and development program under the supervision of a Child Development Permit (CDP) Associate Teacher, CDP Teacher, CDP Master Teacher, CDP Site Supervisor, or CDP Program Director. The Independent Care Emphasis Added Authorization authorizes the holder to temporarily supervise children in a childcare and development program independently for no more than 120 minutes per day.</t>
  </si>
  <si>
    <t>Classroom, Child</t>
  </si>
  <si>
    <t>Program Duration</t>
  </si>
  <si>
    <t>FY</t>
  </si>
  <si>
    <t>Full-year</t>
  </si>
  <si>
    <t>The child is enrolled in a program that operates a minimum of 246 days per fiscal year, unless a specific contract stipulates a lower number of operational days.</t>
  </si>
  <si>
    <t>Part-year</t>
  </si>
  <si>
    <t>The child is enrolled in a program that operates a minimum of 175 days per fiscal year, unless a specific contract stipulates a lower number of operational days.</t>
  </si>
  <si>
    <t>Program Type</t>
  </si>
  <si>
    <t>FD</t>
  </si>
  <si>
    <t>Full-day</t>
  </si>
  <si>
    <t>The child’s certified daily services amount is greater than or equal to 4 hours each day.</t>
  </si>
  <si>
    <t>PD</t>
  </si>
  <si>
    <t>Part-day</t>
  </si>
  <si>
    <t>The child’s certified daily services amount is fewer than 4 hours each day.</t>
  </si>
  <si>
    <t>Race</t>
  </si>
  <si>
    <t>American Indian or Alaska Native</t>
  </si>
  <si>
    <t>A person having origins in any of the original peoples of North and South America (including Central America), and who maintains tribal affiliation or community attachment.</t>
  </si>
  <si>
    <t>Chinese</t>
  </si>
  <si>
    <t>Asian Indian</t>
  </si>
  <si>
    <t>Laotian</t>
  </si>
  <si>
    <t>Cambodian</t>
  </si>
  <si>
    <t>Hmong</t>
  </si>
  <si>
    <t>Other Asian</t>
  </si>
  <si>
    <t>Guamanian</t>
  </si>
  <si>
    <t>Other Pacific Islander</t>
  </si>
  <si>
    <t>Filipino</t>
  </si>
  <si>
    <t>A person having origins in the original peoples of the Philippines. At the state level, this is a Race Ethnicity Category, but for federal reporting purposes, this is considered a sub-category of the Asian Race Ethnicity Category.</t>
  </si>
  <si>
    <t>Black or African American</t>
  </si>
  <si>
    <t>A person having origins in any of the black racial groups of Africa.</t>
  </si>
  <si>
    <t>White</t>
  </si>
  <si>
    <t>A person having origins in any of the original peoples of Europe, the Middle East, or North Africa.</t>
  </si>
  <si>
    <t>Setting Type</t>
  </si>
  <si>
    <t xml:space="preserve">Licensed Center-Based Care </t>
  </si>
  <si>
    <t>Licensed center-based care is provided in a center that is required to be licensed pursuant to the requirement in H&amp;SC Section 1596.80.</t>
  </si>
  <si>
    <t xml:space="preserve">License-Exempt Center-Based Care </t>
  </si>
  <si>
    <t>License-exempt center-based care is provided in a center that is not required to be licensed, as specified in H&amp;SC Section 1596.792, or any other federal law or regulation.</t>
  </si>
  <si>
    <t xml:space="preserve">Licensed Family Childcare Home (Large) </t>
  </si>
  <si>
    <t>A licensed family childcare home (large) is a childcare provider who participates in a preschool program and operates a large family childcare home, as defined in H&amp;SC Section 1596.78, and who is licensed pursuant to the requirement in H&amp;SC Section 1596.80. Pursuant to H&amp;SC Section 1596.78(b), a “large family daycare home” means a facility that provides care, protection, and supervision for 7 to 14 children, inclusive, including children under 10 years of age who reside at the home, as set forth in H&amp;SC Section 1597.465 and as defined in regulations.</t>
  </si>
  <si>
    <t xml:space="preserve">Licensed Family Childcare Home (Small) </t>
  </si>
  <si>
    <t>A licensed family childcare home (small) is a childcare provider who participates in a preschool program and operates a small family childcare home, as defined in H&amp;SC Section 1596.78, and who is licensed pursuant to the requirement in H&amp;SC Section 1596.80. Pursuant to H&amp;SC Section 1596.78(c), a “small family daycare home” means a facility that provides care, protection, and supervision for eight or fewer children, including children under 10 years of age who reside at the home, as set forth in H&amp;SC Section 1597.44 and as defined in regulations.</t>
  </si>
  <si>
    <t>State/Province</t>
  </si>
  <si>
    <t>CA-AB</t>
  </si>
  <si>
    <t>Alberta</t>
  </si>
  <si>
    <t>The Canadian province of Alberta.</t>
  </si>
  <si>
    <t>CA-BC</t>
  </si>
  <si>
    <t>British Columbia</t>
  </si>
  <si>
    <t>The Canadian province of British Columbia.</t>
  </si>
  <si>
    <t>CA-MB</t>
  </si>
  <si>
    <t>Manitoba</t>
  </si>
  <si>
    <t>The Canadian province of Manitoba.</t>
  </si>
  <si>
    <t>CA-NB</t>
  </si>
  <si>
    <t>New Brunswick</t>
  </si>
  <si>
    <t>The Canadian province of New Brunswick.</t>
  </si>
  <si>
    <t>CA-NL</t>
  </si>
  <si>
    <t>Newfoundland and Labrador</t>
  </si>
  <si>
    <t>The Canadian province of Newfoundland and Labrador.</t>
  </si>
  <si>
    <t>CA-NS</t>
  </si>
  <si>
    <t>Nova Scotia</t>
  </si>
  <si>
    <t>The Canadian province of Nova Scotia.</t>
  </si>
  <si>
    <t>CA-NT</t>
  </si>
  <si>
    <t>Northwest Territories</t>
  </si>
  <si>
    <t>The Canadian province of Northwest Territories.</t>
  </si>
  <si>
    <t>CA-NU</t>
  </si>
  <si>
    <t>Nunavut</t>
  </si>
  <si>
    <t>The Canadian province of Nunavut.</t>
  </si>
  <si>
    <t>CA-ON</t>
  </si>
  <si>
    <t>Ontario</t>
  </si>
  <si>
    <t>The Canadian province of Ontario.</t>
  </si>
  <si>
    <t>CA-PE</t>
  </si>
  <si>
    <t>Prince Edward Island</t>
  </si>
  <si>
    <t>The Canadian province of Prince Edward Island.</t>
  </si>
  <si>
    <t>CA-QC</t>
  </si>
  <si>
    <t>Quebec</t>
  </si>
  <si>
    <t>The Canadian province of Quebec.</t>
  </si>
  <si>
    <t>CA-SK</t>
  </si>
  <si>
    <t>Saskatchewan</t>
  </si>
  <si>
    <t>The Canadian province of Saskatchewan.</t>
  </si>
  <si>
    <t>CA-YT</t>
  </si>
  <si>
    <t>Yukon Territory</t>
  </si>
  <si>
    <t>The Canadian province of Yukon Territory.</t>
  </si>
  <si>
    <t>MX-AGU</t>
  </si>
  <si>
    <t>Aguascalientes</t>
  </si>
  <si>
    <t>The Mexican state of Aguascalientes</t>
  </si>
  <si>
    <t>MX-BCN</t>
  </si>
  <si>
    <t>Baja California</t>
  </si>
  <si>
    <t>The Mexican state of Baja California</t>
  </si>
  <si>
    <t>MX-BCS</t>
  </si>
  <si>
    <t>Baja California Sur</t>
  </si>
  <si>
    <t>The Mexican state of Baja California Sur</t>
  </si>
  <si>
    <t>MX-CAM</t>
  </si>
  <si>
    <t>Campeche</t>
  </si>
  <si>
    <t>The Mexican state of Campeche</t>
  </si>
  <si>
    <t>MX-CHH</t>
  </si>
  <si>
    <t>Chihuahua</t>
  </si>
  <si>
    <t>The Mexican state of Chihuahua</t>
  </si>
  <si>
    <t>MX-CHP</t>
  </si>
  <si>
    <t>Chiapas</t>
  </si>
  <si>
    <t>The Mexican state of Chiapas</t>
  </si>
  <si>
    <t>MX-COA</t>
  </si>
  <si>
    <t>Coahuila</t>
  </si>
  <si>
    <t>The Mexican state of Coahuila</t>
  </si>
  <si>
    <t>MX-COL</t>
  </si>
  <si>
    <t>Colima</t>
  </si>
  <si>
    <t>The Mexican state of Colima</t>
  </si>
  <si>
    <t>MX-DIF</t>
  </si>
  <si>
    <t>Mexico City</t>
  </si>
  <si>
    <t>The Mexican state of Mexico City, also known as Ciudad de Mexico. Formally known as Distrito Federal, it ceased to be a Federal District on January 29, 2016.</t>
  </si>
  <si>
    <t>MX-DUR</t>
  </si>
  <si>
    <t>Durango</t>
  </si>
  <si>
    <t>The Mexican state of Durango</t>
  </si>
  <si>
    <t>MX-GRO</t>
  </si>
  <si>
    <t>Guerrero</t>
  </si>
  <si>
    <t>The Mexican state of Guerrero</t>
  </si>
  <si>
    <t>MX-GUA</t>
  </si>
  <si>
    <t>Guanajuato</t>
  </si>
  <si>
    <t>The Mexican state of Guanajuato</t>
  </si>
  <si>
    <t>MX-HID</t>
  </si>
  <si>
    <t>Hidalgo</t>
  </si>
  <si>
    <t>The Mexican state of Hidalgo</t>
  </si>
  <si>
    <t>MX-JAL</t>
  </si>
  <si>
    <t>Jalisco</t>
  </si>
  <si>
    <t>The Mexican state of Jalisco</t>
  </si>
  <si>
    <t>MX-MEX</t>
  </si>
  <si>
    <t>Mexico</t>
  </si>
  <si>
    <t>The Mexican state of Mexico.</t>
  </si>
  <si>
    <t>MX-MIC</t>
  </si>
  <si>
    <t>Michoacán</t>
  </si>
  <si>
    <t>The Mexican state of Michoacán</t>
  </si>
  <si>
    <t>MX-MOR</t>
  </si>
  <si>
    <t>Morelos</t>
  </si>
  <si>
    <t>The Mexican state of Morelos</t>
  </si>
  <si>
    <t>MX-NAY</t>
  </si>
  <si>
    <t>Nayarit</t>
  </si>
  <si>
    <t>The Mexican state of Nayarit</t>
  </si>
  <si>
    <t>MX-NLE</t>
  </si>
  <si>
    <t>Nuevo Leon</t>
  </si>
  <si>
    <t>The Mexican state of Nuevo Leon</t>
  </si>
  <si>
    <t>MX-OAX</t>
  </si>
  <si>
    <t>Oaxaca</t>
  </si>
  <si>
    <t>The Mexican state of Oaxaca</t>
  </si>
  <si>
    <t>MX-PUE</t>
  </si>
  <si>
    <t>Puebla</t>
  </si>
  <si>
    <t>The Mexican state of Puebla</t>
  </si>
  <si>
    <t>MX-QUE</t>
  </si>
  <si>
    <t>Queretaro</t>
  </si>
  <si>
    <t>The Mexican state of Queretaro</t>
  </si>
  <si>
    <t>MX-ROO</t>
  </si>
  <si>
    <t>Quintana Roo</t>
  </si>
  <si>
    <t>The Mexican state of Quintana Roo</t>
  </si>
  <si>
    <t>MX-SIN</t>
  </si>
  <si>
    <t>Sinaloa</t>
  </si>
  <si>
    <t>The Mexican state of Sinaloa</t>
  </si>
  <si>
    <t>MX-SLP</t>
  </si>
  <si>
    <t>San Luis Potosi</t>
  </si>
  <si>
    <t>The Mexican state of San Luis Potosi</t>
  </si>
  <si>
    <t>MX-SON</t>
  </si>
  <si>
    <t>Sonora</t>
  </si>
  <si>
    <t>The Mexican state of Sonora</t>
  </si>
  <si>
    <t>MX-TAB</t>
  </si>
  <si>
    <t>Tabasco</t>
  </si>
  <si>
    <t>The Mexican state of Tabasco</t>
  </si>
  <si>
    <t>MX-TAM</t>
  </si>
  <si>
    <t>Tamaulipas</t>
  </si>
  <si>
    <t>The Mexican state of Tamaulipas</t>
  </si>
  <si>
    <t>MX-TLA</t>
  </si>
  <si>
    <t>Tlaxcala</t>
  </si>
  <si>
    <t>The Mexican state of Tlaxcala</t>
  </si>
  <si>
    <t>MX-VER</t>
  </si>
  <si>
    <t>Veracruz</t>
  </si>
  <si>
    <t>The Mexican state of Veracruz</t>
  </si>
  <si>
    <t>MX-YUC</t>
  </si>
  <si>
    <t>Yucatan</t>
  </si>
  <si>
    <t>The Mexican state of Yucatan</t>
  </si>
  <si>
    <t>MX-ZAC</t>
  </si>
  <si>
    <t>Zacatecas</t>
  </si>
  <si>
    <t>The Mexican state of Zacatecas</t>
  </si>
  <si>
    <t>US-AA</t>
  </si>
  <si>
    <t>Armed Forces Americas</t>
  </si>
  <si>
    <t>The American state or territory of Armed Forces Americas.</t>
  </si>
  <si>
    <t>US-AE</t>
  </si>
  <si>
    <t>Armed Forces Europe, Middle East, &amp; Canada</t>
  </si>
  <si>
    <t>The American state or territory of Armed Forces Europe, Middle East, &amp; Canada.</t>
  </si>
  <si>
    <t>US-AK</t>
  </si>
  <si>
    <t>Alaska</t>
  </si>
  <si>
    <t>The American state or territory of Alaska.</t>
  </si>
  <si>
    <t>US-AL</t>
  </si>
  <si>
    <t>Alabama</t>
  </si>
  <si>
    <t>The American state or territory of Alabama.</t>
  </si>
  <si>
    <t>US-AP</t>
  </si>
  <si>
    <t>Armed Forces Pacific</t>
  </si>
  <si>
    <t>The American state or territory of Armed Forces Pacific.</t>
  </si>
  <si>
    <t>US-AR</t>
  </si>
  <si>
    <t>Arkansas</t>
  </si>
  <si>
    <t>The American state or territory of Arkansas.</t>
  </si>
  <si>
    <t>US-AS</t>
  </si>
  <si>
    <t>American Samoa</t>
  </si>
  <si>
    <t>The American state or territory of American Samoa.</t>
  </si>
  <si>
    <t>US-AZ</t>
  </si>
  <si>
    <t>Arizona</t>
  </si>
  <si>
    <t>The American state or territory of Arizona.</t>
  </si>
  <si>
    <t>US-CA</t>
  </si>
  <si>
    <t>California</t>
  </si>
  <si>
    <t>The American state or territory of California.</t>
  </si>
  <si>
    <t>US-CO</t>
  </si>
  <si>
    <t>Colorado</t>
  </si>
  <si>
    <t>The American state or territory of Colorado.</t>
  </si>
  <si>
    <t>US-CT</t>
  </si>
  <si>
    <t>Connecticut</t>
  </si>
  <si>
    <t>The American state or territory of Connecticut.</t>
  </si>
  <si>
    <t>US-DC</t>
  </si>
  <si>
    <t>District of Columbia</t>
  </si>
  <si>
    <t>The American state or territory of District of Columbia.</t>
  </si>
  <si>
    <t>US-DE</t>
  </si>
  <si>
    <t>The American state or territory of Delaware.</t>
  </si>
  <si>
    <t>US-FL</t>
  </si>
  <si>
    <t>Florida</t>
  </si>
  <si>
    <t>The American state or territory of Florida.</t>
  </si>
  <si>
    <t>US-FM</t>
  </si>
  <si>
    <t>Federated States of Micronesia</t>
  </si>
  <si>
    <t>The American state or territory of Federated States of Micronesia.</t>
  </si>
  <si>
    <t>US-GA</t>
  </si>
  <si>
    <t>Georgia</t>
  </si>
  <si>
    <t>The American state or territory of Georgia.</t>
  </si>
  <si>
    <t>US-GU</t>
  </si>
  <si>
    <t>Guam</t>
  </si>
  <si>
    <t>The American state or territory of Guam.</t>
  </si>
  <si>
    <t>US-HI</t>
  </si>
  <si>
    <t>Hawaii</t>
  </si>
  <si>
    <t>The American state or territory of Hawaii.</t>
  </si>
  <si>
    <t>US-IA</t>
  </si>
  <si>
    <t>Iowa</t>
  </si>
  <si>
    <t>The American state or territory of Iowa.</t>
  </si>
  <si>
    <t>US-ID</t>
  </si>
  <si>
    <t>Idaho</t>
  </si>
  <si>
    <t>The American state or territory of Idaho.</t>
  </si>
  <si>
    <t>US-IL</t>
  </si>
  <si>
    <t>Illinois</t>
  </si>
  <si>
    <t>The American state or territory of Illinois.</t>
  </si>
  <si>
    <t>US-IN</t>
  </si>
  <si>
    <t>Indiana</t>
  </si>
  <si>
    <t>The American state or territory of Indiana.</t>
  </si>
  <si>
    <t>US-KS</t>
  </si>
  <si>
    <t>Kansas</t>
  </si>
  <si>
    <t>The American state or territory of Kansas.</t>
  </si>
  <si>
    <t>US-KY</t>
  </si>
  <si>
    <t>Kentucky</t>
  </si>
  <si>
    <t>The American state or territory of Kentucky.</t>
  </si>
  <si>
    <t>US-LA</t>
  </si>
  <si>
    <t>Louisiana</t>
  </si>
  <si>
    <t>The American state or territory of Louisiana.</t>
  </si>
  <si>
    <t>US-MA</t>
  </si>
  <si>
    <t>Massachusetts</t>
  </si>
  <si>
    <t>The American state or territory of Massachusetts.</t>
  </si>
  <si>
    <t>US-MD</t>
  </si>
  <si>
    <t>Maryland</t>
  </si>
  <si>
    <t>The American state or territory of Maryland.</t>
  </si>
  <si>
    <t>US-ME</t>
  </si>
  <si>
    <t>Maine</t>
  </si>
  <si>
    <t>The American state or territory of Maine.</t>
  </si>
  <si>
    <t>US-MH</t>
  </si>
  <si>
    <t>Marshall Islands</t>
  </si>
  <si>
    <t>The American state or territory of Marshall Islands.</t>
  </si>
  <si>
    <t>US-MI</t>
  </si>
  <si>
    <t>Michigan</t>
  </si>
  <si>
    <t>The American state or territory of Michigan.</t>
  </si>
  <si>
    <t>US-MN</t>
  </si>
  <si>
    <t>Minnesota</t>
  </si>
  <si>
    <t>The American state or territory of Minnesota.</t>
  </si>
  <si>
    <t>US-MO</t>
  </si>
  <si>
    <t>Missouri</t>
  </si>
  <si>
    <t>The American state or territory of Missouri.</t>
  </si>
  <si>
    <t>US-MP</t>
  </si>
  <si>
    <t>Northern Mariana Islands</t>
  </si>
  <si>
    <t>The American state or territory of Northern Mariana Islands.</t>
  </si>
  <si>
    <t>US-MS</t>
  </si>
  <si>
    <t>Mississippi</t>
  </si>
  <si>
    <t>The American state or territory of Mississippi.</t>
  </si>
  <si>
    <t>US-MT</t>
  </si>
  <si>
    <t>Montana</t>
  </si>
  <si>
    <t>The American state or territory of Montana.</t>
  </si>
  <si>
    <t>US-NC</t>
  </si>
  <si>
    <t>North Carolina</t>
  </si>
  <si>
    <t>The American state or territory of North Carolina.</t>
  </si>
  <si>
    <t>US-ND</t>
  </si>
  <si>
    <t>North Dakota</t>
  </si>
  <si>
    <t>The American state or territory of North Dakota.</t>
  </si>
  <si>
    <t>US-NE</t>
  </si>
  <si>
    <t>Nebraska</t>
  </si>
  <si>
    <t>The American state or territory of Nebraska.</t>
  </si>
  <si>
    <t>US-NH</t>
  </si>
  <si>
    <t>New Hampshire</t>
  </si>
  <si>
    <t>The American state or territory of New Hampshire.</t>
  </si>
  <si>
    <t>US-NJ</t>
  </si>
  <si>
    <t>New Jersey</t>
  </si>
  <si>
    <t>The American state or territory of New Jersey.</t>
  </si>
  <si>
    <t>US-NM</t>
  </si>
  <si>
    <t>New Mexico</t>
  </si>
  <si>
    <t>The American state or territory of New Mexico.</t>
  </si>
  <si>
    <t>US-NV</t>
  </si>
  <si>
    <t>Nevada</t>
  </si>
  <si>
    <t>The American state or territory of Nevada.</t>
  </si>
  <si>
    <t>US-NY</t>
  </si>
  <si>
    <t>New York</t>
  </si>
  <si>
    <t>The American state or territory of New York.</t>
  </si>
  <si>
    <t>US-OH</t>
  </si>
  <si>
    <t>Ohio</t>
  </si>
  <si>
    <t>The American state or territory of Ohio.</t>
  </si>
  <si>
    <t>US-OK</t>
  </si>
  <si>
    <t>Oklahoma</t>
  </si>
  <si>
    <t>The American state or territory of Oklahoma.</t>
  </si>
  <si>
    <t>US-OR</t>
  </si>
  <si>
    <t>Oregon</t>
  </si>
  <si>
    <t>The American state or territory of Oregon.</t>
  </si>
  <si>
    <t>US-PA</t>
  </si>
  <si>
    <t>Pennsylvania</t>
  </si>
  <si>
    <t>The American state or territory of Pennsylvania.</t>
  </si>
  <si>
    <t>US-PR</t>
  </si>
  <si>
    <t>Puerto Rico</t>
  </si>
  <si>
    <t>The American state or territory of Puerto Rico.</t>
  </si>
  <si>
    <t>US-PW</t>
  </si>
  <si>
    <t>Palau</t>
  </si>
  <si>
    <t>The American state or territory of Palau.</t>
  </si>
  <si>
    <t>US-RI</t>
  </si>
  <si>
    <t>Rhode Island</t>
  </si>
  <si>
    <t>The American state or territory of Rhode Island.</t>
  </si>
  <si>
    <t>US-SC</t>
  </si>
  <si>
    <t>South Carolina</t>
  </si>
  <si>
    <t>The American state or territory of South Carolina.</t>
  </si>
  <si>
    <t>US-SD</t>
  </si>
  <si>
    <t>South Dakota</t>
  </si>
  <si>
    <t>The American state or territory of South Dakota.</t>
  </si>
  <si>
    <t>US-TN</t>
  </si>
  <si>
    <t>Tennessee</t>
  </si>
  <si>
    <t>The American state or territory of Tennessee.</t>
  </si>
  <si>
    <t>US-TX</t>
  </si>
  <si>
    <t>Texas</t>
  </si>
  <si>
    <t>The American state or territory of Texas.</t>
  </si>
  <si>
    <t>US-UT</t>
  </si>
  <si>
    <t>Utah</t>
  </si>
  <si>
    <t>The American state or territory of Utah.</t>
  </si>
  <si>
    <t>US-VA</t>
  </si>
  <si>
    <t>Virginia</t>
  </si>
  <si>
    <t>The American state or territory of Virginia.</t>
  </si>
  <si>
    <t>US-VI</t>
  </si>
  <si>
    <t>Virgin Islands</t>
  </si>
  <si>
    <t>The American state or territory of Virgin Islands.</t>
  </si>
  <si>
    <t>US-VT</t>
  </si>
  <si>
    <t>Vermont</t>
  </si>
  <si>
    <t>The American state or territory of Vermont.</t>
  </si>
  <si>
    <t>US-WA</t>
  </si>
  <si>
    <t>Washington</t>
  </si>
  <si>
    <t>The American state or territory of Washington.</t>
  </si>
  <si>
    <t>US-WI</t>
  </si>
  <si>
    <t>Wisconsin</t>
  </si>
  <si>
    <t>The American state or territory of Wisconsin.</t>
  </si>
  <si>
    <t>US-WV</t>
  </si>
  <si>
    <t>West Virginia</t>
  </si>
  <si>
    <t>The American state or territory of West Virginia.</t>
  </si>
  <si>
    <t>US-WY</t>
  </si>
  <si>
    <t>Wyoming</t>
  </si>
  <si>
    <t>The American state or territory of Wyoming.</t>
  </si>
  <si>
    <t>Volunteer Frequency</t>
  </si>
  <si>
    <t>Not using</t>
  </si>
  <si>
    <t>The classroom does not use volunteers in any capacity to take the place of a teacher/aide when considering adult:child ratio calculations.</t>
  </si>
  <si>
    <t>Daily</t>
  </si>
  <si>
    <t>The classroom uses at lease one volunteer on a daily basis to take the place of a teacher/aide when considering adult:child ratio calculations.</t>
  </si>
  <si>
    <t>Weekly</t>
  </si>
  <si>
    <t>The classroom uses at lease one volunteer on a weekly basis to take the place of a teacher/aide when considering adult:child ratio calculations.</t>
  </si>
  <si>
    <t>Monthly</t>
  </si>
  <si>
    <t>The classroom uses at lease one volunteer on a monthly basis to take the place of a teacher/aide when considering adult:child ratio calculations.</t>
  </si>
  <si>
    <t>Quarterly</t>
  </si>
  <si>
    <t>The classroom uses at lease one volunteer on a quarterly basis to take the place of a teacher/aide when considering adult:child ratio calculations.</t>
  </si>
  <si>
    <t>Waiver</t>
  </si>
  <si>
    <t>Waiver of Site Supervisor Qualifications</t>
  </si>
  <si>
    <t>The California Department of Education granted a waiver of the site supervisor qualifications for a CSPP staff member pursuant to Title 5 California Code of Regulations Section 17719.</t>
  </si>
  <si>
    <t>Waiver of Program Director Qualifications</t>
  </si>
  <si>
    <t>The California Department of Education granted a waiver of the program director qualifications for a CSPP staff member pursuant to Education Code Section 8298(a)(3).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</si>
</sst>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rial"/>
      <family val="2"/>
    </font>
    <font>
      <sz val="16"/>
      <color theme="1"/>
      <name val="Arial"/>
      <family val="2"/>
    </font>
    <font>
      <b/>
      <sz val="12"/>
      <color theme="1"/>
      <name val="Arial"/>
      <family val="2"/>
    </font>
    <font>
      <sz val="12"/>
      <color theme="1"/>
      <name val="Arial"/>
      <family val="2"/>
    </font>
    <font>
      <sz val="12"/>
      <color rgb="FF000000"/>
      <name val="Arial"/>
      <family val="2"/>
    </font>
    <font>
      <b/>
      <sz val="15"/>
      <color theme="3"/>
      <name val="Aptos Narrow"/>
      <family val="2"/>
      <scheme val="minor"/>
    </font>
    <font>
      <b/>
      <sz val="24"/>
      <name val="Arial"/>
      <family val="2"/>
    </font>
    <font>
      <b/>
      <sz val="20"/>
      <name val="Arial"/>
      <family val="2"/>
    </font>
  </fonts>
  <fills count="4">
    <fill>
      <patternFill patternType="none"/>
    </fill>
    <fill>
      <patternFill patternType="gray125"/>
    </fill>
    <fill>
      <patternFill patternType="solid">
        <fgColor theme="0"/>
        <bgColor indexed="64"/>
      </patternFill>
    </fill>
    <fill>
      <patternFill patternType="solid">
        <fgColor theme="3" tint="9.9978637043366805E-2"/>
        <bgColor indexed="64"/>
      </patternFill>
    </fill>
  </fills>
  <borders count="8">
    <border>
      <left/>
      <right/>
      <top/>
      <bottom/>
      <diagonal/>
    </border>
    <border>
      <left/>
      <right/>
      <top/>
      <bottom style="thick">
        <color theme="4"/>
      </bottom>
      <diagonal/>
    </border>
    <border>
      <left/>
      <right/>
      <top/>
      <bottom style="thick">
        <color theme="4"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s>
  <cellStyleXfs count="3">
    <xf numFmtId="0" fontId="0" fillId="0" borderId="0"/>
    <xf numFmtId="0" fontId="6" fillId="0" borderId="1" applyNumberFormat="0" applyFill="0" applyAlignment="0" applyProtection="0"/>
    <xf numFmtId="0" fontId="8" fillId="0" borderId="2" applyNumberFormat="0" applyFill="0" applyAlignment="0" applyProtection="0"/>
  </cellStyleXfs>
  <cellXfs count="26">
    <xf numFmtId="0" fontId="0" fillId="0" borderId="0" xfId="0"/>
    <xf numFmtId="0" fontId="1" fillId="2" borderId="0" xfId="0" applyFont="1" applyFill="1" applyAlignment="1">
      <alignment horizontal="left"/>
    </xf>
    <xf numFmtId="49" fontId="3" fillId="0" borderId="0" xfId="0" applyNumberFormat="1" applyFont="1"/>
    <xf numFmtId="0" fontId="3" fillId="0" borderId="0" xfId="0" applyFont="1" applyAlignment="1">
      <alignment horizontal="left"/>
    </xf>
    <xf numFmtId="0" fontId="4" fillId="0" borderId="0" xfId="0" applyFont="1"/>
    <xf numFmtId="49" fontId="4" fillId="0" borderId="0" xfId="0" applyNumberFormat="1" applyFont="1"/>
    <xf numFmtId="14" fontId="4" fillId="0" borderId="0" xfId="0" applyNumberFormat="1" applyFont="1" applyAlignment="1">
      <alignment horizontal="left"/>
    </xf>
    <xf numFmtId="0" fontId="4" fillId="0" borderId="0" xfId="0" applyFont="1" applyAlignment="1">
      <alignment horizontal="left"/>
    </xf>
    <xf numFmtId="0" fontId="4" fillId="0" borderId="0" xfId="0" applyFont="1" applyAlignment="1">
      <alignment vertical="top"/>
    </xf>
    <xf numFmtId="0" fontId="5" fillId="0" borderId="0" xfId="0" applyFont="1" applyAlignment="1">
      <alignment vertical="top" wrapText="1"/>
    </xf>
    <xf numFmtId="0" fontId="4" fillId="0" borderId="0" xfId="0" applyFont="1" applyAlignment="1">
      <alignment vertical="top" wrapText="1"/>
    </xf>
    <xf numFmtId="0" fontId="8" fillId="0" borderId="2" xfId="2"/>
    <xf numFmtId="0" fontId="7" fillId="2" borderId="0" xfId="1" applyFont="1" applyFill="1" applyBorder="1" applyAlignment="1">
      <alignment horizontal="left"/>
    </xf>
    <xf numFmtId="0" fontId="0" fillId="0" borderId="0" xfId="0" applyAlignment="1">
      <alignment wrapText="1"/>
    </xf>
    <xf numFmtId="0" fontId="4" fillId="0" borderId="0" xfId="0" applyFont="1" applyAlignment="1">
      <alignment wrapText="1"/>
    </xf>
    <xf numFmtId="0" fontId="3" fillId="0" borderId="0" xfId="0" applyFont="1" applyAlignment="1">
      <alignment horizontal="left" wrapText="1"/>
    </xf>
    <xf numFmtId="0" fontId="4" fillId="0" borderId="0" xfId="0" applyFont="1" applyAlignment="1">
      <alignment horizontal="left" wrapText="1"/>
    </xf>
    <xf numFmtId="14" fontId="4" fillId="0" borderId="0" xfId="0" quotePrefix="1" applyNumberFormat="1" applyFont="1" applyAlignment="1">
      <alignment horizontal="left"/>
    </xf>
    <xf numFmtId="0" fontId="4" fillId="0" borderId="0" xfId="0" quotePrefix="1" applyFont="1"/>
    <xf numFmtId="0" fontId="4" fillId="3" borderId="0" xfId="0" applyFont="1" applyFill="1" applyAlignment="1">
      <alignment wrapText="1"/>
    </xf>
    <xf numFmtId="0" fontId="2" fillId="2" borderId="6" xfId="0" applyFont="1" applyFill="1" applyBorder="1" applyAlignment="1">
      <alignment horizontal="left"/>
    </xf>
    <xf numFmtId="14" fontId="2" fillId="2" borderId="6" xfId="0" applyNumberFormat="1" applyFont="1" applyFill="1" applyBorder="1" applyAlignment="1">
      <alignment horizontal="left"/>
    </xf>
    <xf numFmtId="49" fontId="2" fillId="2" borderId="7" xfId="0" applyNumberFormat="1" applyFont="1" applyFill="1" applyBorder="1" applyAlignment="1">
      <alignment horizontal="left"/>
    </xf>
    <xf numFmtId="0" fontId="8" fillId="0" borderId="3" xfId="2" applyBorder="1" applyAlignment="1">
      <alignment horizontal="left" wrapText="1"/>
    </xf>
    <xf numFmtId="0" fontId="8" fillId="0" borderId="4" xfId="2" applyBorder="1" applyAlignment="1">
      <alignment horizontal="left" wrapText="1"/>
    </xf>
    <xf numFmtId="0" fontId="8" fillId="0" borderId="5" xfId="2" applyBorder="1" applyAlignment="1">
      <alignment horizontal="left" wrapText="1"/>
    </xf>
  </cellXfs>
  <cellStyles count="3">
    <cellStyle name="Heading 1" xfId="1" builtinId="16"/>
    <cellStyle name="Heading 2" xfId="2" builtinId="17" customBuiltin="1"/>
    <cellStyle name="Normal" xfId="0" builtinId="0"/>
  </cellStyles>
  <dxfs count="22">
    <dxf>
      <font>
        <strike val="0"/>
        <outline val="0"/>
        <shadow val="0"/>
        <u val="none"/>
        <vertAlign val="baseline"/>
        <sz val="12"/>
        <name val="Arial"/>
        <family val="2"/>
        <scheme val="none"/>
      </font>
      <numFmt numFmtId="0" formatCode="General"/>
      <alignment wrapText="0"/>
    </dxf>
    <dxf>
      <font>
        <strike val="0"/>
        <outline val="0"/>
        <shadow val="0"/>
        <u val="none"/>
        <vertAlign val="baseline"/>
        <sz val="12"/>
        <name val="Arial"/>
        <family val="2"/>
        <scheme val="none"/>
      </font>
      <alignment wrapText="0"/>
    </dxf>
    <dxf>
      <font>
        <strike val="0"/>
        <outline val="0"/>
        <shadow val="0"/>
        <u val="none"/>
        <vertAlign val="baseline"/>
        <sz val="12"/>
        <name val="Arial"/>
        <family val="2"/>
        <scheme val="none"/>
      </font>
      <numFmt numFmtId="19" formatCode="m/d/yyyy"/>
      <alignment horizontal="left" vertical="bottom" textRotation="0" wrapText="0" indent="0" justifyLastLine="0" shrinkToFit="0" readingOrder="0"/>
    </dxf>
    <dxf>
      <font>
        <strike val="0"/>
        <outline val="0"/>
        <shadow val="0"/>
        <u val="none"/>
        <vertAlign val="baseline"/>
        <sz val="12"/>
        <name val="Arial"/>
        <family val="2"/>
        <scheme val="none"/>
      </font>
      <alignment wrapText="0"/>
    </dxf>
    <dxf>
      <font>
        <strike val="0"/>
        <outline val="0"/>
        <shadow val="0"/>
        <u val="none"/>
        <vertAlign val="baseline"/>
        <sz val="12"/>
        <name val="Arial"/>
        <family val="2"/>
        <scheme val="none"/>
      </font>
      <alignment wrapText="0"/>
    </dxf>
    <dxf>
      <font>
        <strike val="0"/>
        <outline val="0"/>
        <shadow val="0"/>
        <u val="none"/>
        <vertAlign val="baseline"/>
        <sz val="12"/>
        <name val="Arial"/>
        <family val="2"/>
        <scheme val="none"/>
      </font>
      <numFmt numFmtId="30" formatCode="@"/>
      <alignment wrapText="0"/>
    </dxf>
    <dxf>
      <font>
        <strike val="0"/>
        <outline val="0"/>
        <shadow val="0"/>
        <u val="none"/>
        <vertAlign val="baseline"/>
        <sz val="12"/>
        <name val="Arial"/>
        <family val="2"/>
        <scheme val="none"/>
      </font>
      <alignment wrapText="0"/>
    </dxf>
    <dxf>
      <font>
        <strike val="0"/>
        <outline val="0"/>
        <shadow val="0"/>
        <u val="none"/>
        <vertAlign val="baseline"/>
        <sz val="12"/>
        <name val="Arial"/>
        <family val="2"/>
        <scheme val="none"/>
      </font>
      <alignment wrapText="0"/>
    </dxf>
    <dxf>
      <font>
        <strike val="0"/>
        <outline val="0"/>
        <shadow val="0"/>
        <u val="none"/>
        <vertAlign val="baseline"/>
        <sz val="12"/>
        <name val="Arial"/>
        <family val="2"/>
        <scheme val="none"/>
      </font>
      <alignment wrapText="0"/>
    </dxf>
    <dxf>
      <font>
        <strike val="0"/>
        <outline val="0"/>
        <shadow val="0"/>
        <u val="none"/>
        <vertAlign val="baseline"/>
        <sz val="12"/>
        <name val="Arial"/>
        <family val="2"/>
        <scheme val="none"/>
      </font>
      <alignment wrapText="1"/>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color theme="1"/>
        <name val="Arial"/>
        <family val="2"/>
        <scheme val="none"/>
      </font>
      <alignment wrapText="1"/>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numFmt numFmtId="30" formatCode="@"/>
    </dxf>
    <dxf>
      <font>
        <strike val="0"/>
        <outline val="0"/>
        <shadow val="0"/>
        <u val="none"/>
        <vertAlign val="baseline"/>
        <sz val="12"/>
        <color theme="1"/>
        <name val="Arial"/>
        <family val="2"/>
        <scheme val="none"/>
      </font>
    </dxf>
    <dxf>
      <font>
        <b/>
        <i val="0"/>
        <strike val="0"/>
        <condense val="0"/>
        <extend val="0"/>
        <outline val="0"/>
        <shadow val="0"/>
        <u val="none"/>
        <vertAlign val="baseline"/>
        <sz val="12"/>
        <color theme="1"/>
        <name val="Arial"/>
        <family val="2"/>
        <scheme val="none"/>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71B87B31-0618-4C0B-96F1-FCC181563928}"/>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0876D2-E260-4F94-8496-724E160F8A9C}" name="Table1" displayName="Table1" ref="A2:F3" insertRow="1" totalsRowShown="0" headerRowDxfId="21" dataDxfId="20">
  <tableColumns count="6">
    <tableColumn id="1" xr3:uid="{6A0F87DE-1FAB-4233-80A5-5898E4D0731E}" name="Revision" dataDxfId="19"/>
    <tableColumn id="2" xr3:uid="{BC9A1365-F862-43E3-B080-DEB0788E125D}" name="Revision Date" dataDxfId="18"/>
    <tableColumn id="3" xr3:uid="{F4846CE3-CD21-422A-B38B-73750B1AD110}" name="Code Set Name" dataDxfId="17"/>
    <tableColumn id="4" xr3:uid="{03BDCF16-46A7-44DF-A6B1-ADF2E1CA79AE}" name="Coded Value" dataDxfId="16"/>
    <tableColumn id="5" xr3:uid="{A1386BD1-9ED3-48FB-AAFA-8C19C4016ED1}" name="Name" dataDxfId="15"/>
    <tableColumn id="6" xr3:uid="{31A01548-7742-4F6D-9E01-87D461F3928A}" name="Summary of Changes" dataDxfId="14"/>
  </tableColumns>
  <tableStyleInfo name="TableStyleMedium15" showFirstColumn="0" showLastColumn="0" showRowStripes="1" showColumnStripes="0"/>
  <extLst>
    <ext xmlns:x14="http://schemas.microsoft.com/office/spreadsheetml/2009/9/main" uri="{504A1905-F514-4f6f-8877-14C23A59335A}">
      <x14:table altTextSummary="Revision History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3812D5-A12A-4480-99C9-80B2AC1350C3}" name="Table3" displayName="Table3" ref="A2:B19" totalsRowShown="0" headerRowDxfId="13" dataDxfId="12">
  <tableColumns count="2">
    <tableColumn id="1" xr3:uid="{415F3BFF-EA8B-44E4-B76D-AA85CD8FFFA8}" name="Term or Abbreviation" dataDxfId="11"/>
    <tableColumn id="2" xr3:uid="{4032360C-9C2F-4D9B-B167-119BBCF990A5}" name="Definition" dataDxfId="10"/>
  </tableColumns>
  <tableStyleInfo name="TableStyleMedium15" showFirstColumn="0" showLastColumn="0" showRowStripes="1" showColumnStripes="0"/>
  <extLst>
    <ext xmlns:x14="http://schemas.microsoft.com/office/spreadsheetml/2009/9/main" uri="{504A1905-F514-4f6f-8877-14C23A59335A}">
      <x14:table altTextSummary="Glossary Table with Terms or Abbreviations and definition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A09BCF-46AD-4BF5-8BF5-49896B60629F}" name="Table253" displayName="Table253" ref="A2:H1071" totalsRowShown="0" headerRowDxfId="9" dataDxfId="8">
  <tableColumns count="8">
    <tableColumn id="7" xr3:uid="{1875FDEE-2348-46D9-B329-F4DE01B928A9}" name="Domain" dataDxfId="7"/>
    <tableColumn id="1" xr3:uid="{AE8215BD-0ABF-4D41-9612-03227B8C659F}" name="Code Set Name" dataDxfId="6"/>
    <tableColumn id="2" xr3:uid="{80FFD7B6-84BF-420A-A836-4FDEAB8F16BD}" name="Coded Value" dataDxfId="5"/>
    <tableColumn id="3" xr3:uid="{04927E9B-B061-4CFE-B824-5143AF479433}" name="Name" dataDxfId="4"/>
    <tableColumn id="4" xr3:uid="{526BC0F3-C2A0-464E-BABC-EF9DCF892210}" name="Definition" dataDxfId="3"/>
    <tableColumn id="5" xr3:uid="{9EAB7E5A-BDA3-4889-9E67-77506A2BFF27}" name="Start Date" dataDxfId="2"/>
    <tableColumn id="6" xr3:uid="{E10B1465-6456-4742-A09B-154F56AC800F}" name="End Date" dataDxfId="1"/>
    <tableColumn id="8" xr3:uid="{690531A8-2FC3-4D95-A271-17EB39A75C3E}" name="Name (coded)" dataDxfId="0">
      <calculatedColumnFormula>CONCATENATE(Table253[[#This Row],[Coded Value]]," - ",Table253[[#This Row],[Name]])</calculatedColumnFormula>
    </tableColumn>
  </tableColumns>
  <tableStyleInfo name="TableStyleMedium15" showFirstColumn="0" showLastColumn="0" showRowStripes="1" showColumnStripes="0"/>
  <extLst>
    <ext xmlns:x14="http://schemas.microsoft.com/office/spreadsheetml/2009/9/main" uri="{504A1905-F514-4f6f-8877-14C23A59335A}">
      <x14:table altTextSummary="801A Code Sets Tabl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4C3BC-5ECC-4D1D-B934-0E5B5DE64477}">
  <dimension ref="A1:A4"/>
  <sheetViews>
    <sheetView tabSelected="1" workbookViewId="0"/>
  </sheetViews>
  <sheetFormatPr defaultColWidth="9.1796875" defaultRowHeight="14" x14ac:dyDescent="0.3"/>
  <cols>
    <col min="1" max="1" width="92.54296875" style="1" customWidth="1"/>
    <col min="2" max="16384" width="9.1796875" style="1"/>
  </cols>
  <sheetData>
    <row r="1" spans="1:1" ht="30" x14ac:dyDescent="0.6">
      <c r="A1" s="12" t="s">
        <v>0</v>
      </c>
    </row>
    <row r="2" spans="1:1" ht="20" x14ac:dyDescent="0.4">
      <c r="A2" s="20" t="s">
        <v>1</v>
      </c>
    </row>
    <row r="3" spans="1:1" ht="20" x14ac:dyDescent="0.4">
      <c r="A3" s="21" t="s">
        <v>2</v>
      </c>
    </row>
    <row r="4" spans="1:1" ht="20" x14ac:dyDescent="0.4">
      <c r="A4" s="22" t="s">
        <v>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CA1C9-A899-4231-8698-81869183F8F9}">
  <dimension ref="A1:F3"/>
  <sheetViews>
    <sheetView workbookViewId="0"/>
  </sheetViews>
  <sheetFormatPr defaultColWidth="8.81640625" defaultRowHeight="15.5" x14ac:dyDescent="0.35"/>
  <cols>
    <col min="1" max="1" width="12.453125" style="5" bestFit="1" customWidth="1"/>
    <col min="2" max="2" width="17.54296875" style="4" bestFit="1" customWidth="1"/>
    <col min="3" max="3" width="19.54296875" style="4" bestFit="1" customWidth="1"/>
    <col min="4" max="4" width="16.54296875" style="4" bestFit="1" customWidth="1"/>
    <col min="5" max="5" width="9.1796875" style="4" bestFit="1" customWidth="1"/>
    <col min="6" max="6" width="60.453125" style="14" customWidth="1"/>
    <col min="7" max="16384" width="8.81640625" style="4"/>
  </cols>
  <sheetData>
    <row r="1" spans="1:6" ht="25.5" thickBot="1" x14ac:dyDescent="0.55000000000000004">
      <c r="A1" s="11" t="s">
        <v>4</v>
      </c>
    </row>
    <row r="2" spans="1:6" ht="16" thickTop="1" x14ac:dyDescent="0.35">
      <c r="A2" s="2" t="s">
        <v>5</v>
      </c>
      <c r="B2" s="3" t="s">
        <v>6</v>
      </c>
      <c r="C2" s="3" t="s">
        <v>7</v>
      </c>
      <c r="D2" s="3" t="s">
        <v>8</v>
      </c>
      <c r="E2" s="3" t="s">
        <v>9</v>
      </c>
      <c r="F2" s="15" t="s">
        <v>10</v>
      </c>
    </row>
    <row r="3" spans="1:6" x14ac:dyDescent="0.35">
      <c r="B3" s="6"/>
      <c r="C3" s="7"/>
      <c r="D3" s="7"/>
      <c r="E3" s="7"/>
      <c r="F3" s="16"/>
    </row>
  </sheetData>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410DD-C798-4EE4-A3F4-1FBC817EBAB2}">
  <dimension ref="A1:B19"/>
  <sheetViews>
    <sheetView workbookViewId="0"/>
  </sheetViews>
  <sheetFormatPr defaultColWidth="8.81640625" defaultRowHeight="15.5" x14ac:dyDescent="0.35"/>
  <cols>
    <col min="1" max="1" width="32.54296875" style="4" customWidth="1"/>
    <col min="2" max="2" width="236.54296875" style="4" customWidth="1"/>
    <col min="3" max="16384" width="8.81640625" style="4"/>
  </cols>
  <sheetData>
    <row r="1" spans="1:2" ht="25.5" thickBot="1" x14ac:dyDescent="0.55000000000000004">
      <c r="A1" s="11" t="s">
        <v>11</v>
      </c>
    </row>
    <row r="2" spans="1:2" ht="16" thickTop="1" x14ac:dyDescent="0.35">
      <c r="A2" s="4" t="s">
        <v>12</v>
      </c>
      <c r="B2" s="4" t="s">
        <v>13</v>
      </c>
    </row>
    <row r="3" spans="1:2" x14ac:dyDescent="0.35">
      <c r="A3" s="8" t="s">
        <v>14</v>
      </c>
      <c r="B3" s="8" t="s">
        <v>15</v>
      </c>
    </row>
    <row r="4" spans="1:2" x14ac:dyDescent="0.35">
      <c r="A4" s="8" t="s">
        <v>16</v>
      </c>
      <c r="B4" s="8" t="s">
        <v>17</v>
      </c>
    </row>
    <row r="5" spans="1:2" x14ac:dyDescent="0.35">
      <c r="A5" s="8" t="s">
        <v>18</v>
      </c>
      <c r="B5" s="8" t="s">
        <v>19</v>
      </c>
    </row>
    <row r="6" spans="1:2" x14ac:dyDescent="0.35">
      <c r="A6" s="8" t="s">
        <v>20</v>
      </c>
      <c r="B6" s="8" t="s">
        <v>21</v>
      </c>
    </row>
    <row r="7" spans="1:2" x14ac:dyDescent="0.35">
      <c r="A7" s="8" t="s">
        <v>22</v>
      </c>
      <c r="B7" s="8" t="s">
        <v>23</v>
      </c>
    </row>
    <row r="8" spans="1:2" x14ac:dyDescent="0.35">
      <c r="A8" s="8" t="s">
        <v>24</v>
      </c>
      <c r="B8" s="8" t="s">
        <v>25</v>
      </c>
    </row>
    <row r="9" spans="1:2" x14ac:dyDescent="0.35">
      <c r="A9" s="8" t="s">
        <v>26</v>
      </c>
      <c r="B9" s="8" t="s">
        <v>27</v>
      </c>
    </row>
    <row r="10" spans="1:2" x14ac:dyDescent="0.35">
      <c r="A10" s="8" t="s">
        <v>28</v>
      </c>
      <c r="B10" s="8" t="s">
        <v>29</v>
      </c>
    </row>
    <row r="11" spans="1:2" ht="31" x14ac:dyDescent="0.35">
      <c r="A11" s="8" t="s">
        <v>30</v>
      </c>
      <c r="B11" s="9" t="s">
        <v>31</v>
      </c>
    </row>
    <row r="12" spans="1:2" x14ac:dyDescent="0.35">
      <c r="A12" s="8" t="s">
        <v>32</v>
      </c>
      <c r="B12" s="8" t="s">
        <v>33</v>
      </c>
    </row>
    <row r="13" spans="1:2" x14ac:dyDescent="0.35">
      <c r="A13" s="8" t="s">
        <v>34</v>
      </c>
      <c r="B13" s="8" t="s">
        <v>35</v>
      </c>
    </row>
    <row r="14" spans="1:2" x14ac:dyDescent="0.35">
      <c r="A14" s="8" t="s">
        <v>36</v>
      </c>
      <c r="B14" s="8" t="s">
        <v>37</v>
      </c>
    </row>
    <row r="15" spans="1:2" x14ac:dyDescent="0.35">
      <c r="A15" s="8" t="s">
        <v>38</v>
      </c>
      <c r="B15" s="8" t="s">
        <v>39</v>
      </c>
    </row>
    <row r="16" spans="1:2" x14ac:dyDescent="0.35">
      <c r="A16" s="8" t="s">
        <v>40</v>
      </c>
      <c r="B16" s="8" t="s">
        <v>41</v>
      </c>
    </row>
    <row r="17" spans="1:2" x14ac:dyDescent="0.35">
      <c r="A17" s="8" t="s">
        <v>42</v>
      </c>
      <c r="B17" s="8" t="s">
        <v>43</v>
      </c>
    </row>
    <row r="18" spans="1:2" ht="31" x14ac:dyDescent="0.35">
      <c r="A18" s="8" t="s">
        <v>44</v>
      </c>
      <c r="B18" s="10" t="s">
        <v>45</v>
      </c>
    </row>
    <row r="19" spans="1:2" ht="46.5" x14ac:dyDescent="0.35">
      <c r="A19" s="8" t="s">
        <v>46</v>
      </c>
      <c r="B19" s="10" t="s">
        <v>47</v>
      </c>
    </row>
  </sheetData>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30CDF-4062-4CDF-8EB0-D07FDD627E39}">
  <dimension ref="A1:H1071"/>
  <sheetViews>
    <sheetView zoomScaleNormal="85" workbookViewId="0">
      <selection sqref="A1:G1"/>
    </sheetView>
  </sheetViews>
  <sheetFormatPr defaultColWidth="9.1796875" defaultRowHeight="14.5" x14ac:dyDescent="0.35"/>
  <cols>
    <col min="1" max="1" width="17.81640625" style="13" customWidth="1"/>
    <col min="2" max="2" width="21.453125" style="13" customWidth="1"/>
    <col min="3" max="3" width="17.54296875" style="13" bestFit="1" customWidth="1"/>
    <col min="4" max="4" width="40.81640625" style="13" customWidth="1"/>
    <col min="5" max="5" width="51.54296875" style="13" customWidth="1"/>
    <col min="6" max="6" width="14.54296875" style="13" bestFit="1" customWidth="1"/>
    <col min="7" max="7" width="13.54296875" style="13" bestFit="1" customWidth="1"/>
    <col min="8" max="8" width="109.453125" style="13" customWidth="1"/>
    <col min="9" max="9" width="53.1796875" style="13" customWidth="1"/>
    <col min="10" max="16384" width="9.1796875" style="13"/>
  </cols>
  <sheetData>
    <row r="1" spans="1:8" ht="25.5" thickBot="1" x14ac:dyDescent="0.55000000000000004">
      <c r="A1" s="23" t="s">
        <v>48</v>
      </c>
      <c r="B1" s="24"/>
      <c r="C1" s="24"/>
      <c r="D1" s="24"/>
      <c r="E1" s="24"/>
      <c r="F1" s="24"/>
      <c r="G1" s="25"/>
    </row>
    <row r="2" spans="1:8" ht="15.5" x14ac:dyDescent="0.35">
      <c r="A2" s="14" t="s">
        <v>49</v>
      </c>
      <c r="B2" s="14" t="s">
        <v>7</v>
      </c>
      <c r="C2" s="14" t="s">
        <v>8</v>
      </c>
      <c r="D2" s="14" t="s">
        <v>9</v>
      </c>
      <c r="E2" s="14" t="s">
        <v>13</v>
      </c>
      <c r="F2" s="14" t="s">
        <v>50</v>
      </c>
      <c r="G2" s="14" t="s">
        <v>51</v>
      </c>
      <c r="H2" s="19" t="s">
        <v>52</v>
      </c>
    </row>
    <row r="3" spans="1:8" customFormat="1" ht="15.5" x14ac:dyDescent="0.35">
      <c r="A3" s="4" t="s">
        <v>53</v>
      </c>
      <c r="B3" s="4" t="s">
        <v>26</v>
      </c>
      <c r="C3" s="5" t="s">
        <v>54</v>
      </c>
      <c r="D3" s="4" t="s">
        <v>55</v>
      </c>
      <c r="E3" s="4" t="s">
        <v>56</v>
      </c>
      <c r="F3" s="17" t="s">
        <v>57</v>
      </c>
      <c r="G3" s="4"/>
      <c r="H3" s="4" t="str">
        <f>CONCATENATE(Table253[[#This Row],[Coded Value]]," - ",Table253[[#This Row],[Name]])</f>
        <v>01 - Adult(s) and Child(ren) Cash Aid</v>
      </c>
    </row>
    <row r="4" spans="1:8" customFormat="1" ht="15.5" x14ac:dyDescent="0.35">
      <c r="A4" s="4" t="s">
        <v>53</v>
      </c>
      <c r="B4" s="4" t="s">
        <v>26</v>
      </c>
      <c r="C4" s="5" t="s">
        <v>58</v>
      </c>
      <c r="D4" s="4" t="s">
        <v>59</v>
      </c>
      <c r="E4" s="4" t="s">
        <v>60</v>
      </c>
      <c r="F4" s="17" t="s">
        <v>57</v>
      </c>
      <c r="G4" s="4"/>
      <c r="H4" s="4" t="str">
        <f>CONCATENATE(Table253[[#This Row],[Coded Value]]," - ",Table253[[#This Row],[Name]])</f>
        <v>02 - Child(ren) Cash Aid</v>
      </c>
    </row>
    <row r="5" spans="1:8" customFormat="1" ht="15.5" x14ac:dyDescent="0.35">
      <c r="A5" s="4" t="s">
        <v>53</v>
      </c>
      <c r="B5" s="4" t="s">
        <v>26</v>
      </c>
      <c r="C5" s="5" t="s">
        <v>61</v>
      </c>
      <c r="D5" s="4" t="s">
        <v>62</v>
      </c>
      <c r="E5" s="4" t="s">
        <v>63</v>
      </c>
      <c r="F5" s="17" t="s">
        <v>57</v>
      </c>
      <c r="G5" s="4"/>
      <c r="H5" s="4" t="str">
        <f>CONCATENATE(Table253[[#This Row],[Coded Value]]," - ",Table253[[#This Row],[Name]])</f>
        <v>03 - Diversion Services</v>
      </c>
    </row>
    <row r="6" spans="1:8" customFormat="1" ht="15.5" x14ac:dyDescent="0.35">
      <c r="A6" s="4" t="s">
        <v>53</v>
      </c>
      <c r="B6" s="4" t="s">
        <v>26</v>
      </c>
      <c r="C6" s="5" t="s">
        <v>64</v>
      </c>
      <c r="D6" s="4" t="s">
        <v>65</v>
      </c>
      <c r="E6" s="4" t="s">
        <v>66</v>
      </c>
      <c r="F6" s="17" t="s">
        <v>57</v>
      </c>
      <c r="G6" s="4"/>
      <c r="H6" s="4" t="str">
        <f>CONCATENATE(Table253[[#This Row],[Coded Value]]," - ",Table253[[#This Row],[Name]])</f>
        <v>04 - Not Applicable</v>
      </c>
    </row>
    <row r="7" spans="1:8" customFormat="1" ht="15.5" x14ac:dyDescent="0.35">
      <c r="A7" s="4" t="s">
        <v>67</v>
      </c>
      <c r="B7" s="4" t="s">
        <v>68</v>
      </c>
      <c r="C7" s="5" t="s">
        <v>54</v>
      </c>
      <c r="D7" s="4" t="s">
        <v>69</v>
      </c>
      <c r="E7" s="4" t="s">
        <v>70</v>
      </c>
      <c r="F7" s="17" t="s">
        <v>57</v>
      </c>
      <c r="G7" s="4"/>
      <c r="H7" s="4" t="str">
        <f>CONCATENATE(Table253[[#This Row],[Coded Value]]," - ",Table253[[#This Row],[Name]])</f>
        <v>01 - Direct Services</v>
      </c>
    </row>
    <row r="8" spans="1:8" customFormat="1" ht="15.5" x14ac:dyDescent="0.35">
      <c r="A8" s="4" t="s">
        <v>67</v>
      </c>
      <c r="B8" s="4" t="s">
        <v>68</v>
      </c>
      <c r="C8" s="5" t="s">
        <v>58</v>
      </c>
      <c r="D8" s="4" t="s">
        <v>71</v>
      </c>
      <c r="E8" s="4" t="s">
        <v>72</v>
      </c>
      <c r="F8" s="17" t="s">
        <v>57</v>
      </c>
      <c r="G8" s="4"/>
      <c r="H8" s="4" t="str">
        <f>CONCATENATE(Table253[[#This Row],[Coded Value]]," - ",Table253[[#This Row],[Name]])</f>
        <v>02 - Subcontracted Services</v>
      </c>
    </row>
    <row r="9" spans="1:8" customFormat="1" ht="15.5" x14ac:dyDescent="0.35">
      <c r="A9" s="4" t="s">
        <v>53</v>
      </c>
      <c r="B9" s="4" t="s">
        <v>73</v>
      </c>
      <c r="C9" s="5" t="s">
        <v>74</v>
      </c>
      <c r="D9" s="4" t="s">
        <v>75</v>
      </c>
      <c r="E9" s="4" t="s">
        <v>75</v>
      </c>
      <c r="F9" s="17" t="s">
        <v>57</v>
      </c>
      <c r="G9" s="17"/>
      <c r="H9" s="4" t="str">
        <f>CONCATENATE(Table253[[#This Row],[Coded Value]]," - ",Table253[[#This Row],[Name]])</f>
        <v>AC - ASCENSION ISLAND</v>
      </c>
    </row>
    <row r="10" spans="1:8" customFormat="1" ht="15.5" x14ac:dyDescent="0.35">
      <c r="A10" s="4" t="s">
        <v>53</v>
      </c>
      <c r="B10" s="4" t="s">
        <v>73</v>
      </c>
      <c r="C10" s="5" t="s">
        <v>76</v>
      </c>
      <c r="D10" s="4" t="s">
        <v>77</v>
      </c>
      <c r="E10" s="4" t="s">
        <v>77</v>
      </c>
      <c r="F10" s="17" t="s">
        <v>57</v>
      </c>
      <c r="G10" s="17"/>
      <c r="H10" s="4" t="str">
        <f>CONCATENATE(Table253[[#This Row],[Coded Value]]," - ",Table253[[#This Row],[Name]])</f>
        <v>AD - ANDORRA</v>
      </c>
    </row>
    <row r="11" spans="1:8" customFormat="1" ht="15.5" x14ac:dyDescent="0.35">
      <c r="A11" s="4" t="s">
        <v>53</v>
      </c>
      <c r="B11" s="4" t="s">
        <v>73</v>
      </c>
      <c r="C11" s="5" t="s">
        <v>78</v>
      </c>
      <c r="D11" s="4" t="s">
        <v>79</v>
      </c>
      <c r="E11" s="4" t="s">
        <v>79</v>
      </c>
      <c r="F11" s="17" t="s">
        <v>57</v>
      </c>
      <c r="G11" s="17"/>
      <c r="H11" s="4" t="str">
        <f>CONCATENATE(Table253[[#This Row],[Coded Value]]," - ",Table253[[#This Row],[Name]])</f>
        <v>AE - UNITED ARAB EMIRATES</v>
      </c>
    </row>
    <row r="12" spans="1:8" customFormat="1" ht="15.5" x14ac:dyDescent="0.35">
      <c r="A12" s="4" t="s">
        <v>53</v>
      </c>
      <c r="B12" s="4" t="s">
        <v>73</v>
      </c>
      <c r="C12" s="5" t="s">
        <v>80</v>
      </c>
      <c r="D12" s="4" t="s">
        <v>81</v>
      </c>
      <c r="E12" s="4" t="s">
        <v>81</v>
      </c>
      <c r="F12" s="17" t="s">
        <v>57</v>
      </c>
      <c r="G12" s="17"/>
      <c r="H12" s="4" t="str">
        <f>CONCATENATE(Table253[[#This Row],[Coded Value]]," - ",Table253[[#This Row],[Name]])</f>
        <v>AF - AFGHANISTAN</v>
      </c>
    </row>
    <row r="13" spans="1:8" customFormat="1" ht="15.5" x14ac:dyDescent="0.35">
      <c r="A13" s="4" t="s">
        <v>53</v>
      </c>
      <c r="B13" s="4" t="s">
        <v>73</v>
      </c>
      <c r="C13" s="5" t="s">
        <v>82</v>
      </c>
      <c r="D13" s="4" t="s">
        <v>83</v>
      </c>
      <c r="E13" s="4" t="s">
        <v>83</v>
      </c>
      <c r="F13" s="17" t="s">
        <v>57</v>
      </c>
      <c r="G13" s="17"/>
      <c r="H13" s="4" t="str">
        <f>CONCATENATE(Table253[[#This Row],[Coded Value]]," - ",Table253[[#This Row],[Name]])</f>
        <v>AG - ANTIGUA AND BARBUDA</v>
      </c>
    </row>
    <row r="14" spans="1:8" customFormat="1" ht="15.5" x14ac:dyDescent="0.35">
      <c r="A14" s="4" t="s">
        <v>53</v>
      </c>
      <c r="B14" s="4" t="s">
        <v>73</v>
      </c>
      <c r="C14" s="5" t="s">
        <v>84</v>
      </c>
      <c r="D14" s="4" t="s">
        <v>85</v>
      </c>
      <c r="E14" s="4" t="s">
        <v>85</v>
      </c>
      <c r="F14" s="17" t="s">
        <v>57</v>
      </c>
      <c r="G14" s="17"/>
      <c r="H14" s="4" t="str">
        <f>CONCATENATE(Table253[[#This Row],[Coded Value]]," - ",Table253[[#This Row],[Name]])</f>
        <v>AI - ANGUILLA</v>
      </c>
    </row>
    <row r="15" spans="1:8" customFormat="1" ht="15.5" x14ac:dyDescent="0.35">
      <c r="A15" s="4" t="s">
        <v>53</v>
      </c>
      <c r="B15" s="4" t="s">
        <v>73</v>
      </c>
      <c r="C15" s="5" t="s">
        <v>86</v>
      </c>
      <c r="D15" s="4" t="s">
        <v>87</v>
      </c>
      <c r="E15" s="4" t="s">
        <v>87</v>
      </c>
      <c r="F15" s="17" t="s">
        <v>57</v>
      </c>
      <c r="G15" s="17"/>
      <c r="H15" s="4" t="str">
        <f>CONCATENATE(Table253[[#This Row],[Coded Value]]," - ",Table253[[#This Row],[Name]])</f>
        <v>AL - ALBANIA</v>
      </c>
    </row>
    <row r="16" spans="1:8" customFormat="1" ht="15.5" x14ac:dyDescent="0.35">
      <c r="A16" s="4" t="s">
        <v>53</v>
      </c>
      <c r="B16" s="4" t="s">
        <v>73</v>
      </c>
      <c r="C16" s="5" t="s">
        <v>88</v>
      </c>
      <c r="D16" s="4" t="s">
        <v>89</v>
      </c>
      <c r="E16" s="4" t="s">
        <v>89</v>
      </c>
      <c r="F16" s="17" t="s">
        <v>57</v>
      </c>
      <c r="G16" s="17"/>
      <c r="H16" s="4" t="str">
        <f>CONCATENATE(Table253[[#This Row],[Coded Value]]," - ",Table253[[#This Row],[Name]])</f>
        <v>AM - ARMENIA</v>
      </c>
    </row>
    <row r="17" spans="1:8" customFormat="1" ht="15.5" x14ac:dyDescent="0.35">
      <c r="A17" s="4" t="s">
        <v>53</v>
      </c>
      <c r="B17" s="4" t="s">
        <v>73</v>
      </c>
      <c r="C17" s="5" t="s">
        <v>90</v>
      </c>
      <c r="D17" s="4" t="s">
        <v>91</v>
      </c>
      <c r="E17" s="4" t="s">
        <v>91</v>
      </c>
      <c r="F17" s="17" t="s">
        <v>57</v>
      </c>
      <c r="G17" s="17"/>
      <c r="H17" s="4" t="str">
        <f>CONCATENATE(Table253[[#This Row],[Coded Value]]," - ",Table253[[#This Row],[Name]])</f>
        <v>AO - ANGOLA</v>
      </c>
    </row>
    <row r="18" spans="1:8" customFormat="1" ht="15.5" x14ac:dyDescent="0.35">
      <c r="A18" s="4" t="s">
        <v>53</v>
      </c>
      <c r="B18" s="4" t="s">
        <v>73</v>
      </c>
      <c r="C18" s="5" t="s">
        <v>92</v>
      </c>
      <c r="D18" s="4" t="s">
        <v>93</v>
      </c>
      <c r="E18" s="4" t="s">
        <v>93</v>
      </c>
      <c r="F18" s="17" t="s">
        <v>57</v>
      </c>
      <c r="G18" s="17"/>
      <c r="H18" s="4" t="str">
        <f>CONCATENATE(Table253[[#This Row],[Coded Value]]," - ",Table253[[#This Row],[Name]])</f>
        <v>AQ - ANTARCTICA</v>
      </c>
    </row>
    <row r="19" spans="1:8" customFormat="1" ht="15.5" x14ac:dyDescent="0.35">
      <c r="A19" s="4" t="s">
        <v>53</v>
      </c>
      <c r="B19" s="4" t="s">
        <v>73</v>
      </c>
      <c r="C19" s="5" t="s">
        <v>94</v>
      </c>
      <c r="D19" s="4" t="s">
        <v>95</v>
      </c>
      <c r="E19" s="4" t="s">
        <v>95</v>
      </c>
      <c r="F19" s="17" t="s">
        <v>57</v>
      </c>
      <c r="G19" s="17"/>
      <c r="H19" s="4" t="str">
        <f>CONCATENATE(Table253[[#This Row],[Coded Value]]," - ",Table253[[#This Row],[Name]])</f>
        <v>AR - ARGENTINA</v>
      </c>
    </row>
    <row r="20" spans="1:8" customFormat="1" ht="15.5" x14ac:dyDescent="0.35">
      <c r="A20" s="4" t="s">
        <v>53</v>
      </c>
      <c r="B20" s="4" t="s">
        <v>73</v>
      </c>
      <c r="C20" s="5" t="s">
        <v>96</v>
      </c>
      <c r="D20" s="4" t="s">
        <v>97</v>
      </c>
      <c r="E20" s="4" t="s">
        <v>97</v>
      </c>
      <c r="F20" s="17" t="s">
        <v>57</v>
      </c>
      <c r="G20" s="17"/>
      <c r="H20" s="4" t="str">
        <f>CONCATENATE(Table253[[#This Row],[Coded Value]]," - ",Table253[[#This Row],[Name]])</f>
        <v>AS - AMERICAN SAMOA</v>
      </c>
    </row>
    <row r="21" spans="1:8" customFormat="1" ht="15.5" x14ac:dyDescent="0.35">
      <c r="A21" s="4" t="s">
        <v>53</v>
      </c>
      <c r="B21" s="4" t="s">
        <v>73</v>
      </c>
      <c r="C21" s="5" t="s">
        <v>98</v>
      </c>
      <c r="D21" s="4" t="s">
        <v>99</v>
      </c>
      <c r="E21" s="4" t="s">
        <v>99</v>
      </c>
      <c r="F21" s="17" t="s">
        <v>57</v>
      </c>
      <c r="G21" s="17"/>
      <c r="H21" s="4" t="str">
        <f>CONCATENATE(Table253[[#This Row],[Coded Value]]," - ",Table253[[#This Row],[Name]])</f>
        <v>AT - AUSTRIA</v>
      </c>
    </row>
    <row r="22" spans="1:8" customFormat="1" ht="15.5" x14ac:dyDescent="0.35">
      <c r="A22" s="4" t="s">
        <v>53</v>
      </c>
      <c r="B22" s="4" t="s">
        <v>73</v>
      </c>
      <c r="C22" s="5" t="s">
        <v>100</v>
      </c>
      <c r="D22" s="4" t="s">
        <v>101</v>
      </c>
      <c r="E22" s="4" t="s">
        <v>101</v>
      </c>
      <c r="F22" s="17" t="s">
        <v>57</v>
      </c>
      <c r="G22" s="17"/>
      <c r="H22" s="4" t="str">
        <f>CONCATENATE(Table253[[#This Row],[Coded Value]]," - ",Table253[[#This Row],[Name]])</f>
        <v>AU - AUSTRALIA</v>
      </c>
    </row>
    <row r="23" spans="1:8" customFormat="1" ht="15.5" x14ac:dyDescent="0.35">
      <c r="A23" s="4" t="s">
        <v>53</v>
      </c>
      <c r="B23" s="4" t="s">
        <v>73</v>
      </c>
      <c r="C23" s="5" t="s">
        <v>102</v>
      </c>
      <c r="D23" s="4" t="s">
        <v>103</v>
      </c>
      <c r="E23" s="4" t="s">
        <v>103</v>
      </c>
      <c r="F23" s="17" t="s">
        <v>57</v>
      </c>
      <c r="G23" s="17"/>
      <c r="H23" s="4" t="str">
        <f>CONCATENATE(Table253[[#This Row],[Coded Value]]," - ",Table253[[#This Row],[Name]])</f>
        <v>AW - ARUBA</v>
      </c>
    </row>
    <row r="24" spans="1:8" customFormat="1" ht="15.5" x14ac:dyDescent="0.35">
      <c r="A24" s="4" t="s">
        <v>53</v>
      </c>
      <c r="B24" s="4" t="s">
        <v>73</v>
      </c>
      <c r="C24" s="5" t="s">
        <v>104</v>
      </c>
      <c r="D24" s="4" t="s">
        <v>105</v>
      </c>
      <c r="E24" s="4" t="s">
        <v>105</v>
      </c>
      <c r="F24" s="17" t="s">
        <v>57</v>
      </c>
      <c r="G24" s="17"/>
      <c r="H24" s="4" t="str">
        <f>CONCATENATE(Table253[[#This Row],[Coded Value]]," - ",Table253[[#This Row],[Name]])</f>
        <v>AX - ÅLAND ISLANDS</v>
      </c>
    </row>
    <row r="25" spans="1:8" customFormat="1" ht="15.5" x14ac:dyDescent="0.35">
      <c r="A25" s="4" t="s">
        <v>53</v>
      </c>
      <c r="B25" s="4" t="s">
        <v>73</v>
      </c>
      <c r="C25" s="5" t="s">
        <v>106</v>
      </c>
      <c r="D25" s="4" t="s">
        <v>107</v>
      </c>
      <c r="E25" s="4" t="s">
        <v>107</v>
      </c>
      <c r="F25" s="17" t="s">
        <v>57</v>
      </c>
      <c r="G25" s="17"/>
      <c r="H25" s="4" t="str">
        <f>CONCATENATE(Table253[[#This Row],[Coded Value]]," - ",Table253[[#This Row],[Name]])</f>
        <v>AZ - AZERBAIJAN</v>
      </c>
    </row>
    <row r="26" spans="1:8" customFormat="1" ht="15.5" x14ac:dyDescent="0.35">
      <c r="A26" s="4" t="s">
        <v>53</v>
      </c>
      <c r="B26" s="4" t="s">
        <v>73</v>
      </c>
      <c r="C26" s="5" t="s">
        <v>108</v>
      </c>
      <c r="D26" s="4" t="s">
        <v>109</v>
      </c>
      <c r="E26" s="4" t="s">
        <v>109</v>
      </c>
      <c r="F26" s="17" t="s">
        <v>57</v>
      </c>
      <c r="G26" s="17"/>
      <c r="H26" s="4" t="str">
        <f>CONCATENATE(Table253[[#This Row],[Coded Value]]," - ",Table253[[#This Row],[Name]])</f>
        <v>BA - BOSNIA AND HERZEGOVINA</v>
      </c>
    </row>
    <row r="27" spans="1:8" customFormat="1" ht="15.5" x14ac:dyDescent="0.35">
      <c r="A27" s="4" t="s">
        <v>53</v>
      </c>
      <c r="B27" s="4" t="s">
        <v>73</v>
      </c>
      <c r="C27" s="5" t="s">
        <v>110</v>
      </c>
      <c r="D27" s="4" t="s">
        <v>111</v>
      </c>
      <c r="E27" s="4" t="s">
        <v>111</v>
      </c>
      <c r="F27" s="17" t="s">
        <v>57</v>
      </c>
      <c r="G27" s="17"/>
      <c r="H27" s="4" t="str">
        <f>CONCATENATE(Table253[[#This Row],[Coded Value]]," - ",Table253[[#This Row],[Name]])</f>
        <v>BB - BARBADOS</v>
      </c>
    </row>
    <row r="28" spans="1:8" customFormat="1" ht="15.5" x14ac:dyDescent="0.35">
      <c r="A28" s="4" t="s">
        <v>53</v>
      </c>
      <c r="B28" s="4" t="s">
        <v>73</v>
      </c>
      <c r="C28" s="5" t="s">
        <v>112</v>
      </c>
      <c r="D28" s="4" t="s">
        <v>113</v>
      </c>
      <c r="E28" s="4" t="s">
        <v>113</v>
      </c>
      <c r="F28" s="17" t="s">
        <v>57</v>
      </c>
      <c r="G28" s="17"/>
      <c r="H28" s="4" t="str">
        <f>CONCATENATE(Table253[[#This Row],[Coded Value]]," - ",Table253[[#This Row],[Name]])</f>
        <v>BD - BANGLADESH</v>
      </c>
    </row>
    <row r="29" spans="1:8" customFormat="1" ht="15.5" x14ac:dyDescent="0.35">
      <c r="A29" s="4" t="s">
        <v>53</v>
      </c>
      <c r="B29" s="4" t="s">
        <v>73</v>
      </c>
      <c r="C29" s="5" t="s">
        <v>114</v>
      </c>
      <c r="D29" s="4" t="s">
        <v>115</v>
      </c>
      <c r="E29" s="4" t="s">
        <v>115</v>
      </c>
      <c r="F29" s="17" t="s">
        <v>57</v>
      </c>
      <c r="G29" s="17"/>
      <c r="H29" s="4" t="str">
        <f>CONCATENATE(Table253[[#This Row],[Coded Value]]," - ",Table253[[#This Row],[Name]])</f>
        <v>BE - BELGIUM</v>
      </c>
    </row>
    <row r="30" spans="1:8" customFormat="1" ht="15.5" x14ac:dyDescent="0.35">
      <c r="A30" s="4" t="s">
        <v>53</v>
      </c>
      <c r="B30" s="4" t="s">
        <v>73</v>
      </c>
      <c r="C30" s="5" t="s">
        <v>116</v>
      </c>
      <c r="D30" s="4" t="s">
        <v>117</v>
      </c>
      <c r="E30" s="4" t="s">
        <v>117</v>
      </c>
      <c r="F30" s="17" t="s">
        <v>57</v>
      </c>
      <c r="G30" s="17"/>
      <c r="H30" s="4" t="str">
        <f>CONCATENATE(Table253[[#This Row],[Coded Value]]," - ",Table253[[#This Row],[Name]])</f>
        <v>BF - BURKINA FASO</v>
      </c>
    </row>
    <row r="31" spans="1:8" customFormat="1" ht="15.5" x14ac:dyDescent="0.35">
      <c r="A31" s="4" t="s">
        <v>53</v>
      </c>
      <c r="B31" s="4" t="s">
        <v>73</v>
      </c>
      <c r="C31" s="5" t="s">
        <v>118</v>
      </c>
      <c r="D31" s="4" t="s">
        <v>119</v>
      </c>
      <c r="E31" s="4" t="s">
        <v>119</v>
      </c>
      <c r="F31" s="17" t="s">
        <v>57</v>
      </c>
      <c r="G31" s="17"/>
      <c r="H31" s="4" t="str">
        <f>CONCATENATE(Table253[[#This Row],[Coded Value]]," - ",Table253[[#This Row],[Name]])</f>
        <v>BG - BULGARIA</v>
      </c>
    </row>
    <row r="32" spans="1:8" customFormat="1" ht="15.5" x14ac:dyDescent="0.35">
      <c r="A32" s="4" t="s">
        <v>53</v>
      </c>
      <c r="B32" s="4" t="s">
        <v>73</v>
      </c>
      <c r="C32" s="5" t="s">
        <v>120</v>
      </c>
      <c r="D32" s="4" t="s">
        <v>121</v>
      </c>
      <c r="E32" s="4" t="s">
        <v>121</v>
      </c>
      <c r="F32" s="17" t="s">
        <v>57</v>
      </c>
      <c r="G32" s="17"/>
      <c r="H32" s="4" t="str">
        <f>CONCATENATE(Table253[[#This Row],[Coded Value]]," - ",Table253[[#This Row],[Name]])</f>
        <v>BH - BAHRAIN</v>
      </c>
    </row>
    <row r="33" spans="1:8" customFormat="1" ht="15.5" x14ac:dyDescent="0.35">
      <c r="A33" s="4" t="s">
        <v>53</v>
      </c>
      <c r="B33" s="4" t="s">
        <v>73</v>
      </c>
      <c r="C33" s="5" t="s">
        <v>122</v>
      </c>
      <c r="D33" s="4" t="s">
        <v>123</v>
      </c>
      <c r="E33" s="4" t="s">
        <v>123</v>
      </c>
      <c r="F33" s="17" t="s">
        <v>57</v>
      </c>
      <c r="G33" s="17"/>
      <c r="H33" s="4" t="str">
        <f>CONCATENATE(Table253[[#This Row],[Coded Value]]," - ",Table253[[#This Row],[Name]])</f>
        <v>BI - BURUNDI</v>
      </c>
    </row>
    <row r="34" spans="1:8" customFormat="1" ht="15.5" x14ac:dyDescent="0.35">
      <c r="A34" s="4" t="s">
        <v>53</v>
      </c>
      <c r="B34" s="4" t="s">
        <v>73</v>
      </c>
      <c r="C34" s="5" t="s">
        <v>124</v>
      </c>
      <c r="D34" s="4" t="s">
        <v>125</v>
      </c>
      <c r="E34" s="4" t="s">
        <v>125</v>
      </c>
      <c r="F34" s="17" t="s">
        <v>57</v>
      </c>
      <c r="G34" s="17"/>
      <c r="H34" s="4" t="str">
        <f>CONCATENATE(Table253[[#This Row],[Coded Value]]," - ",Table253[[#This Row],[Name]])</f>
        <v>BJ - BENIN</v>
      </c>
    </row>
    <row r="35" spans="1:8" customFormat="1" ht="15.5" x14ac:dyDescent="0.35">
      <c r="A35" s="4" t="s">
        <v>53</v>
      </c>
      <c r="B35" s="4" t="s">
        <v>73</v>
      </c>
      <c r="C35" s="5" t="s">
        <v>126</v>
      </c>
      <c r="D35" s="4" t="s">
        <v>127</v>
      </c>
      <c r="E35" s="4" t="s">
        <v>127</v>
      </c>
      <c r="F35" s="17" t="s">
        <v>57</v>
      </c>
      <c r="G35" s="17"/>
      <c r="H35" s="4" t="str">
        <f>CONCATENATE(Table253[[#This Row],[Coded Value]]," - ",Table253[[#This Row],[Name]])</f>
        <v>BL - SAINT BARTHELEMY</v>
      </c>
    </row>
    <row r="36" spans="1:8" customFormat="1" ht="15.5" x14ac:dyDescent="0.35">
      <c r="A36" s="4" t="s">
        <v>53</v>
      </c>
      <c r="B36" s="4" t="s">
        <v>73</v>
      </c>
      <c r="C36" s="5" t="s">
        <v>128</v>
      </c>
      <c r="D36" s="4" t="s">
        <v>129</v>
      </c>
      <c r="E36" s="4" t="s">
        <v>129</v>
      </c>
      <c r="F36" s="17" t="s">
        <v>57</v>
      </c>
      <c r="G36" s="17"/>
      <c r="H36" s="4" t="str">
        <f>CONCATENATE(Table253[[#This Row],[Coded Value]]," - ",Table253[[#This Row],[Name]])</f>
        <v>BM - BERMUDA</v>
      </c>
    </row>
    <row r="37" spans="1:8" customFormat="1" ht="15.5" x14ac:dyDescent="0.35">
      <c r="A37" s="4" t="s">
        <v>53</v>
      </c>
      <c r="B37" s="4" t="s">
        <v>73</v>
      </c>
      <c r="C37" s="5" t="s">
        <v>130</v>
      </c>
      <c r="D37" s="4" t="s">
        <v>131</v>
      </c>
      <c r="E37" s="4" t="s">
        <v>131</v>
      </c>
      <c r="F37" s="17" t="s">
        <v>57</v>
      </c>
      <c r="G37" s="17"/>
      <c r="H37" s="4" t="str">
        <f>CONCATENATE(Table253[[#This Row],[Coded Value]]," - ",Table253[[#This Row],[Name]])</f>
        <v>BN - BRUNEI DARUSSALAM</v>
      </c>
    </row>
    <row r="38" spans="1:8" customFormat="1" ht="15.5" x14ac:dyDescent="0.35">
      <c r="A38" s="4" t="s">
        <v>53</v>
      </c>
      <c r="B38" s="4" t="s">
        <v>73</v>
      </c>
      <c r="C38" s="5" t="s">
        <v>132</v>
      </c>
      <c r="D38" s="4" t="s">
        <v>133</v>
      </c>
      <c r="E38" s="4" t="s">
        <v>134</v>
      </c>
      <c r="F38" s="17" t="s">
        <v>57</v>
      </c>
      <c r="G38" s="17"/>
      <c r="H38" s="4" t="str">
        <f>CONCATENATE(Table253[[#This Row],[Coded Value]]," - ",Table253[[#This Row],[Name]])</f>
        <v>BO - BOLIVIA, PLURINATIONAL STATE OF</v>
      </c>
    </row>
    <row r="39" spans="1:8" customFormat="1" ht="15.5" x14ac:dyDescent="0.35">
      <c r="A39" s="4" t="s">
        <v>53</v>
      </c>
      <c r="B39" s="4" t="s">
        <v>73</v>
      </c>
      <c r="C39" s="5" t="s">
        <v>135</v>
      </c>
      <c r="D39" s="4" t="s">
        <v>136</v>
      </c>
      <c r="E39" s="4" t="s">
        <v>136</v>
      </c>
      <c r="F39" s="17" t="s">
        <v>57</v>
      </c>
      <c r="G39" s="17"/>
      <c r="H39" s="4" t="str">
        <f>CONCATENATE(Table253[[#This Row],[Coded Value]]," - ",Table253[[#This Row],[Name]])</f>
        <v>BQ - BONAIRE, SINT EUSTATIUS AND SABA</v>
      </c>
    </row>
    <row r="40" spans="1:8" customFormat="1" ht="15.5" x14ac:dyDescent="0.35">
      <c r="A40" s="4" t="s">
        <v>53</v>
      </c>
      <c r="B40" s="4" t="s">
        <v>73</v>
      </c>
      <c r="C40" s="5" t="s">
        <v>137</v>
      </c>
      <c r="D40" s="4" t="s">
        <v>138</v>
      </c>
      <c r="E40" s="4" t="s">
        <v>138</v>
      </c>
      <c r="F40" s="17" t="s">
        <v>57</v>
      </c>
      <c r="G40" s="17"/>
      <c r="H40" s="4" t="str">
        <f>CONCATENATE(Table253[[#This Row],[Coded Value]]," - ",Table253[[#This Row],[Name]])</f>
        <v>BR - BRAZIL</v>
      </c>
    </row>
    <row r="41" spans="1:8" customFormat="1" ht="15.5" x14ac:dyDescent="0.35">
      <c r="A41" s="4" t="s">
        <v>53</v>
      </c>
      <c r="B41" s="4" t="s">
        <v>73</v>
      </c>
      <c r="C41" s="5" t="s">
        <v>139</v>
      </c>
      <c r="D41" s="4" t="s">
        <v>140</v>
      </c>
      <c r="E41" s="4" t="s">
        <v>140</v>
      </c>
      <c r="F41" s="17" t="s">
        <v>57</v>
      </c>
      <c r="G41" s="17"/>
      <c r="H41" s="4" t="str">
        <f>CONCATENATE(Table253[[#This Row],[Coded Value]]," - ",Table253[[#This Row],[Name]])</f>
        <v>BS - BAHAMAS</v>
      </c>
    </row>
    <row r="42" spans="1:8" customFormat="1" ht="15.5" x14ac:dyDescent="0.35">
      <c r="A42" s="4" t="s">
        <v>53</v>
      </c>
      <c r="B42" s="4" t="s">
        <v>73</v>
      </c>
      <c r="C42" s="5" t="s">
        <v>141</v>
      </c>
      <c r="D42" s="4" t="s">
        <v>142</v>
      </c>
      <c r="E42" s="4" t="s">
        <v>142</v>
      </c>
      <c r="F42" s="17" t="s">
        <v>57</v>
      </c>
      <c r="G42" s="17"/>
      <c r="H42" s="4" t="str">
        <f>CONCATENATE(Table253[[#This Row],[Coded Value]]," - ",Table253[[#This Row],[Name]])</f>
        <v>BT - BHUTAN</v>
      </c>
    </row>
    <row r="43" spans="1:8" customFormat="1" ht="15.5" x14ac:dyDescent="0.35">
      <c r="A43" s="4" t="s">
        <v>53</v>
      </c>
      <c r="B43" s="4" t="s">
        <v>73</v>
      </c>
      <c r="C43" s="5" t="s">
        <v>143</v>
      </c>
      <c r="D43" s="4" t="s">
        <v>144</v>
      </c>
      <c r="E43" s="4" t="s">
        <v>144</v>
      </c>
      <c r="F43" s="17" t="s">
        <v>57</v>
      </c>
      <c r="G43" s="17"/>
      <c r="H43" s="4" t="str">
        <f>CONCATENATE(Table253[[#This Row],[Coded Value]]," - ",Table253[[#This Row],[Name]])</f>
        <v>BV - BOUVET ISLAND</v>
      </c>
    </row>
    <row r="44" spans="1:8" customFormat="1" ht="15.5" x14ac:dyDescent="0.35">
      <c r="A44" s="4" t="s">
        <v>53</v>
      </c>
      <c r="B44" s="4" t="s">
        <v>73</v>
      </c>
      <c r="C44" s="5" t="s">
        <v>145</v>
      </c>
      <c r="D44" s="4" t="s">
        <v>146</v>
      </c>
      <c r="E44" s="4" t="s">
        <v>146</v>
      </c>
      <c r="F44" s="17" t="s">
        <v>57</v>
      </c>
      <c r="G44" s="17"/>
      <c r="H44" s="4" t="str">
        <f>CONCATENATE(Table253[[#This Row],[Coded Value]]," - ",Table253[[#This Row],[Name]])</f>
        <v>BW - BOTSWANA</v>
      </c>
    </row>
    <row r="45" spans="1:8" customFormat="1" ht="15.5" x14ac:dyDescent="0.35">
      <c r="A45" s="4" t="s">
        <v>53</v>
      </c>
      <c r="B45" s="4" t="s">
        <v>73</v>
      </c>
      <c r="C45" s="5" t="s">
        <v>147</v>
      </c>
      <c r="D45" s="4" t="s">
        <v>148</v>
      </c>
      <c r="E45" s="4" t="s">
        <v>148</v>
      </c>
      <c r="F45" s="17" t="s">
        <v>57</v>
      </c>
      <c r="G45" s="17"/>
      <c r="H45" s="4" t="str">
        <f>CONCATENATE(Table253[[#This Row],[Coded Value]]," - ",Table253[[#This Row],[Name]])</f>
        <v>BY - BELARUS</v>
      </c>
    </row>
    <row r="46" spans="1:8" customFormat="1" ht="15.5" x14ac:dyDescent="0.35">
      <c r="A46" s="4" t="s">
        <v>53</v>
      </c>
      <c r="B46" s="4" t="s">
        <v>73</v>
      </c>
      <c r="C46" s="5" t="s">
        <v>149</v>
      </c>
      <c r="D46" s="4" t="s">
        <v>150</v>
      </c>
      <c r="E46" s="4" t="s">
        <v>150</v>
      </c>
      <c r="F46" s="17" t="s">
        <v>57</v>
      </c>
      <c r="G46" s="17"/>
      <c r="H46" s="4" t="str">
        <f>CONCATENATE(Table253[[#This Row],[Coded Value]]," - ",Table253[[#This Row],[Name]])</f>
        <v>BZ - BELIZE</v>
      </c>
    </row>
    <row r="47" spans="1:8" customFormat="1" ht="15.5" x14ac:dyDescent="0.35">
      <c r="A47" s="4" t="s">
        <v>53</v>
      </c>
      <c r="B47" s="4" t="s">
        <v>73</v>
      </c>
      <c r="C47" s="5" t="s">
        <v>151</v>
      </c>
      <c r="D47" s="4" t="s">
        <v>152</v>
      </c>
      <c r="E47" s="4" t="s">
        <v>152</v>
      </c>
      <c r="F47" s="17" t="s">
        <v>57</v>
      </c>
      <c r="G47" s="17"/>
      <c r="H47" s="4" t="str">
        <f>CONCATENATE(Table253[[#This Row],[Coded Value]]," - ",Table253[[#This Row],[Name]])</f>
        <v>CA - CANADA</v>
      </c>
    </row>
    <row r="48" spans="1:8" customFormat="1" ht="15.5" x14ac:dyDescent="0.35">
      <c r="A48" s="4" t="s">
        <v>53</v>
      </c>
      <c r="B48" s="4" t="s">
        <v>73</v>
      </c>
      <c r="C48" s="5" t="s">
        <v>153</v>
      </c>
      <c r="D48" s="4" t="s">
        <v>154</v>
      </c>
      <c r="E48" s="4" t="s">
        <v>154</v>
      </c>
      <c r="F48" s="17" t="s">
        <v>57</v>
      </c>
      <c r="G48" s="17"/>
      <c r="H48" s="4" t="str">
        <f>CONCATENATE(Table253[[#This Row],[Coded Value]]," - ",Table253[[#This Row],[Name]])</f>
        <v>CC - COCOS (KEELING) ISLANDS</v>
      </c>
    </row>
    <row r="49" spans="1:8" customFormat="1" ht="15.5" x14ac:dyDescent="0.35">
      <c r="A49" s="4" t="s">
        <v>53</v>
      </c>
      <c r="B49" s="4" t="s">
        <v>73</v>
      </c>
      <c r="C49" s="5" t="s">
        <v>155</v>
      </c>
      <c r="D49" s="4" t="s">
        <v>156</v>
      </c>
      <c r="E49" s="4" t="s">
        <v>156</v>
      </c>
      <c r="F49" s="17" t="s">
        <v>57</v>
      </c>
      <c r="G49" s="17"/>
      <c r="H49" s="4" t="str">
        <f>CONCATENATE(Table253[[#This Row],[Coded Value]]," - ",Table253[[#This Row],[Name]])</f>
        <v>CD - CONGO, THE DEMOCRATIC REPUBLIC OF THE</v>
      </c>
    </row>
    <row r="50" spans="1:8" customFormat="1" ht="15.5" x14ac:dyDescent="0.35">
      <c r="A50" s="4" t="s">
        <v>53</v>
      </c>
      <c r="B50" s="4" t="s">
        <v>73</v>
      </c>
      <c r="C50" s="5" t="s">
        <v>157</v>
      </c>
      <c r="D50" s="4" t="s">
        <v>158</v>
      </c>
      <c r="E50" s="4" t="s">
        <v>158</v>
      </c>
      <c r="F50" s="17" t="s">
        <v>57</v>
      </c>
      <c r="G50" s="17"/>
      <c r="H50" s="4" t="str">
        <f>CONCATENATE(Table253[[#This Row],[Coded Value]]," - ",Table253[[#This Row],[Name]])</f>
        <v>CF - CENTRAL AFRICAN REPUBLIC</v>
      </c>
    </row>
    <row r="51" spans="1:8" customFormat="1" ht="15.5" x14ac:dyDescent="0.35">
      <c r="A51" s="4" t="s">
        <v>53</v>
      </c>
      <c r="B51" s="4" t="s">
        <v>73</v>
      </c>
      <c r="C51" s="5" t="s">
        <v>159</v>
      </c>
      <c r="D51" s="4" t="s">
        <v>160</v>
      </c>
      <c r="E51" s="4" t="s">
        <v>160</v>
      </c>
      <c r="F51" s="17" t="s">
        <v>57</v>
      </c>
      <c r="G51" s="17"/>
      <c r="H51" s="4" t="str">
        <f>CONCATENATE(Table253[[#This Row],[Coded Value]]," - ",Table253[[#This Row],[Name]])</f>
        <v>CG - CONGO</v>
      </c>
    </row>
    <row r="52" spans="1:8" customFormat="1" ht="15.5" x14ac:dyDescent="0.35">
      <c r="A52" s="4" t="s">
        <v>53</v>
      </c>
      <c r="B52" s="4" t="s">
        <v>73</v>
      </c>
      <c r="C52" s="5" t="s">
        <v>161</v>
      </c>
      <c r="D52" s="4" t="s">
        <v>162</v>
      </c>
      <c r="E52" s="4" t="s">
        <v>162</v>
      </c>
      <c r="F52" s="17" t="s">
        <v>57</v>
      </c>
      <c r="G52" s="17"/>
      <c r="H52" s="4" t="str">
        <f>CONCATENATE(Table253[[#This Row],[Coded Value]]," - ",Table253[[#This Row],[Name]])</f>
        <v>CH - SWITZERLAND</v>
      </c>
    </row>
    <row r="53" spans="1:8" customFormat="1" ht="15.5" x14ac:dyDescent="0.35">
      <c r="A53" s="4" t="s">
        <v>53</v>
      </c>
      <c r="B53" s="4" t="s">
        <v>73</v>
      </c>
      <c r="C53" s="5" t="s">
        <v>163</v>
      </c>
      <c r="D53" s="4" t="s">
        <v>164</v>
      </c>
      <c r="E53" s="4" t="s">
        <v>164</v>
      </c>
      <c r="F53" s="17" t="s">
        <v>57</v>
      </c>
      <c r="G53" s="17"/>
      <c r="H53" s="4" t="str">
        <f>CONCATENATE(Table253[[#This Row],[Coded Value]]," - ",Table253[[#This Row],[Name]])</f>
        <v>CI - CÔTE D'IVOIRE</v>
      </c>
    </row>
    <row r="54" spans="1:8" customFormat="1" ht="15.5" x14ac:dyDescent="0.35">
      <c r="A54" s="4" t="s">
        <v>53</v>
      </c>
      <c r="B54" s="4" t="s">
        <v>73</v>
      </c>
      <c r="C54" s="5" t="s">
        <v>165</v>
      </c>
      <c r="D54" s="4" t="s">
        <v>166</v>
      </c>
      <c r="E54" s="4" t="s">
        <v>166</v>
      </c>
      <c r="F54" s="17" t="s">
        <v>57</v>
      </c>
      <c r="G54" s="17"/>
      <c r="H54" s="4" t="str">
        <f>CONCATENATE(Table253[[#This Row],[Coded Value]]," - ",Table253[[#This Row],[Name]])</f>
        <v>CK - COOK ISLANDS</v>
      </c>
    </row>
    <row r="55" spans="1:8" customFormat="1" ht="15.5" x14ac:dyDescent="0.35">
      <c r="A55" s="4" t="s">
        <v>53</v>
      </c>
      <c r="B55" s="4" t="s">
        <v>73</v>
      </c>
      <c r="C55" s="5" t="s">
        <v>167</v>
      </c>
      <c r="D55" s="4" t="s">
        <v>168</v>
      </c>
      <c r="E55" s="4" t="s">
        <v>168</v>
      </c>
      <c r="F55" s="17" t="s">
        <v>57</v>
      </c>
      <c r="G55" s="17"/>
      <c r="H55" s="4" t="str">
        <f>CONCATENATE(Table253[[#This Row],[Coded Value]]," - ",Table253[[#This Row],[Name]])</f>
        <v>CL - CHILE</v>
      </c>
    </row>
    <row r="56" spans="1:8" customFormat="1" ht="15.5" x14ac:dyDescent="0.35">
      <c r="A56" s="4" t="s">
        <v>53</v>
      </c>
      <c r="B56" s="4" t="s">
        <v>73</v>
      </c>
      <c r="C56" s="5" t="s">
        <v>169</v>
      </c>
      <c r="D56" s="4" t="s">
        <v>170</v>
      </c>
      <c r="E56" s="4" t="s">
        <v>170</v>
      </c>
      <c r="F56" s="17" t="s">
        <v>57</v>
      </c>
      <c r="G56" s="17"/>
      <c r="H56" s="4" t="str">
        <f>CONCATENATE(Table253[[#This Row],[Coded Value]]," - ",Table253[[#This Row],[Name]])</f>
        <v>CM - CAMEROON</v>
      </c>
    </row>
    <row r="57" spans="1:8" customFormat="1" ht="15.5" x14ac:dyDescent="0.35">
      <c r="A57" s="4" t="s">
        <v>53</v>
      </c>
      <c r="B57" s="4" t="s">
        <v>73</v>
      </c>
      <c r="C57" s="5" t="s">
        <v>171</v>
      </c>
      <c r="D57" s="4" t="s">
        <v>172</v>
      </c>
      <c r="E57" s="4" t="s">
        <v>172</v>
      </c>
      <c r="F57" s="17" t="s">
        <v>57</v>
      </c>
      <c r="G57" s="17"/>
      <c r="H57" s="4" t="str">
        <f>CONCATENATE(Table253[[#This Row],[Coded Value]]," - ",Table253[[#This Row],[Name]])</f>
        <v>CN - CHINA</v>
      </c>
    </row>
    <row r="58" spans="1:8" customFormat="1" ht="15.5" x14ac:dyDescent="0.35">
      <c r="A58" s="4" t="s">
        <v>53</v>
      </c>
      <c r="B58" s="4" t="s">
        <v>73</v>
      </c>
      <c r="C58" s="5" t="s">
        <v>173</v>
      </c>
      <c r="D58" s="4" t="s">
        <v>174</v>
      </c>
      <c r="E58" s="4" t="s">
        <v>174</v>
      </c>
      <c r="F58" s="17" t="s">
        <v>57</v>
      </c>
      <c r="G58" s="17"/>
      <c r="H58" s="4" t="str">
        <f>CONCATENATE(Table253[[#This Row],[Coded Value]]," - ",Table253[[#This Row],[Name]])</f>
        <v>CO - COLOMBIA</v>
      </c>
    </row>
    <row r="59" spans="1:8" customFormat="1" ht="15.5" x14ac:dyDescent="0.35">
      <c r="A59" s="4" t="s">
        <v>53</v>
      </c>
      <c r="B59" s="4" t="s">
        <v>73</v>
      </c>
      <c r="C59" s="5" t="s">
        <v>175</v>
      </c>
      <c r="D59" s="4" t="s">
        <v>176</v>
      </c>
      <c r="E59" s="4" t="s">
        <v>176</v>
      </c>
      <c r="F59" s="17" t="s">
        <v>57</v>
      </c>
      <c r="G59" s="17"/>
      <c r="H59" s="4" t="str">
        <f>CONCATENATE(Table253[[#This Row],[Coded Value]]," - ",Table253[[#This Row],[Name]])</f>
        <v>CP - CLIPPERTON ISLAND</v>
      </c>
    </row>
    <row r="60" spans="1:8" customFormat="1" ht="15.5" x14ac:dyDescent="0.35">
      <c r="A60" s="4" t="s">
        <v>53</v>
      </c>
      <c r="B60" s="4" t="s">
        <v>73</v>
      </c>
      <c r="C60" s="5" t="s">
        <v>177</v>
      </c>
      <c r="D60" s="4" t="s">
        <v>178</v>
      </c>
      <c r="E60" s="4" t="s">
        <v>178</v>
      </c>
      <c r="F60" s="17" t="s">
        <v>57</v>
      </c>
      <c r="G60" s="17"/>
      <c r="H60" s="4" t="str">
        <f>CONCATENATE(Table253[[#This Row],[Coded Value]]," - ",Table253[[#This Row],[Name]])</f>
        <v>CR - COSTA RICA</v>
      </c>
    </row>
    <row r="61" spans="1:8" customFormat="1" ht="15.5" x14ac:dyDescent="0.35">
      <c r="A61" s="4" t="s">
        <v>53</v>
      </c>
      <c r="B61" s="4" t="s">
        <v>73</v>
      </c>
      <c r="C61" s="5" t="s">
        <v>179</v>
      </c>
      <c r="D61" s="4" t="s">
        <v>180</v>
      </c>
      <c r="E61" s="4" t="s">
        <v>180</v>
      </c>
      <c r="F61" s="17" t="s">
        <v>57</v>
      </c>
      <c r="G61" s="17"/>
      <c r="H61" s="4" t="str">
        <f>CONCATENATE(Table253[[#This Row],[Coded Value]]," - ",Table253[[#This Row],[Name]])</f>
        <v>CU - CUBA</v>
      </c>
    </row>
    <row r="62" spans="1:8" customFormat="1" ht="15.5" x14ac:dyDescent="0.35">
      <c r="A62" s="4" t="s">
        <v>53</v>
      </c>
      <c r="B62" s="4" t="s">
        <v>73</v>
      </c>
      <c r="C62" s="5" t="s">
        <v>181</v>
      </c>
      <c r="D62" s="4" t="s">
        <v>182</v>
      </c>
      <c r="E62" s="4" t="s">
        <v>182</v>
      </c>
      <c r="F62" s="17" t="s">
        <v>57</v>
      </c>
      <c r="G62" s="17"/>
      <c r="H62" s="4" t="str">
        <f>CONCATENATE(Table253[[#This Row],[Coded Value]]," - ",Table253[[#This Row],[Name]])</f>
        <v>CV - CAPE VERDE</v>
      </c>
    </row>
    <row r="63" spans="1:8" customFormat="1" ht="15.5" x14ac:dyDescent="0.35">
      <c r="A63" s="4" t="s">
        <v>53</v>
      </c>
      <c r="B63" s="4" t="s">
        <v>73</v>
      </c>
      <c r="C63" s="5" t="s">
        <v>183</v>
      </c>
      <c r="D63" s="4" t="s">
        <v>184</v>
      </c>
      <c r="E63" s="4" t="s">
        <v>184</v>
      </c>
      <c r="F63" s="17" t="s">
        <v>57</v>
      </c>
      <c r="G63" s="17"/>
      <c r="H63" s="4" t="str">
        <f>CONCATENATE(Table253[[#This Row],[Coded Value]]," - ",Table253[[#This Row],[Name]])</f>
        <v>CW - CURAÇAO</v>
      </c>
    </row>
    <row r="64" spans="1:8" customFormat="1" ht="15.5" x14ac:dyDescent="0.35">
      <c r="A64" s="4" t="s">
        <v>53</v>
      </c>
      <c r="B64" s="4" t="s">
        <v>73</v>
      </c>
      <c r="C64" s="5" t="s">
        <v>185</v>
      </c>
      <c r="D64" s="4" t="s">
        <v>186</v>
      </c>
      <c r="E64" s="4" t="s">
        <v>186</v>
      </c>
      <c r="F64" s="17" t="s">
        <v>57</v>
      </c>
      <c r="G64" s="17"/>
      <c r="H64" s="4" t="str">
        <f>CONCATENATE(Table253[[#This Row],[Coded Value]]," - ",Table253[[#This Row],[Name]])</f>
        <v>CX - CHRISTMAS ISLAND</v>
      </c>
    </row>
    <row r="65" spans="1:8" customFormat="1" ht="15.5" x14ac:dyDescent="0.35">
      <c r="A65" s="4" t="s">
        <v>53</v>
      </c>
      <c r="B65" s="4" t="s">
        <v>73</v>
      </c>
      <c r="C65" s="5" t="s">
        <v>187</v>
      </c>
      <c r="D65" s="4" t="s">
        <v>188</v>
      </c>
      <c r="E65" s="4" t="s">
        <v>188</v>
      </c>
      <c r="F65" s="17" t="s">
        <v>57</v>
      </c>
      <c r="G65" s="17"/>
      <c r="H65" s="4" t="str">
        <f>CONCATENATE(Table253[[#This Row],[Coded Value]]," - ",Table253[[#This Row],[Name]])</f>
        <v>CY - CYPRUS</v>
      </c>
    </row>
    <row r="66" spans="1:8" customFormat="1" ht="15.5" x14ac:dyDescent="0.35">
      <c r="A66" s="4" t="s">
        <v>53</v>
      </c>
      <c r="B66" s="4" t="s">
        <v>73</v>
      </c>
      <c r="C66" s="5" t="s">
        <v>189</v>
      </c>
      <c r="D66" s="4" t="s">
        <v>190</v>
      </c>
      <c r="E66" s="4" t="s">
        <v>190</v>
      </c>
      <c r="F66" s="17" t="s">
        <v>57</v>
      </c>
      <c r="G66" s="17"/>
      <c r="H66" s="4" t="str">
        <f>CONCATENATE(Table253[[#This Row],[Coded Value]]," - ",Table253[[#This Row],[Name]])</f>
        <v>CZ - CZECH REPUBLIC</v>
      </c>
    </row>
    <row r="67" spans="1:8" customFormat="1" ht="15.5" x14ac:dyDescent="0.35">
      <c r="A67" s="4" t="s">
        <v>53</v>
      </c>
      <c r="B67" s="4" t="s">
        <v>73</v>
      </c>
      <c r="C67" s="5" t="s">
        <v>191</v>
      </c>
      <c r="D67" s="4" t="s">
        <v>192</v>
      </c>
      <c r="E67" s="4" t="s">
        <v>192</v>
      </c>
      <c r="F67" s="17" t="s">
        <v>57</v>
      </c>
      <c r="G67" s="17"/>
      <c r="H67" s="4" t="str">
        <f>CONCATENATE(Table253[[#This Row],[Coded Value]]," - ",Table253[[#This Row],[Name]])</f>
        <v>DE - GERMANY</v>
      </c>
    </row>
    <row r="68" spans="1:8" customFormat="1" ht="15.5" x14ac:dyDescent="0.35">
      <c r="A68" s="4" t="s">
        <v>53</v>
      </c>
      <c r="B68" s="4" t="s">
        <v>73</v>
      </c>
      <c r="C68" s="5" t="s">
        <v>193</v>
      </c>
      <c r="D68" s="4" t="s">
        <v>194</v>
      </c>
      <c r="E68" s="4" t="s">
        <v>194</v>
      </c>
      <c r="F68" s="17" t="s">
        <v>57</v>
      </c>
      <c r="G68" s="17"/>
      <c r="H68" s="4" t="str">
        <f>CONCATENATE(Table253[[#This Row],[Coded Value]]," - ",Table253[[#This Row],[Name]])</f>
        <v>DG - DIEGO GARCIA</v>
      </c>
    </row>
    <row r="69" spans="1:8" customFormat="1" ht="15.5" x14ac:dyDescent="0.35">
      <c r="A69" s="4" t="s">
        <v>53</v>
      </c>
      <c r="B69" s="4" t="s">
        <v>73</v>
      </c>
      <c r="C69" s="5" t="s">
        <v>195</v>
      </c>
      <c r="D69" s="4" t="s">
        <v>196</v>
      </c>
      <c r="E69" s="4" t="s">
        <v>196</v>
      </c>
      <c r="F69" s="17" t="s">
        <v>57</v>
      </c>
      <c r="G69" s="17"/>
      <c r="H69" s="4" t="str">
        <f>CONCATENATE(Table253[[#This Row],[Coded Value]]," - ",Table253[[#This Row],[Name]])</f>
        <v>DJ - DJIBOUTI</v>
      </c>
    </row>
    <row r="70" spans="1:8" customFormat="1" ht="15.5" x14ac:dyDescent="0.35">
      <c r="A70" s="4" t="s">
        <v>53</v>
      </c>
      <c r="B70" s="4" t="s">
        <v>73</v>
      </c>
      <c r="C70" s="5" t="s">
        <v>197</v>
      </c>
      <c r="D70" s="4" t="s">
        <v>198</v>
      </c>
      <c r="E70" s="4" t="s">
        <v>198</v>
      </c>
      <c r="F70" s="17" t="s">
        <v>57</v>
      </c>
      <c r="G70" s="17"/>
      <c r="H70" s="4" t="str">
        <f>CONCATENATE(Table253[[#This Row],[Coded Value]]," - ",Table253[[#This Row],[Name]])</f>
        <v>DK - DENMARK</v>
      </c>
    </row>
    <row r="71" spans="1:8" customFormat="1" ht="15.5" x14ac:dyDescent="0.35">
      <c r="A71" s="4" t="s">
        <v>53</v>
      </c>
      <c r="B71" s="4" t="s">
        <v>73</v>
      </c>
      <c r="C71" s="5" t="s">
        <v>199</v>
      </c>
      <c r="D71" s="4" t="s">
        <v>200</v>
      </c>
      <c r="E71" s="4" t="s">
        <v>200</v>
      </c>
      <c r="F71" s="17" t="s">
        <v>57</v>
      </c>
      <c r="G71" s="17"/>
      <c r="H71" s="4" t="str">
        <f>CONCATENATE(Table253[[#This Row],[Coded Value]]," - ",Table253[[#This Row],[Name]])</f>
        <v>DM - DOMINICA</v>
      </c>
    </row>
    <row r="72" spans="1:8" customFormat="1" ht="15.5" x14ac:dyDescent="0.35">
      <c r="A72" s="4" t="s">
        <v>53</v>
      </c>
      <c r="B72" s="4" t="s">
        <v>73</v>
      </c>
      <c r="C72" s="5" t="s">
        <v>201</v>
      </c>
      <c r="D72" s="4" t="s">
        <v>202</v>
      </c>
      <c r="E72" s="4" t="s">
        <v>202</v>
      </c>
      <c r="F72" s="17" t="s">
        <v>57</v>
      </c>
      <c r="G72" s="17"/>
      <c r="H72" s="4" t="str">
        <f>CONCATENATE(Table253[[#This Row],[Coded Value]]," - ",Table253[[#This Row],[Name]])</f>
        <v>DO - DOMINICAN REPUBLIC</v>
      </c>
    </row>
    <row r="73" spans="1:8" customFormat="1" ht="15.5" x14ac:dyDescent="0.35">
      <c r="A73" s="4" t="s">
        <v>53</v>
      </c>
      <c r="B73" s="4" t="s">
        <v>73</v>
      </c>
      <c r="C73" s="5" t="s">
        <v>203</v>
      </c>
      <c r="D73" s="4" t="s">
        <v>204</v>
      </c>
      <c r="E73" s="4" t="s">
        <v>204</v>
      </c>
      <c r="F73" s="17" t="s">
        <v>57</v>
      </c>
      <c r="G73" s="17"/>
      <c r="H73" s="4" t="str">
        <f>CONCATENATE(Table253[[#This Row],[Coded Value]]," - ",Table253[[#This Row],[Name]])</f>
        <v>DZ - ALGERIA</v>
      </c>
    </row>
    <row r="74" spans="1:8" customFormat="1" ht="15.5" x14ac:dyDescent="0.35">
      <c r="A74" s="4" t="s">
        <v>53</v>
      </c>
      <c r="B74" s="4" t="s">
        <v>73</v>
      </c>
      <c r="C74" s="5" t="s">
        <v>205</v>
      </c>
      <c r="D74" s="4" t="s">
        <v>206</v>
      </c>
      <c r="E74" s="4" t="s">
        <v>206</v>
      </c>
      <c r="F74" s="17" t="s">
        <v>57</v>
      </c>
      <c r="G74" s="17"/>
      <c r="H74" s="4" t="str">
        <f>CONCATENATE(Table253[[#This Row],[Coded Value]]," - ",Table253[[#This Row],[Name]])</f>
        <v>EC - ECUADOR</v>
      </c>
    </row>
    <row r="75" spans="1:8" customFormat="1" ht="15.5" x14ac:dyDescent="0.35">
      <c r="A75" s="4" t="s">
        <v>53</v>
      </c>
      <c r="B75" s="4" t="s">
        <v>73</v>
      </c>
      <c r="C75" s="5" t="s">
        <v>207</v>
      </c>
      <c r="D75" s="4" t="s">
        <v>208</v>
      </c>
      <c r="E75" s="4" t="s">
        <v>208</v>
      </c>
      <c r="F75" s="17" t="s">
        <v>57</v>
      </c>
      <c r="G75" s="17"/>
      <c r="H75" s="4" t="str">
        <f>CONCATENATE(Table253[[#This Row],[Coded Value]]," - ",Table253[[#This Row],[Name]])</f>
        <v>EE - ESTONIA</v>
      </c>
    </row>
    <row r="76" spans="1:8" customFormat="1" ht="15.5" x14ac:dyDescent="0.35">
      <c r="A76" s="4" t="s">
        <v>53</v>
      </c>
      <c r="B76" s="4" t="s">
        <v>73</v>
      </c>
      <c r="C76" s="5" t="s">
        <v>209</v>
      </c>
      <c r="D76" s="4" t="s">
        <v>210</v>
      </c>
      <c r="E76" s="4" t="s">
        <v>210</v>
      </c>
      <c r="F76" s="17" t="s">
        <v>57</v>
      </c>
      <c r="G76" s="17"/>
      <c r="H76" s="4" t="str">
        <f>CONCATENATE(Table253[[#This Row],[Coded Value]]," - ",Table253[[#This Row],[Name]])</f>
        <v>EG - EGYPT</v>
      </c>
    </row>
    <row r="77" spans="1:8" customFormat="1" ht="15.5" x14ac:dyDescent="0.35">
      <c r="A77" s="4" t="s">
        <v>53</v>
      </c>
      <c r="B77" s="4" t="s">
        <v>73</v>
      </c>
      <c r="C77" s="5" t="s">
        <v>211</v>
      </c>
      <c r="D77" s="4" t="s">
        <v>212</v>
      </c>
      <c r="E77" s="4" t="s">
        <v>212</v>
      </c>
      <c r="F77" s="17" t="s">
        <v>57</v>
      </c>
      <c r="G77" s="17"/>
      <c r="H77" s="4" t="str">
        <f>CONCATENATE(Table253[[#This Row],[Coded Value]]," - ",Table253[[#This Row],[Name]])</f>
        <v>EH - WESTERN SAHARA</v>
      </c>
    </row>
    <row r="78" spans="1:8" customFormat="1" ht="15.5" x14ac:dyDescent="0.35">
      <c r="A78" s="4" t="s">
        <v>53</v>
      </c>
      <c r="B78" s="4" t="s">
        <v>73</v>
      </c>
      <c r="C78" s="5" t="s">
        <v>213</v>
      </c>
      <c r="D78" s="4" t="s">
        <v>214</v>
      </c>
      <c r="E78" s="4" t="s">
        <v>214</v>
      </c>
      <c r="F78" s="17" t="s">
        <v>57</v>
      </c>
      <c r="G78" s="17"/>
      <c r="H78" s="4" t="str">
        <f>CONCATENATE(Table253[[#This Row],[Coded Value]]," - ",Table253[[#This Row],[Name]])</f>
        <v>ER - ERITREA</v>
      </c>
    </row>
    <row r="79" spans="1:8" customFormat="1" ht="15.5" x14ac:dyDescent="0.35">
      <c r="A79" s="4" t="s">
        <v>53</v>
      </c>
      <c r="B79" s="4" t="s">
        <v>73</v>
      </c>
      <c r="C79" s="5" t="s">
        <v>215</v>
      </c>
      <c r="D79" s="4" t="s">
        <v>216</v>
      </c>
      <c r="E79" s="4" t="s">
        <v>216</v>
      </c>
      <c r="F79" s="17" t="s">
        <v>57</v>
      </c>
      <c r="G79" s="17"/>
      <c r="H79" s="4" t="str">
        <f>CONCATENATE(Table253[[#This Row],[Coded Value]]," - ",Table253[[#This Row],[Name]])</f>
        <v>ES - SPAIN</v>
      </c>
    </row>
    <row r="80" spans="1:8" customFormat="1" ht="15.5" x14ac:dyDescent="0.35">
      <c r="A80" s="4" t="s">
        <v>53</v>
      </c>
      <c r="B80" s="4" t="s">
        <v>73</v>
      </c>
      <c r="C80" s="5" t="s">
        <v>217</v>
      </c>
      <c r="D80" s="4" t="s">
        <v>218</v>
      </c>
      <c r="E80" s="4" t="s">
        <v>218</v>
      </c>
      <c r="F80" s="17" t="s">
        <v>57</v>
      </c>
      <c r="G80" s="17"/>
      <c r="H80" s="4" t="str">
        <f>CONCATENATE(Table253[[#This Row],[Coded Value]]," - ",Table253[[#This Row],[Name]])</f>
        <v>ET - ETHIOPIA</v>
      </c>
    </row>
    <row r="81" spans="1:8" customFormat="1" ht="15.5" x14ac:dyDescent="0.35">
      <c r="A81" s="4" t="s">
        <v>53</v>
      </c>
      <c r="B81" s="4" t="s">
        <v>73</v>
      </c>
      <c r="C81" s="5" t="s">
        <v>219</v>
      </c>
      <c r="D81" s="4" t="s">
        <v>220</v>
      </c>
      <c r="E81" s="4" t="s">
        <v>220</v>
      </c>
      <c r="F81" s="17" t="s">
        <v>57</v>
      </c>
      <c r="G81" s="17"/>
      <c r="H81" s="4" t="str">
        <f>CONCATENATE(Table253[[#This Row],[Coded Value]]," - ",Table253[[#This Row],[Name]])</f>
        <v>EU - EUROPEAN UNION</v>
      </c>
    </row>
    <row r="82" spans="1:8" customFormat="1" ht="15.5" x14ac:dyDescent="0.35">
      <c r="A82" s="4" t="s">
        <v>53</v>
      </c>
      <c r="B82" s="4" t="s">
        <v>73</v>
      </c>
      <c r="C82" s="5" t="s">
        <v>221</v>
      </c>
      <c r="D82" s="4" t="s">
        <v>222</v>
      </c>
      <c r="E82" s="4" t="s">
        <v>222</v>
      </c>
      <c r="F82" s="17" t="s">
        <v>57</v>
      </c>
      <c r="G82" s="17"/>
      <c r="H82" s="4" t="str">
        <f>CONCATENATE(Table253[[#This Row],[Coded Value]]," - ",Table253[[#This Row],[Name]])</f>
        <v>FI - FINLAND</v>
      </c>
    </row>
    <row r="83" spans="1:8" customFormat="1" ht="15.5" x14ac:dyDescent="0.35">
      <c r="A83" s="4" t="s">
        <v>53</v>
      </c>
      <c r="B83" s="4" t="s">
        <v>73</v>
      </c>
      <c r="C83" s="5" t="s">
        <v>223</v>
      </c>
      <c r="D83" s="4" t="s">
        <v>224</v>
      </c>
      <c r="E83" s="4" t="s">
        <v>224</v>
      </c>
      <c r="F83" s="17" t="s">
        <v>57</v>
      </c>
      <c r="G83" s="17"/>
      <c r="H83" s="4" t="str">
        <f>CONCATENATE(Table253[[#This Row],[Coded Value]]," - ",Table253[[#This Row],[Name]])</f>
        <v>FJ - FIJI</v>
      </c>
    </row>
    <row r="84" spans="1:8" customFormat="1" ht="15.5" x14ac:dyDescent="0.35">
      <c r="A84" s="4" t="s">
        <v>53</v>
      </c>
      <c r="B84" s="4" t="s">
        <v>73</v>
      </c>
      <c r="C84" s="5" t="s">
        <v>225</v>
      </c>
      <c r="D84" s="4" t="s">
        <v>226</v>
      </c>
      <c r="E84" s="4" t="s">
        <v>226</v>
      </c>
      <c r="F84" s="17" t="s">
        <v>57</v>
      </c>
      <c r="G84" s="17"/>
      <c r="H84" s="4" t="str">
        <f>CONCATENATE(Table253[[#This Row],[Coded Value]]," - ",Table253[[#This Row],[Name]])</f>
        <v>FK - FALKLAND ISLANDS (MALVINAS)</v>
      </c>
    </row>
    <row r="85" spans="1:8" customFormat="1" ht="15.5" x14ac:dyDescent="0.35">
      <c r="A85" s="4" t="s">
        <v>53</v>
      </c>
      <c r="B85" s="4" t="s">
        <v>73</v>
      </c>
      <c r="C85" s="5" t="s">
        <v>227</v>
      </c>
      <c r="D85" s="4" t="s">
        <v>228</v>
      </c>
      <c r="E85" s="4" t="s">
        <v>228</v>
      </c>
      <c r="F85" s="17" t="s">
        <v>57</v>
      </c>
      <c r="G85" s="17"/>
      <c r="H85" s="4" t="str">
        <f>CONCATENATE(Table253[[#This Row],[Coded Value]]," - ",Table253[[#This Row],[Name]])</f>
        <v>FM - MICRONESIA, FEDERATED STATES OF</v>
      </c>
    </row>
    <row r="86" spans="1:8" customFormat="1" ht="15.5" x14ac:dyDescent="0.35">
      <c r="A86" s="4" t="s">
        <v>53</v>
      </c>
      <c r="B86" s="4" t="s">
        <v>73</v>
      </c>
      <c r="C86" s="5" t="s">
        <v>229</v>
      </c>
      <c r="D86" s="4" t="s">
        <v>230</v>
      </c>
      <c r="E86" s="4" t="s">
        <v>230</v>
      </c>
      <c r="F86" s="17" t="s">
        <v>57</v>
      </c>
      <c r="G86" s="17"/>
      <c r="H86" s="4" t="str">
        <f>CONCATENATE(Table253[[#This Row],[Coded Value]]," - ",Table253[[#This Row],[Name]])</f>
        <v>FO - FAROE ISLANDS</v>
      </c>
    </row>
    <row r="87" spans="1:8" customFormat="1" ht="15.5" x14ac:dyDescent="0.35">
      <c r="A87" s="4" t="s">
        <v>53</v>
      </c>
      <c r="B87" s="4" t="s">
        <v>73</v>
      </c>
      <c r="C87" s="5" t="s">
        <v>231</v>
      </c>
      <c r="D87" s="4" t="s">
        <v>232</v>
      </c>
      <c r="E87" s="4" t="s">
        <v>232</v>
      </c>
      <c r="F87" s="17" t="s">
        <v>57</v>
      </c>
      <c r="G87" s="17"/>
      <c r="H87" s="4" t="str">
        <f>CONCATENATE(Table253[[#This Row],[Coded Value]]," - ",Table253[[#This Row],[Name]])</f>
        <v>FR - FRANCE</v>
      </c>
    </row>
    <row r="88" spans="1:8" customFormat="1" ht="15.5" x14ac:dyDescent="0.35">
      <c r="A88" s="4" t="s">
        <v>53</v>
      </c>
      <c r="B88" s="4" t="s">
        <v>73</v>
      </c>
      <c r="C88" s="5" t="s">
        <v>233</v>
      </c>
      <c r="D88" s="4" t="s">
        <v>234</v>
      </c>
      <c r="E88" s="4" t="s">
        <v>234</v>
      </c>
      <c r="F88" s="17" t="s">
        <v>57</v>
      </c>
      <c r="G88" s="17"/>
      <c r="H88" s="4" t="str">
        <f>CONCATENATE(Table253[[#This Row],[Coded Value]]," - ",Table253[[#This Row],[Name]])</f>
        <v>FX - FRANCE, METROPOLITAN</v>
      </c>
    </row>
    <row r="89" spans="1:8" customFormat="1" ht="15.5" x14ac:dyDescent="0.35">
      <c r="A89" s="4" t="s">
        <v>53</v>
      </c>
      <c r="B89" s="4" t="s">
        <v>73</v>
      </c>
      <c r="C89" s="5" t="s">
        <v>235</v>
      </c>
      <c r="D89" s="4" t="s">
        <v>236</v>
      </c>
      <c r="E89" s="4" t="s">
        <v>236</v>
      </c>
      <c r="F89" s="17" t="s">
        <v>57</v>
      </c>
      <c r="G89" s="17"/>
      <c r="H89" s="4" t="str">
        <f>CONCATENATE(Table253[[#This Row],[Coded Value]]," - ",Table253[[#This Row],[Name]])</f>
        <v>GA - GABON</v>
      </c>
    </row>
    <row r="90" spans="1:8" customFormat="1" ht="15.5" x14ac:dyDescent="0.35">
      <c r="A90" s="4" t="s">
        <v>53</v>
      </c>
      <c r="B90" s="4" t="s">
        <v>73</v>
      </c>
      <c r="C90" s="5" t="s">
        <v>237</v>
      </c>
      <c r="D90" s="4" t="s">
        <v>238</v>
      </c>
      <c r="E90" s="4" t="s">
        <v>238</v>
      </c>
      <c r="F90" s="17" t="s">
        <v>57</v>
      </c>
      <c r="G90" s="17"/>
      <c r="H90" s="4" t="str">
        <f>CONCATENATE(Table253[[#This Row],[Coded Value]]," - ",Table253[[#This Row],[Name]])</f>
        <v>GB - UNITED KINGDOM</v>
      </c>
    </row>
    <row r="91" spans="1:8" customFormat="1" ht="15.5" x14ac:dyDescent="0.35">
      <c r="A91" s="4" t="s">
        <v>53</v>
      </c>
      <c r="B91" s="4" t="s">
        <v>73</v>
      </c>
      <c r="C91" s="5" t="s">
        <v>239</v>
      </c>
      <c r="D91" s="4" t="s">
        <v>240</v>
      </c>
      <c r="E91" s="4" t="s">
        <v>240</v>
      </c>
      <c r="F91" s="17" t="s">
        <v>57</v>
      </c>
      <c r="G91" s="17"/>
      <c r="H91" s="4" t="str">
        <f>CONCATENATE(Table253[[#This Row],[Coded Value]]," - ",Table253[[#This Row],[Name]])</f>
        <v>GD - GRENADA</v>
      </c>
    </row>
    <row r="92" spans="1:8" customFormat="1" ht="15.5" x14ac:dyDescent="0.35">
      <c r="A92" s="4" t="s">
        <v>53</v>
      </c>
      <c r="B92" s="4" t="s">
        <v>73</v>
      </c>
      <c r="C92" s="5" t="s">
        <v>241</v>
      </c>
      <c r="D92" s="4" t="s">
        <v>242</v>
      </c>
      <c r="E92" s="4" t="s">
        <v>242</v>
      </c>
      <c r="F92" s="17" t="s">
        <v>57</v>
      </c>
      <c r="G92" s="17"/>
      <c r="H92" s="4" t="str">
        <f>CONCATENATE(Table253[[#This Row],[Coded Value]]," - ",Table253[[#This Row],[Name]])</f>
        <v>GE - GEORGIA</v>
      </c>
    </row>
    <row r="93" spans="1:8" customFormat="1" ht="15.5" x14ac:dyDescent="0.35">
      <c r="A93" s="4" t="s">
        <v>53</v>
      </c>
      <c r="B93" s="4" t="s">
        <v>73</v>
      </c>
      <c r="C93" s="5" t="s">
        <v>243</v>
      </c>
      <c r="D93" s="4" t="s">
        <v>244</v>
      </c>
      <c r="E93" s="4" t="s">
        <v>244</v>
      </c>
      <c r="F93" s="17" t="s">
        <v>57</v>
      </c>
      <c r="G93" s="17"/>
      <c r="H93" s="4" t="str">
        <f>CONCATENATE(Table253[[#This Row],[Coded Value]]," - ",Table253[[#This Row],[Name]])</f>
        <v>GF - FRENCH GUIANA</v>
      </c>
    </row>
    <row r="94" spans="1:8" customFormat="1" ht="15.5" x14ac:dyDescent="0.35">
      <c r="A94" s="4" t="s">
        <v>53</v>
      </c>
      <c r="B94" s="4" t="s">
        <v>73</v>
      </c>
      <c r="C94" s="5" t="s">
        <v>245</v>
      </c>
      <c r="D94" s="4" t="s">
        <v>246</v>
      </c>
      <c r="E94" s="4" t="s">
        <v>246</v>
      </c>
      <c r="F94" s="17" t="s">
        <v>57</v>
      </c>
      <c r="G94" s="17"/>
      <c r="H94" s="4" t="str">
        <f>CONCATENATE(Table253[[#This Row],[Coded Value]]," - ",Table253[[#This Row],[Name]])</f>
        <v>GG - GUERNSEY</v>
      </c>
    </row>
    <row r="95" spans="1:8" customFormat="1" ht="15.5" x14ac:dyDescent="0.35">
      <c r="A95" s="4" t="s">
        <v>53</v>
      </c>
      <c r="B95" s="4" t="s">
        <v>73</v>
      </c>
      <c r="C95" s="5" t="s">
        <v>247</v>
      </c>
      <c r="D95" s="4" t="s">
        <v>248</v>
      </c>
      <c r="E95" s="4" t="s">
        <v>248</v>
      </c>
      <c r="F95" s="17" t="s">
        <v>57</v>
      </c>
      <c r="G95" s="17"/>
      <c r="H95" s="4" t="str">
        <f>CONCATENATE(Table253[[#This Row],[Coded Value]]," - ",Table253[[#This Row],[Name]])</f>
        <v>GH - GHANA</v>
      </c>
    </row>
    <row r="96" spans="1:8" customFormat="1" ht="15.5" x14ac:dyDescent="0.35">
      <c r="A96" s="4" t="s">
        <v>53</v>
      </c>
      <c r="B96" s="4" t="s">
        <v>73</v>
      </c>
      <c r="C96" s="5" t="s">
        <v>249</v>
      </c>
      <c r="D96" s="4" t="s">
        <v>250</v>
      </c>
      <c r="E96" s="4" t="s">
        <v>250</v>
      </c>
      <c r="F96" s="17" t="s">
        <v>57</v>
      </c>
      <c r="G96" s="17"/>
      <c r="H96" s="4" t="str">
        <f>CONCATENATE(Table253[[#This Row],[Coded Value]]," - ",Table253[[#This Row],[Name]])</f>
        <v>GI - GIBRALTAR</v>
      </c>
    </row>
    <row r="97" spans="1:8" customFormat="1" ht="15.5" x14ac:dyDescent="0.35">
      <c r="A97" s="4" t="s">
        <v>53</v>
      </c>
      <c r="B97" s="4" t="s">
        <v>73</v>
      </c>
      <c r="C97" s="5" t="s">
        <v>251</v>
      </c>
      <c r="D97" s="4" t="s">
        <v>252</v>
      </c>
      <c r="E97" s="4" t="s">
        <v>252</v>
      </c>
      <c r="F97" s="17" t="s">
        <v>57</v>
      </c>
      <c r="G97" s="17"/>
      <c r="H97" s="4" t="str">
        <f>CONCATENATE(Table253[[#This Row],[Coded Value]]," - ",Table253[[#This Row],[Name]])</f>
        <v>GL - GREENLAND</v>
      </c>
    </row>
    <row r="98" spans="1:8" customFormat="1" ht="15.5" x14ac:dyDescent="0.35">
      <c r="A98" s="4" t="s">
        <v>53</v>
      </c>
      <c r="B98" s="4" t="s">
        <v>73</v>
      </c>
      <c r="C98" s="5" t="s">
        <v>253</v>
      </c>
      <c r="D98" s="4" t="s">
        <v>254</v>
      </c>
      <c r="E98" s="4" t="s">
        <v>254</v>
      </c>
      <c r="F98" s="17" t="s">
        <v>57</v>
      </c>
      <c r="G98" s="17"/>
      <c r="H98" s="4" t="str">
        <f>CONCATENATE(Table253[[#This Row],[Coded Value]]," - ",Table253[[#This Row],[Name]])</f>
        <v>GM - GAMBIA</v>
      </c>
    </row>
    <row r="99" spans="1:8" customFormat="1" ht="15.5" x14ac:dyDescent="0.35">
      <c r="A99" s="4" t="s">
        <v>53</v>
      </c>
      <c r="B99" s="4" t="s">
        <v>73</v>
      </c>
      <c r="C99" s="5" t="s">
        <v>255</v>
      </c>
      <c r="D99" s="4" t="s">
        <v>256</v>
      </c>
      <c r="E99" s="4" t="s">
        <v>256</v>
      </c>
      <c r="F99" s="17" t="s">
        <v>57</v>
      </c>
      <c r="G99" s="17"/>
      <c r="H99" s="4" t="str">
        <f>CONCATENATE(Table253[[#This Row],[Coded Value]]," - ",Table253[[#This Row],[Name]])</f>
        <v>GN - GUINEA</v>
      </c>
    </row>
    <row r="100" spans="1:8" customFormat="1" ht="15.5" x14ac:dyDescent="0.35">
      <c r="A100" s="4" t="s">
        <v>53</v>
      </c>
      <c r="B100" s="4" t="s">
        <v>73</v>
      </c>
      <c r="C100" s="5" t="s">
        <v>257</v>
      </c>
      <c r="D100" s="4" t="s">
        <v>258</v>
      </c>
      <c r="E100" s="4" t="s">
        <v>258</v>
      </c>
      <c r="F100" s="17" t="s">
        <v>57</v>
      </c>
      <c r="G100" s="17"/>
      <c r="H100" s="4" t="str">
        <f>CONCATENATE(Table253[[#This Row],[Coded Value]]," - ",Table253[[#This Row],[Name]])</f>
        <v>GP - GUADELOUPE</v>
      </c>
    </row>
    <row r="101" spans="1:8" customFormat="1" ht="15.5" x14ac:dyDescent="0.35">
      <c r="A101" s="4" t="s">
        <v>53</v>
      </c>
      <c r="B101" s="4" t="s">
        <v>73</v>
      </c>
      <c r="C101" s="5" t="s">
        <v>259</v>
      </c>
      <c r="D101" s="4" t="s">
        <v>260</v>
      </c>
      <c r="E101" s="4" t="s">
        <v>260</v>
      </c>
      <c r="F101" s="17" t="s">
        <v>57</v>
      </c>
      <c r="G101" s="17"/>
      <c r="H101" s="4" t="str">
        <f>CONCATENATE(Table253[[#This Row],[Coded Value]]," - ",Table253[[#This Row],[Name]])</f>
        <v>GQ - EQUATORIAL GUINEA</v>
      </c>
    </row>
    <row r="102" spans="1:8" customFormat="1" ht="15.5" x14ac:dyDescent="0.35">
      <c r="A102" s="4" t="s">
        <v>53</v>
      </c>
      <c r="B102" s="4" t="s">
        <v>73</v>
      </c>
      <c r="C102" s="5" t="s">
        <v>261</v>
      </c>
      <c r="D102" s="4" t="s">
        <v>262</v>
      </c>
      <c r="E102" s="4" t="s">
        <v>262</v>
      </c>
      <c r="F102" s="17" t="s">
        <v>57</v>
      </c>
      <c r="G102" s="17"/>
      <c r="H102" s="4" t="str">
        <f>CONCATENATE(Table253[[#This Row],[Coded Value]]," - ",Table253[[#This Row],[Name]])</f>
        <v>GR - GREECE</v>
      </c>
    </row>
    <row r="103" spans="1:8" customFormat="1" ht="15.5" x14ac:dyDescent="0.35">
      <c r="A103" s="4" t="s">
        <v>53</v>
      </c>
      <c r="B103" s="4" t="s">
        <v>73</v>
      </c>
      <c r="C103" s="5" t="s">
        <v>263</v>
      </c>
      <c r="D103" s="4" t="s">
        <v>264</v>
      </c>
      <c r="E103" s="4" t="s">
        <v>264</v>
      </c>
      <c r="F103" s="17" t="s">
        <v>57</v>
      </c>
      <c r="G103" s="17"/>
      <c r="H103" s="4" t="str">
        <f>CONCATENATE(Table253[[#This Row],[Coded Value]]," - ",Table253[[#This Row],[Name]])</f>
        <v>GS - SOUTH GEORGIA AND THE SOUTH SANDWICH ISLANDS</v>
      </c>
    </row>
    <row r="104" spans="1:8" customFormat="1" ht="15.5" x14ac:dyDescent="0.35">
      <c r="A104" s="4" t="s">
        <v>53</v>
      </c>
      <c r="B104" s="4" t="s">
        <v>73</v>
      </c>
      <c r="C104" s="5" t="s">
        <v>265</v>
      </c>
      <c r="D104" s="4" t="s">
        <v>266</v>
      </c>
      <c r="E104" s="4" t="s">
        <v>266</v>
      </c>
      <c r="F104" s="17" t="s">
        <v>57</v>
      </c>
      <c r="G104" s="17"/>
      <c r="H104" s="4" t="str">
        <f>CONCATENATE(Table253[[#This Row],[Coded Value]]," - ",Table253[[#This Row],[Name]])</f>
        <v>GT - GUATEMALA</v>
      </c>
    </row>
    <row r="105" spans="1:8" customFormat="1" ht="15.5" x14ac:dyDescent="0.35">
      <c r="A105" s="4" t="s">
        <v>53</v>
      </c>
      <c r="B105" s="4" t="s">
        <v>73</v>
      </c>
      <c r="C105" s="5" t="s">
        <v>267</v>
      </c>
      <c r="D105" s="4" t="s">
        <v>268</v>
      </c>
      <c r="E105" s="4" t="s">
        <v>268</v>
      </c>
      <c r="F105" s="17" t="s">
        <v>57</v>
      </c>
      <c r="G105" s="17"/>
      <c r="H105" s="4" t="str">
        <f>CONCATENATE(Table253[[#This Row],[Coded Value]]," - ",Table253[[#This Row],[Name]])</f>
        <v>GU - GUAM</v>
      </c>
    </row>
    <row r="106" spans="1:8" customFormat="1" ht="15.5" x14ac:dyDescent="0.35">
      <c r="A106" s="4" t="s">
        <v>53</v>
      </c>
      <c r="B106" s="4" t="s">
        <v>73</v>
      </c>
      <c r="C106" s="5" t="s">
        <v>269</v>
      </c>
      <c r="D106" s="4" t="s">
        <v>270</v>
      </c>
      <c r="E106" s="4" t="s">
        <v>270</v>
      </c>
      <c r="F106" s="17" t="s">
        <v>57</v>
      </c>
      <c r="G106" s="17"/>
      <c r="H106" s="4" t="str">
        <f>CONCATENATE(Table253[[#This Row],[Coded Value]]," - ",Table253[[#This Row],[Name]])</f>
        <v>GW - GUINEA-BISSAU</v>
      </c>
    </row>
    <row r="107" spans="1:8" customFormat="1" ht="15.5" x14ac:dyDescent="0.35">
      <c r="A107" s="4" t="s">
        <v>53</v>
      </c>
      <c r="B107" s="4" t="s">
        <v>73</v>
      </c>
      <c r="C107" s="5" t="s">
        <v>271</v>
      </c>
      <c r="D107" s="4" t="s">
        <v>272</v>
      </c>
      <c r="E107" s="4" t="s">
        <v>272</v>
      </c>
      <c r="F107" s="17" t="s">
        <v>57</v>
      </c>
      <c r="G107" s="17"/>
      <c r="H107" s="4" t="str">
        <f>CONCATENATE(Table253[[#This Row],[Coded Value]]," - ",Table253[[#This Row],[Name]])</f>
        <v>GY - GUYANA</v>
      </c>
    </row>
    <row r="108" spans="1:8" customFormat="1" ht="15.5" x14ac:dyDescent="0.35">
      <c r="A108" s="4" t="s">
        <v>53</v>
      </c>
      <c r="B108" s="4" t="s">
        <v>73</v>
      </c>
      <c r="C108" s="5" t="s">
        <v>273</v>
      </c>
      <c r="D108" s="4" t="s">
        <v>274</v>
      </c>
      <c r="E108" s="4" t="s">
        <v>274</v>
      </c>
      <c r="F108" s="17" t="s">
        <v>57</v>
      </c>
      <c r="G108" s="17"/>
      <c r="H108" s="4" t="str">
        <f>CONCATENATE(Table253[[#This Row],[Coded Value]]," - ",Table253[[#This Row],[Name]])</f>
        <v>HK - HONG KONG</v>
      </c>
    </row>
    <row r="109" spans="1:8" customFormat="1" ht="15.5" x14ac:dyDescent="0.35">
      <c r="A109" s="4" t="s">
        <v>53</v>
      </c>
      <c r="B109" s="4" t="s">
        <v>73</v>
      </c>
      <c r="C109" s="5" t="s">
        <v>275</v>
      </c>
      <c r="D109" s="4" t="s">
        <v>276</v>
      </c>
      <c r="E109" s="4" t="s">
        <v>276</v>
      </c>
      <c r="F109" s="17" t="s">
        <v>57</v>
      </c>
      <c r="G109" s="17"/>
      <c r="H109" s="4" t="str">
        <f>CONCATENATE(Table253[[#This Row],[Coded Value]]," - ",Table253[[#This Row],[Name]])</f>
        <v>HM - HEARD ISLAND AND MCDONALD ISLANDS</v>
      </c>
    </row>
    <row r="110" spans="1:8" customFormat="1" ht="15.5" x14ac:dyDescent="0.35">
      <c r="A110" s="4" t="s">
        <v>53</v>
      </c>
      <c r="B110" s="4" t="s">
        <v>73</v>
      </c>
      <c r="C110" s="5" t="s">
        <v>277</v>
      </c>
      <c r="D110" s="4" t="s">
        <v>278</v>
      </c>
      <c r="E110" s="4" t="s">
        <v>278</v>
      </c>
      <c r="F110" s="17" t="s">
        <v>57</v>
      </c>
      <c r="G110" s="17"/>
      <c r="H110" s="4" t="str">
        <f>CONCATENATE(Table253[[#This Row],[Coded Value]]," - ",Table253[[#This Row],[Name]])</f>
        <v>HN - HONDURAS</v>
      </c>
    </row>
    <row r="111" spans="1:8" customFormat="1" ht="15.5" x14ac:dyDescent="0.35">
      <c r="A111" s="4" t="s">
        <v>53</v>
      </c>
      <c r="B111" s="4" t="s">
        <v>73</v>
      </c>
      <c r="C111" s="5" t="s">
        <v>279</v>
      </c>
      <c r="D111" s="4" t="s">
        <v>280</v>
      </c>
      <c r="E111" s="4" t="s">
        <v>280</v>
      </c>
      <c r="F111" s="17" t="s">
        <v>57</v>
      </c>
      <c r="G111" s="17"/>
      <c r="H111" s="4" t="str">
        <f>CONCATENATE(Table253[[#This Row],[Coded Value]]," - ",Table253[[#This Row],[Name]])</f>
        <v>HR - CROATIA</v>
      </c>
    </row>
    <row r="112" spans="1:8" customFormat="1" ht="15.5" x14ac:dyDescent="0.35">
      <c r="A112" s="4" t="s">
        <v>53</v>
      </c>
      <c r="B112" s="4" t="s">
        <v>73</v>
      </c>
      <c r="C112" s="5" t="s">
        <v>281</v>
      </c>
      <c r="D112" s="4" t="s">
        <v>282</v>
      </c>
      <c r="E112" s="4" t="s">
        <v>282</v>
      </c>
      <c r="F112" s="17" t="s">
        <v>57</v>
      </c>
      <c r="G112" s="17"/>
      <c r="H112" s="4" t="str">
        <f>CONCATENATE(Table253[[#This Row],[Coded Value]]," - ",Table253[[#This Row],[Name]])</f>
        <v>HT - HAITI</v>
      </c>
    </row>
    <row r="113" spans="1:8" customFormat="1" ht="15.5" x14ac:dyDescent="0.35">
      <c r="A113" s="4" t="s">
        <v>53</v>
      </c>
      <c r="B113" s="4" t="s">
        <v>73</v>
      </c>
      <c r="C113" s="5" t="s">
        <v>283</v>
      </c>
      <c r="D113" s="4" t="s">
        <v>284</v>
      </c>
      <c r="E113" s="4" t="s">
        <v>284</v>
      </c>
      <c r="F113" s="17" t="s">
        <v>57</v>
      </c>
      <c r="G113" s="17"/>
      <c r="H113" s="4" t="str">
        <f>CONCATENATE(Table253[[#This Row],[Coded Value]]," - ",Table253[[#This Row],[Name]])</f>
        <v>HU - HUNGARY</v>
      </c>
    </row>
    <row r="114" spans="1:8" customFormat="1" ht="15.5" x14ac:dyDescent="0.35">
      <c r="A114" s="4" t="s">
        <v>53</v>
      </c>
      <c r="B114" s="4" t="s">
        <v>73</v>
      </c>
      <c r="C114" s="5" t="s">
        <v>285</v>
      </c>
      <c r="D114" s="4" t="s">
        <v>286</v>
      </c>
      <c r="E114" s="4" t="s">
        <v>286</v>
      </c>
      <c r="F114" s="17" t="s">
        <v>57</v>
      </c>
      <c r="G114" s="17"/>
      <c r="H114" s="4" t="str">
        <f>CONCATENATE(Table253[[#This Row],[Coded Value]]," - ",Table253[[#This Row],[Name]])</f>
        <v>ID - INDONESIA</v>
      </c>
    </row>
    <row r="115" spans="1:8" customFormat="1" ht="15.5" x14ac:dyDescent="0.35">
      <c r="A115" s="4" t="s">
        <v>53</v>
      </c>
      <c r="B115" s="4" t="s">
        <v>73</v>
      </c>
      <c r="C115" s="5" t="s">
        <v>287</v>
      </c>
      <c r="D115" s="4" t="s">
        <v>288</v>
      </c>
      <c r="E115" s="4" t="s">
        <v>288</v>
      </c>
      <c r="F115" s="17" t="s">
        <v>57</v>
      </c>
      <c r="G115" s="17"/>
      <c r="H115" s="4" t="str">
        <f>CONCATENATE(Table253[[#This Row],[Coded Value]]," - ",Table253[[#This Row],[Name]])</f>
        <v>IE - IRELAND</v>
      </c>
    </row>
    <row r="116" spans="1:8" customFormat="1" ht="15.5" x14ac:dyDescent="0.35">
      <c r="A116" s="4" t="s">
        <v>53</v>
      </c>
      <c r="B116" s="4" t="s">
        <v>73</v>
      </c>
      <c r="C116" s="5" t="s">
        <v>289</v>
      </c>
      <c r="D116" s="4" t="s">
        <v>290</v>
      </c>
      <c r="E116" s="4" t="s">
        <v>290</v>
      </c>
      <c r="F116" s="17" t="s">
        <v>57</v>
      </c>
      <c r="G116" s="17"/>
      <c r="H116" s="4" t="str">
        <f>CONCATENATE(Table253[[#This Row],[Coded Value]]," - ",Table253[[#This Row],[Name]])</f>
        <v>IL - ISRAEL</v>
      </c>
    </row>
    <row r="117" spans="1:8" customFormat="1" ht="15.5" x14ac:dyDescent="0.35">
      <c r="A117" s="4" t="s">
        <v>53</v>
      </c>
      <c r="B117" s="4" t="s">
        <v>73</v>
      </c>
      <c r="C117" s="5" t="s">
        <v>291</v>
      </c>
      <c r="D117" s="4" t="s">
        <v>292</v>
      </c>
      <c r="E117" s="4" t="s">
        <v>292</v>
      </c>
      <c r="F117" s="17" t="s">
        <v>57</v>
      </c>
      <c r="G117" s="17"/>
      <c r="H117" s="4" t="str">
        <f>CONCATENATE(Table253[[#This Row],[Coded Value]]," - ",Table253[[#This Row],[Name]])</f>
        <v>IM - ISLE OF MAN</v>
      </c>
    </row>
    <row r="118" spans="1:8" customFormat="1" ht="15.5" x14ac:dyDescent="0.35">
      <c r="A118" s="4" t="s">
        <v>53</v>
      </c>
      <c r="B118" s="4" t="s">
        <v>73</v>
      </c>
      <c r="C118" s="5" t="s">
        <v>293</v>
      </c>
      <c r="D118" s="4" t="s">
        <v>294</v>
      </c>
      <c r="E118" s="4" t="s">
        <v>294</v>
      </c>
      <c r="F118" s="17" t="s">
        <v>57</v>
      </c>
      <c r="G118" s="17"/>
      <c r="H118" s="4" t="str">
        <f>CONCATENATE(Table253[[#This Row],[Coded Value]]," - ",Table253[[#This Row],[Name]])</f>
        <v>IN - INDIA</v>
      </c>
    </row>
    <row r="119" spans="1:8" customFormat="1" ht="15.5" x14ac:dyDescent="0.35">
      <c r="A119" s="4" t="s">
        <v>53</v>
      </c>
      <c r="B119" s="4" t="s">
        <v>73</v>
      </c>
      <c r="C119" s="5" t="s">
        <v>295</v>
      </c>
      <c r="D119" s="4" t="s">
        <v>296</v>
      </c>
      <c r="E119" s="4" t="s">
        <v>296</v>
      </c>
      <c r="F119" s="17" t="s">
        <v>57</v>
      </c>
      <c r="G119" s="17"/>
      <c r="H119" s="4" t="str">
        <f>CONCATENATE(Table253[[#This Row],[Coded Value]]," - ",Table253[[#This Row],[Name]])</f>
        <v>IO - BRITISH INDIAN OCEAN TERRITORY</v>
      </c>
    </row>
    <row r="120" spans="1:8" customFormat="1" ht="15.5" x14ac:dyDescent="0.35">
      <c r="A120" s="4" t="s">
        <v>53</v>
      </c>
      <c r="B120" s="4" t="s">
        <v>73</v>
      </c>
      <c r="C120" s="5" t="s">
        <v>297</v>
      </c>
      <c r="D120" s="4" t="s">
        <v>298</v>
      </c>
      <c r="E120" s="4" t="s">
        <v>298</v>
      </c>
      <c r="F120" s="17" t="s">
        <v>57</v>
      </c>
      <c r="G120" s="17"/>
      <c r="H120" s="4" t="str">
        <f>CONCATENATE(Table253[[#This Row],[Coded Value]]," - ",Table253[[#This Row],[Name]])</f>
        <v>IQ - IRAQ</v>
      </c>
    </row>
    <row r="121" spans="1:8" customFormat="1" ht="15.5" x14ac:dyDescent="0.35">
      <c r="A121" s="4" t="s">
        <v>53</v>
      </c>
      <c r="B121" s="4" t="s">
        <v>73</v>
      </c>
      <c r="C121" s="5" t="s">
        <v>299</v>
      </c>
      <c r="D121" s="4" t="s">
        <v>300</v>
      </c>
      <c r="E121" s="4" t="s">
        <v>300</v>
      </c>
      <c r="F121" s="17" t="s">
        <v>57</v>
      </c>
      <c r="G121" s="17"/>
      <c r="H121" s="4" t="str">
        <f>CONCATENATE(Table253[[#This Row],[Coded Value]]," - ",Table253[[#This Row],[Name]])</f>
        <v>IR - IRAN, ISLAMIC REPUBLIC OF</v>
      </c>
    </row>
    <row r="122" spans="1:8" customFormat="1" ht="15.5" x14ac:dyDescent="0.35">
      <c r="A122" s="4" t="s">
        <v>53</v>
      </c>
      <c r="B122" s="4" t="s">
        <v>73</v>
      </c>
      <c r="C122" s="5" t="s">
        <v>301</v>
      </c>
      <c r="D122" s="4" t="s">
        <v>302</v>
      </c>
      <c r="E122" s="4" t="s">
        <v>302</v>
      </c>
      <c r="F122" s="17" t="s">
        <v>57</v>
      </c>
      <c r="G122" s="17"/>
      <c r="H122" s="4" t="str">
        <f>CONCATENATE(Table253[[#This Row],[Coded Value]]," - ",Table253[[#This Row],[Name]])</f>
        <v>IS - ICELAND</v>
      </c>
    </row>
    <row r="123" spans="1:8" customFormat="1" ht="15.5" x14ac:dyDescent="0.35">
      <c r="A123" s="4" t="s">
        <v>53</v>
      </c>
      <c r="B123" s="4" t="s">
        <v>73</v>
      </c>
      <c r="C123" s="5" t="s">
        <v>303</v>
      </c>
      <c r="D123" s="4" t="s">
        <v>304</v>
      </c>
      <c r="E123" s="4" t="s">
        <v>304</v>
      </c>
      <c r="F123" s="17" t="s">
        <v>57</v>
      </c>
      <c r="G123" s="17"/>
      <c r="H123" s="4" t="str">
        <f>CONCATENATE(Table253[[#This Row],[Coded Value]]," - ",Table253[[#This Row],[Name]])</f>
        <v>IT - ITALY</v>
      </c>
    </row>
    <row r="124" spans="1:8" customFormat="1" ht="15.5" x14ac:dyDescent="0.35">
      <c r="A124" s="4" t="s">
        <v>53</v>
      </c>
      <c r="B124" s="4" t="s">
        <v>73</v>
      </c>
      <c r="C124" s="5" t="s">
        <v>305</v>
      </c>
      <c r="D124" s="4" t="s">
        <v>306</v>
      </c>
      <c r="E124" s="4" t="s">
        <v>306</v>
      </c>
      <c r="F124" s="17" t="s">
        <v>57</v>
      </c>
      <c r="G124" s="17"/>
      <c r="H124" s="4" t="str">
        <f>CONCATENATE(Table253[[#This Row],[Coded Value]]," - ",Table253[[#This Row],[Name]])</f>
        <v>JE - JERSEY</v>
      </c>
    </row>
    <row r="125" spans="1:8" customFormat="1" ht="15.5" x14ac:dyDescent="0.35">
      <c r="A125" s="4" t="s">
        <v>53</v>
      </c>
      <c r="B125" s="4" t="s">
        <v>73</v>
      </c>
      <c r="C125" s="5" t="s">
        <v>307</v>
      </c>
      <c r="D125" s="4" t="s">
        <v>308</v>
      </c>
      <c r="E125" s="4" t="s">
        <v>308</v>
      </c>
      <c r="F125" s="17" t="s">
        <v>57</v>
      </c>
      <c r="G125" s="17"/>
      <c r="H125" s="4" t="str">
        <f>CONCATENATE(Table253[[#This Row],[Coded Value]]," - ",Table253[[#This Row],[Name]])</f>
        <v>JM - JAMAICA</v>
      </c>
    </row>
    <row r="126" spans="1:8" customFormat="1" ht="15.5" x14ac:dyDescent="0.35">
      <c r="A126" s="4" t="s">
        <v>53</v>
      </c>
      <c r="B126" s="4" t="s">
        <v>73</v>
      </c>
      <c r="C126" s="5" t="s">
        <v>309</v>
      </c>
      <c r="D126" s="4" t="s">
        <v>310</v>
      </c>
      <c r="E126" s="4" t="s">
        <v>310</v>
      </c>
      <c r="F126" s="17" t="s">
        <v>57</v>
      </c>
      <c r="G126" s="17"/>
      <c r="H126" s="4" t="str">
        <f>CONCATENATE(Table253[[#This Row],[Coded Value]]," - ",Table253[[#This Row],[Name]])</f>
        <v>JO - JORDAN</v>
      </c>
    </row>
    <row r="127" spans="1:8" customFormat="1" ht="15.5" x14ac:dyDescent="0.35">
      <c r="A127" s="4" t="s">
        <v>53</v>
      </c>
      <c r="B127" s="4" t="s">
        <v>73</v>
      </c>
      <c r="C127" s="5" t="s">
        <v>311</v>
      </c>
      <c r="D127" s="4" t="s">
        <v>312</v>
      </c>
      <c r="E127" s="4" t="s">
        <v>312</v>
      </c>
      <c r="F127" s="17" t="s">
        <v>57</v>
      </c>
      <c r="G127" s="17"/>
      <c r="H127" s="4" t="str">
        <f>CONCATENATE(Table253[[#This Row],[Coded Value]]," - ",Table253[[#This Row],[Name]])</f>
        <v>JP - JAPAN</v>
      </c>
    </row>
    <row r="128" spans="1:8" customFormat="1" ht="15.5" x14ac:dyDescent="0.35">
      <c r="A128" s="4" t="s">
        <v>53</v>
      </c>
      <c r="B128" s="4" t="s">
        <v>73</v>
      </c>
      <c r="C128" s="5" t="s">
        <v>313</v>
      </c>
      <c r="D128" s="4" t="s">
        <v>314</v>
      </c>
      <c r="E128" s="4" t="s">
        <v>314</v>
      </c>
      <c r="F128" s="17" t="s">
        <v>57</v>
      </c>
      <c r="G128" s="17"/>
      <c r="H128" s="4" t="str">
        <f>CONCATENATE(Table253[[#This Row],[Coded Value]]," - ",Table253[[#This Row],[Name]])</f>
        <v>KE - KENYA</v>
      </c>
    </row>
    <row r="129" spans="1:8" customFormat="1" ht="15.5" x14ac:dyDescent="0.35">
      <c r="A129" s="4" t="s">
        <v>53</v>
      </c>
      <c r="B129" s="4" t="s">
        <v>73</v>
      </c>
      <c r="C129" s="5" t="s">
        <v>315</v>
      </c>
      <c r="D129" s="4" t="s">
        <v>316</v>
      </c>
      <c r="E129" s="4" t="s">
        <v>316</v>
      </c>
      <c r="F129" s="17" t="s">
        <v>57</v>
      </c>
      <c r="G129" s="17"/>
      <c r="H129" s="4" t="str">
        <f>CONCATENATE(Table253[[#This Row],[Coded Value]]," - ",Table253[[#This Row],[Name]])</f>
        <v>KG - KYRGYZSTAN</v>
      </c>
    </row>
    <row r="130" spans="1:8" customFormat="1" ht="15.5" x14ac:dyDescent="0.35">
      <c r="A130" s="4" t="s">
        <v>53</v>
      </c>
      <c r="B130" s="4" t="s">
        <v>73</v>
      </c>
      <c r="C130" s="5" t="s">
        <v>317</v>
      </c>
      <c r="D130" s="4" t="s">
        <v>318</v>
      </c>
      <c r="E130" s="4" t="s">
        <v>318</v>
      </c>
      <c r="F130" s="17" t="s">
        <v>57</v>
      </c>
      <c r="G130" s="17"/>
      <c r="H130" s="4" t="str">
        <f>CONCATENATE(Table253[[#This Row],[Coded Value]]," - ",Table253[[#This Row],[Name]])</f>
        <v>KH - CAMBODIA</v>
      </c>
    </row>
    <row r="131" spans="1:8" customFormat="1" ht="15.5" x14ac:dyDescent="0.35">
      <c r="A131" s="4" t="s">
        <v>53</v>
      </c>
      <c r="B131" s="4" t="s">
        <v>73</v>
      </c>
      <c r="C131" s="5" t="s">
        <v>319</v>
      </c>
      <c r="D131" s="4" t="s">
        <v>320</v>
      </c>
      <c r="E131" s="4" t="s">
        <v>320</v>
      </c>
      <c r="F131" s="17" t="s">
        <v>57</v>
      </c>
      <c r="G131" s="17"/>
      <c r="H131" s="4" t="str">
        <f>CONCATENATE(Table253[[#This Row],[Coded Value]]," - ",Table253[[#This Row],[Name]])</f>
        <v>KI - KIRIBATI</v>
      </c>
    </row>
    <row r="132" spans="1:8" customFormat="1" ht="15.5" x14ac:dyDescent="0.35">
      <c r="A132" s="4" t="s">
        <v>53</v>
      </c>
      <c r="B132" s="4" t="s">
        <v>73</v>
      </c>
      <c r="C132" s="5" t="s">
        <v>321</v>
      </c>
      <c r="D132" s="4" t="s">
        <v>322</v>
      </c>
      <c r="E132" s="4" t="s">
        <v>322</v>
      </c>
      <c r="F132" s="17" t="s">
        <v>57</v>
      </c>
      <c r="G132" s="17"/>
      <c r="H132" s="4" t="str">
        <f>CONCATENATE(Table253[[#This Row],[Coded Value]]," - ",Table253[[#This Row],[Name]])</f>
        <v>KM - COMOROS</v>
      </c>
    </row>
    <row r="133" spans="1:8" customFormat="1" ht="15.5" x14ac:dyDescent="0.35">
      <c r="A133" s="4" t="s">
        <v>53</v>
      </c>
      <c r="B133" s="4" t="s">
        <v>73</v>
      </c>
      <c r="C133" s="5" t="s">
        <v>323</v>
      </c>
      <c r="D133" s="4" t="s">
        <v>324</v>
      </c>
      <c r="E133" s="4" t="s">
        <v>324</v>
      </c>
      <c r="F133" s="17" t="s">
        <v>57</v>
      </c>
      <c r="G133" s="17"/>
      <c r="H133" s="4" t="str">
        <f>CONCATENATE(Table253[[#This Row],[Coded Value]]," - ",Table253[[#This Row],[Name]])</f>
        <v>KN - SAINT KITTS AND NEVIS</v>
      </c>
    </row>
    <row r="134" spans="1:8" customFormat="1" ht="15.5" x14ac:dyDescent="0.35">
      <c r="A134" s="4" t="s">
        <v>53</v>
      </c>
      <c r="B134" s="4" t="s">
        <v>73</v>
      </c>
      <c r="C134" s="5" t="s">
        <v>325</v>
      </c>
      <c r="D134" s="4" t="s">
        <v>326</v>
      </c>
      <c r="E134" s="4" t="s">
        <v>326</v>
      </c>
      <c r="F134" s="17" t="s">
        <v>57</v>
      </c>
      <c r="G134" s="17"/>
      <c r="H134" s="4" t="str">
        <f>CONCATENATE(Table253[[#This Row],[Coded Value]]," - ",Table253[[#This Row],[Name]])</f>
        <v>KP - KOREA, DEMOCRATIC PEOPLE'S REPUBLIC OF</v>
      </c>
    </row>
    <row r="135" spans="1:8" customFormat="1" ht="15.5" x14ac:dyDescent="0.35">
      <c r="A135" s="4" t="s">
        <v>53</v>
      </c>
      <c r="B135" s="4" t="s">
        <v>73</v>
      </c>
      <c r="C135" s="5" t="s">
        <v>327</v>
      </c>
      <c r="D135" s="4" t="s">
        <v>328</v>
      </c>
      <c r="E135" s="4" t="s">
        <v>328</v>
      </c>
      <c r="F135" s="17" t="s">
        <v>57</v>
      </c>
      <c r="G135" s="17"/>
      <c r="H135" s="4" t="str">
        <f>CONCATENATE(Table253[[#This Row],[Coded Value]]," - ",Table253[[#This Row],[Name]])</f>
        <v>KR - KOREA, REPUBLIC OF</v>
      </c>
    </row>
    <row r="136" spans="1:8" customFormat="1" ht="15.5" x14ac:dyDescent="0.35">
      <c r="A136" s="4" t="s">
        <v>53</v>
      </c>
      <c r="B136" s="4" t="s">
        <v>73</v>
      </c>
      <c r="C136" s="5" t="s">
        <v>329</v>
      </c>
      <c r="D136" s="4" t="s">
        <v>330</v>
      </c>
      <c r="E136" s="4" t="s">
        <v>330</v>
      </c>
      <c r="F136" s="17" t="s">
        <v>57</v>
      </c>
      <c r="G136" s="17"/>
      <c r="H136" s="4" t="str">
        <f>CONCATENATE(Table253[[#This Row],[Coded Value]]," - ",Table253[[#This Row],[Name]])</f>
        <v>KW - KUWAIT</v>
      </c>
    </row>
    <row r="137" spans="1:8" customFormat="1" ht="15.5" x14ac:dyDescent="0.35">
      <c r="A137" s="4" t="s">
        <v>53</v>
      </c>
      <c r="B137" s="4" t="s">
        <v>73</v>
      </c>
      <c r="C137" s="5" t="s">
        <v>331</v>
      </c>
      <c r="D137" s="4" t="s">
        <v>332</v>
      </c>
      <c r="E137" s="4" t="s">
        <v>332</v>
      </c>
      <c r="F137" s="17" t="s">
        <v>57</v>
      </c>
      <c r="G137" s="17"/>
      <c r="H137" s="4" t="str">
        <f>CONCATENATE(Table253[[#This Row],[Coded Value]]," - ",Table253[[#This Row],[Name]])</f>
        <v>KY - CAYMAN ISLANDS</v>
      </c>
    </row>
    <row r="138" spans="1:8" customFormat="1" ht="15.5" x14ac:dyDescent="0.35">
      <c r="A138" s="4" t="s">
        <v>53</v>
      </c>
      <c r="B138" s="4" t="s">
        <v>73</v>
      </c>
      <c r="C138" s="5" t="s">
        <v>333</v>
      </c>
      <c r="D138" s="4" t="s">
        <v>334</v>
      </c>
      <c r="E138" s="4" t="s">
        <v>334</v>
      </c>
      <c r="F138" s="17" t="s">
        <v>57</v>
      </c>
      <c r="G138" s="17"/>
      <c r="H138" s="4" t="str">
        <f>CONCATENATE(Table253[[#This Row],[Coded Value]]," - ",Table253[[#This Row],[Name]])</f>
        <v>KZ - KAZAKHSTAN</v>
      </c>
    </row>
    <row r="139" spans="1:8" customFormat="1" ht="15.5" x14ac:dyDescent="0.35">
      <c r="A139" s="4" t="s">
        <v>53</v>
      </c>
      <c r="B139" s="4" t="s">
        <v>73</v>
      </c>
      <c r="C139" s="5" t="s">
        <v>335</v>
      </c>
      <c r="D139" s="4" t="s">
        <v>336</v>
      </c>
      <c r="E139" s="4" t="s">
        <v>336</v>
      </c>
      <c r="F139" s="17" t="s">
        <v>57</v>
      </c>
      <c r="G139" s="17"/>
      <c r="H139" s="4" t="str">
        <f>CONCATENATE(Table253[[#This Row],[Coded Value]]," - ",Table253[[#This Row],[Name]])</f>
        <v>LA - LAO PEOPLE'S DEMOCRATIC REPUBLIC</v>
      </c>
    </row>
    <row r="140" spans="1:8" customFormat="1" ht="15.5" x14ac:dyDescent="0.35">
      <c r="A140" s="4" t="s">
        <v>53</v>
      </c>
      <c r="B140" s="4" t="s">
        <v>73</v>
      </c>
      <c r="C140" s="5" t="s">
        <v>337</v>
      </c>
      <c r="D140" s="4" t="s">
        <v>338</v>
      </c>
      <c r="E140" s="4" t="s">
        <v>338</v>
      </c>
      <c r="F140" s="17" t="s">
        <v>57</v>
      </c>
      <c r="G140" s="17"/>
      <c r="H140" s="4" t="str">
        <f>CONCATENATE(Table253[[#This Row],[Coded Value]]," - ",Table253[[#This Row],[Name]])</f>
        <v>LB - LEBANON</v>
      </c>
    </row>
    <row r="141" spans="1:8" customFormat="1" ht="15.5" x14ac:dyDescent="0.35">
      <c r="A141" s="4" t="s">
        <v>53</v>
      </c>
      <c r="B141" s="4" t="s">
        <v>73</v>
      </c>
      <c r="C141" s="5" t="s">
        <v>339</v>
      </c>
      <c r="D141" s="4" t="s">
        <v>340</v>
      </c>
      <c r="E141" s="4" t="s">
        <v>340</v>
      </c>
      <c r="F141" s="17" t="s">
        <v>57</v>
      </c>
      <c r="G141" s="17"/>
      <c r="H141" s="4" t="str">
        <f>CONCATENATE(Table253[[#This Row],[Coded Value]]," - ",Table253[[#This Row],[Name]])</f>
        <v>LC - SAINT LUCIA</v>
      </c>
    </row>
    <row r="142" spans="1:8" customFormat="1" ht="15.5" x14ac:dyDescent="0.35">
      <c r="A142" s="4" t="s">
        <v>53</v>
      </c>
      <c r="B142" s="4" t="s">
        <v>73</v>
      </c>
      <c r="C142" s="5" t="s">
        <v>341</v>
      </c>
      <c r="D142" s="4" t="s">
        <v>342</v>
      </c>
      <c r="E142" s="4" t="s">
        <v>342</v>
      </c>
      <c r="F142" s="17" t="s">
        <v>57</v>
      </c>
      <c r="G142" s="17"/>
      <c r="H142" s="4" t="str">
        <f>CONCATENATE(Table253[[#This Row],[Coded Value]]," - ",Table253[[#This Row],[Name]])</f>
        <v>LI - LIECHTENSTEIN</v>
      </c>
    </row>
    <row r="143" spans="1:8" customFormat="1" ht="15.5" x14ac:dyDescent="0.35">
      <c r="A143" s="4" t="s">
        <v>53</v>
      </c>
      <c r="B143" s="4" t="s">
        <v>73</v>
      </c>
      <c r="C143" s="5" t="s">
        <v>343</v>
      </c>
      <c r="D143" s="4" t="s">
        <v>344</v>
      </c>
      <c r="E143" s="4" t="s">
        <v>344</v>
      </c>
      <c r="F143" s="17" t="s">
        <v>57</v>
      </c>
      <c r="G143" s="17"/>
      <c r="H143" s="4" t="str">
        <f>CONCATENATE(Table253[[#This Row],[Coded Value]]," - ",Table253[[#This Row],[Name]])</f>
        <v>LK - SRI LANKA</v>
      </c>
    </row>
    <row r="144" spans="1:8" customFormat="1" ht="15.5" x14ac:dyDescent="0.35">
      <c r="A144" s="4" t="s">
        <v>53</v>
      </c>
      <c r="B144" s="4" t="s">
        <v>73</v>
      </c>
      <c r="C144" s="5" t="s">
        <v>345</v>
      </c>
      <c r="D144" s="4" t="s">
        <v>346</v>
      </c>
      <c r="E144" s="4" t="s">
        <v>346</v>
      </c>
      <c r="F144" s="17" t="s">
        <v>57</v>
      </c>
      <c r="G144" s="17"/>
      <c r="H144" s="4" t="str">
        <f>CONCATENATE(Table253[[#This Row],[Coded Value]]," - ",Table253[[#This Row],[Name]])</f>
        <v>LR - LIBERIA</v>
      </c>
    </row>
    <row r="145" spans="1:8" customFormat="1" ht="15.5" x14ac:dyDescent="0.35">
      <c r="A145" s="4" t="s">
        <v>53</v>
      </c>
      <c r="B145" s="4" t="s">
        <v>73</v>
      </c>
      <c r="C145" s="5" t="s">
        <v>347</v>
      </c>
      <c r="D145" s="4" t="s">
        <v>348</v>
      </c>
      <c r="E145" s="4" t="s">
        <v>348</v>
      </c>
      <c r="F145" s="17" t="s">
        <v>57</v>
      </c>
      <c r="G145" s="17"/>
      <c r="H145" s="4" t="str">
        <f>CONCATENATE(Table253[[#This Row],[Coded Value]]," - ",Table253[[#This Row],[Name]])</f>
        <v>LS - LESOTHO</v>
      </c>
    </row>
    <row r="146" spans="1:8" customFormat="1" ht="15.5" x14ac:dyDescent="0.35">
      <c r="A146" s="4" t="s">
        <v>53</v>
      </c>
      <c r="B146" s="4" t="s">
        <v>73</v>
      </c>
      <c r="C146" s="5" t="s">
        <v>349</v>
      </c>
      <c r="D146" s="4" t="s">
        <v>350</v>
      </c>
      <c r="E146" s="4" t="s">
        <v>350</v>
      </c>
      <c r="F146" s="17" t="s">
        <v>57</v>
      </c>
      <c r="G146" s="17"/>
      <c r="H146" s="4" t="str">
        <f>CONCATENATE(Table253[[#This Row],[Coded Value]]," - ",Table253[[#This Row],[Name]])</f>
        <v>LT - LITHUANIA</v>
      </c>
    </row>
    <row r="147" spans="1:8" customFormat="1" ht="15.5" x14ac:dyDescent="0.35">
      <c r="A147" s="4" t="s">
        <v>53</v>
      </c>
      <c r="B147" s="4" t="s">
        <v>73</v>
      </c>
      <c r="C147" s="5" t="s">
        <v>351</v>
      </c>
      <c r="D147" s="4" t="s">
        <v>352</v>
      </c>
      <c r="E147" s="4" t="s">
        <v>352</v>
      </c>
      <c r="F147" s="17" t="s">
        <v>57</v>
      </c>
      <c r="G147" s="17"/>
      <c r="H147" s="4" t="str">
        <f>CONCATENATE(Table253[[#This Row],[Coded Value]]," - ",Table253[[#This Row],[Name]])</f>
        <v>LU - LUXEMBOURG</v>
      </c>
    </row>
    <row r="148" spans="1:8" customFormat="1" ht="15.5" x14ac:dyDescent="0.35">
      <c r="A148" s="4" t="s">
        <v>53</v>
      </c>
      <c r="B148" s="4" t="s">
        <v>73</v>
      </c>
      <c r="C148" s="5" t="s">
        <v>353</v>
      </c>
      <c r="D148" s="4" t="s">
        <v>354</v>
      </c>
      <c r="E148" s="4" t="s">
        <v>354</v>
      </c>
      <c r="F148" s="17" t="s">
        <v>57</v>
      </c>
      <c r="G148" s="17"/>
      <c r="H148" s="4" t="str">
        <f>CONCATENATE(Table253[[#This Row],[Coded Value]]," - ",Table253[[#This Row],[Name]])</f>
        <v>LV - LATVIA</v>
      </c>
    </row>
    <row r="149" spans="1:8" customFormat="1" ht="15.5" x14ac:dyDescent="0.35">
      <c r="A149" s="4" t="s">
        <v>53</v>
      </c>
      <c r="B149" s="4" t="s">
        <v>73</v>
      </c>
      <c r="C149" s="5" t="s">
        <v>355</v>
      </c>
      <c r="D149" s="4" t="s">
        <v>356</v>
      </c>
      <c r="E149" s="4" t="s">
        <v>356</v>
      </c>
      <c r="F149" s="17" t="s">
        <v>57</v>
      </c>
      <c r="G149" s="17"/>
      <c r="H149" s="4" t="str">
        <f>CONCATENATE(Table253[[#This Row],[Coded Value]]," - ",Table253[[#This Row],[Name]])</f>
        <v>LY - LIBYAN ARAB JAMAHIRIYA</v>
      </c>
    </row>
    <row r="150" spans="1:8" customFormat="1" ht="15.5" x14ac:dyDescent="0.35">
      <c r="A150" s="4" t="s">
        <v>53</v>
      </c>
      <c r="B150" s="4" t="s">
        <v>73</v>
      </c>
      <c r="C150" s="5" t="s">
        <v>357</v>
      </c>
      <c r="D150" s="4" t="s">
        <v>358</v>
      </c>
      <c r="E150" s="4" t="s">
        <v>358</v>
      </c>
      <c r="F150" s="17" t="s">
        <v>57</v>
      </c>
      <c r="G150" s="17"/>
      <c r="H150" s="4" t="str">
        <f>CONCATENATE(Table253[[#This Row],[Coded Value]]," - ",Table253[[#This Row],[Name]])</f>
        <v>MA - MOROCCO</v>
      </c>
    </row>
    <row r="151" spans="1:8" customFormat="1" ht="15.5" x14ac:dyDescent="0.35">
      <c r="A151" s="4" t="s">
        <v>53</v>
      </c>
      <c r="B151" s="4" t="s">
        <v>73</v>
      </c>
      <c r="C151" s="5" t="s">
        <v>359</v>
      </c>
      <c r="D151" s="4" t="s">
        <v>360</v>
      </c>
      <c r="E151" s="4" t="s">
        <v>360</v>
      </c>
      <c r="F151" s="17" t="s">
        <v>57</v>
      </c>
      <c r="G151" s="17"/>
      <c r="H151" s="4" t="str">
        <f>CONCATENATE(Table253[[#This Row],[Coded Value]]," - ",Table253[[#This Row],[Name]])</f>
        <v>MC - MONACO</v>
      </c>
    </row>
    <row r="152" spans="1:8" customFormat="1" ht="15.5" x14ac:dyDescent="0.35">
      <c r="A152" s="4" t="s">
        <v>53</v>
      </c>
      <c r="B152" s="4" t="s">
        <v>73</v>
      </c>
      <c r="C152" s="5" t="s">
        <v>361</v>
      </c>
      <c r="D152" s="4" t="s">
        <v>362</v>
      </c>
      <c r="E152" s="4" t="s">
        <v>362</v>
      </c>
      <c r="F152" s="17" t="s">
        <v>57</v>
      </c>
      <c r="G152" s="17"/>
      <c r="H152" s="4" t="str">
        <f>CONCATENATE(Table253[[#This Row],[Coded Value]]," - ",Table253[[#This Row],[Name]])</f>
        <v>MD - MOLDOVA, REPUBLIC OF</v>
      </c>
    </row>
    <row r="153" spans="1:8" customFormat="1" ht="15.5" x14ac:dyDescent="0.35">
      <c r="A153" s="4" t="s">
        <v>53</v>
      </c>
      <c r="B153" s="4" t="s">
        <v>73</v>
      </c>
      <c r="C153" s="5" t="s">
        <v>363</v>
      </c>
      <c r="D153" s="4" t="s">
        <v>364</v>
      </c>
      <c r="E153" s="4" t="s">
        <v>364</v>
      </c>
      <c r="F153" s="17" t="s">
        <v>57</v>
      </c>
      <c r="G153" s="17"/>
      <c r="H153" s="4" t="str">
        <f>CONCATENATE(Table253[[#This Row],[Coded Value]]," - ",Table253[[#This Row],[Name]])</f>
        <v>ME - MONTENEGRO</v>
      </c>
    </row>
    <row r="154" spans="1:8" customFormat="1" ht="15.5" x14ac:dyDescent="0.35">
      <c r="A154" s="4" t="s">
        <v>53</v>
      </c>
      <c r="B154" s="4" t="s">
        <v>73</v>
      </c>
      <c r="C154" s="5" t="s">
        <v>365</v>
      </c>
      <c r="D154" s="4" t="s">
        <v>366</v>
      </c>
      <c r="E154" s="4" t="s">
        <v>366</v>
      </c>
      <c r="F154" s="17" t="s">
        <v>57</v>
      </c>
      <c r="G154" s="17"/>
      <c r="H154" s="4" t="str">
        <f>CONCATENATE(Table253[[#This Row],[Coded Value]]," - ",Table253[[#This Row],[Name]])</f>
        <v>MF - SAINT MARTIN</v>
      </c>
    </row>
    <row r="155" spans="1:8" customFormat="1" ht="15.5" x14ac:dyDescent="0.35">
      <c r="A155" s="4" t="s">
        <v>53</v>
      </c>
      <c r="B155" s="4" t="s">
        <v>73</v>
      </c>
      <c r="C155" s="5" t="s">
        <v>367</v>
      </c>
      <c r="D155" s="4" t="s">
        <v>368</v>
      </c>
      <c r="E155" s="4" t="s">
        <v>368</v>
      </c>
      <c r="F155" s="17" t="s">
        <v>57</v>
      </c>
      <c r="G155" s="17"/>
      <c r="H155" s="4" t="str">
        <f>CONCATENATE(Table253[[#This Row],[Coded Value]]," - ",Table253[[#This Row],[Name]])</f>
        <v>MG - MADAGASCAR</v>
      </c>
    </row>
    <row r="156" spans="1:8" customFormat="1" ht="15.5" x14ac:dyDescent="0.35">
      <c r="A156" s="4" t="s">
        <v>53</v>
      </c>
      <c r="B156" s="4" t="s">
        <v>73</v>
      </c>
      <c r="C156" s="5" t="s">
        <v>369</v>
      </c>
      <c r="D156" s="4" t="s">
        <v>370</v>
      </c>
      <c r="E156" s="4" t="s">
        <v>370</v>
      </c>
      <c r="F156" s="17" t="s">
        <v>57</v>
      </c>
      <c r="G156" s="17"/>
      <c r="H156" s="4" t="str">
        <f>CONCATENATE(Table253[[#This Row],[Coded Value]]," - ",Table253[[#This Row],[Name]])</f>
        <v>MH - MARSHALL ISLANDS</v>
      </c>
    </row>
    <row r="157" spans="1:8" customFormat="1" ht="15.5" x14ac:dyDescent="0.35">
      <c r="A157" s="4" t="s">
        <v>53</v>
      </c>
      <c r="B157" s="4" t="s">
        <v>73</v>
      </c>
      <c r="C157" s="5" t="s">
        <v>371</v>
      </c>
      <c r="D157" s="4" t="s">
        <v>372</v>
      </c>
      <c r="E157" s="4" t="s">
        <v>372</v>
      </c>
      <c r="F157" s="17" t="s">
        <v>57</v>
      </c>
      <c r="G157" s="17"/>
      <c r="H157" s="4" t="str">
        <f>CONCATENATE(Table253[[#This Row],[Coded Value]]," - ",Table253[[#This Row],[Name]])</f>
        <v>MK - MACEDONIA, THE FORMER YUGOSLAV REPUBLIC OF</v>
      </c>
    </row>
    <row r="158" spans="1:8" customFormat="1" ht="15.5" x14ac:dyDescent="0.35">
      <c r="A158" s="4" t="s">
        <v>53</v>
      </c>
      <c r="B158" s="4" t="s">
        <v>73</v>
      </c>
      <c r="C158" s="5" t="s">
        <v>373</v>
      </c>
      <c r="D158" s="4" t="s">
        <v>374</v>
      </c>
      <c r="E158" s="4" t="s">
        <v>374</v>
      </c>
      <c r="F158" s="17" t="s">
        <v>57</v>
      </c>
      <c r="G158" s="17"/>
      <c r="H158" s="4" t="str">
        <f>CONCATENATE(Table253[[#This Row],[Coded Value]]," - ",Table253[[#This Row],[Name]])</f>
        <v>ML - MALI</v>
      </c>
    </row>
    <row r="159" spans="1:8" customFormat="1" ht="15.5" x14ac:dyDescent="0.35">
      <c r="A159" s="4" t="s">
        <v>53</v>
      </c>
      <c r="B159" s="4" t="s">
        <v>73</v>
      </c>
      <c r="C159" s="5" t="s">
        <v>375</v>
      </c>
      <c r="D159" s="4" t="s">
        <v>376</v>
      </c>
      <c r="E159" s="4" t="s">
        <v>376</v>
      </c>
      <c r="F159" s="17" t="s">
        <v>57</v>
      </c>
      <c r="G159" s="17"/>
      <c r="H159" s="4" t="str">
        <f>CONCATENATE(Table253[[#This Row],[Coded Value]]," - ",Table253[[#This Row],[Name]])</f>
        <v>MM - MYANMAR</v>
      </c>
    </row>
    <row r="160" spans="1:8" customFormat="1" ht="15.5" x14ac:dyDescent="0.35">
      <c r="A160" s="4" t="s">
        <v>53</v>
      </c>
      <c r="B160" s="4" t="s">
        <v>73</v>
      </c>
      <c r="C160" s="5" t="s">
        <v>377</v>
      </c>
      <c r="D160" s="4" t="s">
        <v>378</v>
      </c>
      <c r="E160" s="4" t="s">
        <v>378</v>
      </c>
      <c r="F160" s="17" t="s">
        <v>57</v>
      </c>
      <c r="G160" s="17"/>
      <c r="H160" s="4" t="str">
        <f>CONCATENATE(Table253[[#This Row],[Coded Value]]," - ",Table253[[#This Row],[Name]])</f>
        <v>MN - MONGOLIA</v>
      </c>
    </row>
    <row r="161" spans="1:8" customFormat="1" ht="15.5" x14ac:dyDescent="0.35">
      <c r="A161" s="4" t="s">
        <v>53</v>
      </c>
      <c r="B161" s="4" t="s">
        <v>73</v>
      </c>
      <c r="C161" s="5" t="s">
        <v>379</v>
      </c>
      <c r="D161" s="4" t="s">
        <v>380</v>
      </c>
      <c r="E161" s="4" t="s">
        <v>380</v>
      </c>
      <c r="F161" s="17" t="s">
        <v>57</v>
      </c>
      <c r="G161" s="17"/>
      <c r="H161" s="4" t="str">
        <f>CONCATENATE(Table253[[#This Row],[Coded Value]]," - ",Table253[[#This Row],[Name]])</f>
        <v>MO - MACAO</v>
      </c>
    </row>
    <row r="162" spans="1:8" customFormat="1" ht="15.5" x14ac:dyDescent="0.35">
      <c r="A162" s="4" t="s">
        <v>53</v>
      </c>
      <c r="B162" s="4" t="s">
        <v>73</v>
      </c>
      <c r="C162" s="5" t="s">
        <v>381</v>
      </c>
      <c r="D162" s="4" t="s">
        <v>382</v>
      </c>
      <c r="E162" s="4" t="s">
        <v>382</v>
      </c>
      <c r="F162" s="17" t="s">
        <v>57</v>
      </c>
      <c r="G162" s="17"/>
      <c r="H162" s="4" t="str">
        <f>CONCATENATE(Table253[[#This Row],[Coded Value]]," - ",Table253[[#This Row],[Name]])</f>
        <v>MP - NORTHERN MARIANA ISLANDS</v>
      </c>
    </row>
    <row r="163" spans="1:8" customFormat="1" ht="15.5" x14ac:dyDescent="0.35">
      <c r="A163" s="4" t="s">
        <v>53</v>
      </c>
      <c r="B163" s="4" t="s">
        <v>73</v>
      </c>
      <c r="C163" s="5" t="s">
        <v>383</v>
      </c>
      <c r="D163" s="4" t="s">
        <v>384</v>
      </c>
      <c r="E163" s="4" t="s">
        <v>384</v>
      </c>
      <c r="F163" s="17" t="s">
        <v>57</v>
      </c>
      <c r="G163" s="17"/>
      <c r="H163" s="4" t="str">
        <f>CONCATENATE(Table253[[#This Row],[Coded Value]]," - ",Table253[[#This Row],[Name]])</f>
        <v>MQ - MARTINIQUE</v>
      </c>
    </row>
    <row r="164" spans="1:8" customFormat="1" ht="15.5" x14ac:dyDescent="0.35">
      <c r="A164" s="4" t="s">
        <v>53</v>
      </c>
      <c r="B164" s="4" t="s">
        <v>73</v>
      </c>
      <c r="C164" s="5" t="s">
        <v>385</v>
      </c>
      <c r="D164" s="4" t="s">
        <v>386</v>
      </c>
      <c r="E164" s="4" t="s">
        <v>386</v>
      </c>
      <c r="F164" s="17" t="s">
        <v>57</v>
      </c>
      <c r="G164" s="17"/>
      <c r="H164" s="4" t="str">
        <f>CONCATENATE(Table253[[#This Row],[Coded Value]]," - ",Table253[[#This Row],[Name]])</f>
        <v>MR - MAURITANIA</v>
      </c>
    </row>
    <row r="165" spans="1:8" customFormat="1" ht="15.5" x14ac:dyDescent="0.35">
      <c r="A165" s="4" t="s">
        <v>53</v>
      </c>
      <c r="B165" s="4" t="s">
        <v>73</v>
      </c>
      <c r="C165" s="5" t="s">
        <v>387</v>
      </c>
      <c r="D165" s="4" t="s">
        <v>388</v>
      </c>
      <c r="E165" s="4" t="s">
        <v>388</v>
      </c>
      <c r="F165" s="17" t="s">
        <v>57</v>
      </c>
      <c r="G165" s="17"/>
      <c r="H165" s="4" t="str">
        <f>CONCATENATE(Table253[[#This Row],[Coded Value]]," - ",Table253[[#This Row],[Name]])</f>
        <v>MS - MONTSERRAT</v>
      </c>
    </row>
    <row r="166" spans="1:8" customFormat="1" ht="15.5" x14ac:dyDescent="0.35">
      <c r="A166" s="4" t="s">
        <v>53</v>
      </c>
      <c r="B166" s="4" t="s">
        <v>73</v>
      </c>
      <c r="C166" s="5" t="s">
        <v>389</v>
      </c>
      <c r="D166" s="4" t="s">
        <v>390</v>
      </c>
      <c r="E166" s="4" t="s">
        <v>390</v>
      </c>
      <c r="F166" s="17" t="s">
        <v>57</v>
      </c>
      <c r="G166" s="17"/>
      <c r="H166" s="4" t="str">
        <f>CONCATENATE(Table253[[#This Row],[Coded Value]]," - ",Table253[[#This Row],[Name]])</f>
        <v>MT - MALTA</v>
      </c>
    </row>
    <row r="167" spans="1:8" customFormat="1" ht="15.5" x14ac:dyDescent="0.35">
      <c r="A167" s="4" t="s">
        <v>53</v>
      </c>
      <c r="B167" s="4" t="s">
        <v>73</v>
      </c>
      <c r="C167" s="5" t="s">
        <v>391</v>
      </c>
      <c r="D167" s="4" t="s">
        <v>392</v>
      </c>
      <c r="E167" s="4" t="s">
        <v>392</v>
      </c>
      <c r="F167" s="17" t="s">
        <v>57</v>
      </c>
      <c r="G167" s="17"/>
      <c r="H167" s="4" t="str">
        <f>CONCATENATE(Table253[[#This Row],[Coded Value]]," - ",Table253[[#This Row],[Name]])</f>
        <v>MU - MAURITIUS</v>
      </c>
    </row>
    <row r="168" spans="1:8" customFormat="1" ht="15.5" x14ac:dyDescent="0.35">
      <c r="A168" s="4" t="s">
        <v>53</v>
      </c>
      <c r="B168" s="4" t="s">
        <v>73</v>
      </c>
      <c r="C168" s="5" t="s">
        <v>393</v>
      </c>
      <c r="D168" s="4" t="s">
        <v>394</v>
      </c>
      <c r="E168" s="4" t="s">
        <v>394</v>
      </c>
      <c r="F168" s="17" t="s">
        <v>57</v>
      </c>
      <c r="G168" s="17"/>
      <c r="H168" s="4" t="str">
        <f>CONCATENATE(Table253[[#This Row],[Coded Value]]," - ",Table253[[#This Row],[Name]])</f>
        <v>MV - MALDIVES</v>
      </c>
    </row>
    <row r="169" spans="1:8" customFormat="1" ht="15.5" x14ac:dyDescent="0.35">
      <c r="A169" s="4" t="s">
        <v>53</v>
      </c>
      <c r="B169" s="4" t="s">
        <v>73</v>
      </c>
      <c r="C169" s="5" t="s">
        <v>395</v>
      </c>
      <c r="D169" s="4" t="s">
        <v>396</v>
      </c>
      <c r="E169" s="4" t="s">
        <v>396</v>
      </c>
      <c r="F169" s="17" t="s">
        <v>57</v>
      </c>
      <c r="G169" s="17"/>
      <c r="H169" s="4" t="str">
        <f>CONCATENATE(Table253[[#This Row],[Coded Value]]," - ",Table253[[#This Row],[Name]])</f>
        <v>MW - MALAWI</v>
      </c>
    </row>
    <row r="170" spans="1:8" customFormat="1" ht="15.5" x14ac:dyDescent="0.35">
      <c r="A170" s="4" t="s">
        <v>53</v>
      </c>
      <c r="B170" s="4" t="s">
        <v>73</v>
      </c>
      <c r="C170" s="5" t="s">
        <v>397</v>
      </c>
      <c r="D170" s="4" t="s">
        <v>398</v>
      </c>
      <c r="E170" s="4" t="s">
        <v>398</v>
      </c>
      <c r="F170" s="17" t="s">
        <v>57</v>
      </c>
      <c r="G170" s="17"/>
      <c r="H170" s="4" t="str">
        <f>CONCATENATE(Table253[[#This Row],[Coded Value]]," - ",Table253[[#This Row],[Name]])</f>
        <v>MX - MEXICO</v>
      </c>
    </row>
    <row r="171" spans="1:8" customFormat="1" ht="15.5" x14ac:dyDescent="0.35">
      <c r="A171" s="4" t="s">
        <v>53</v>
      </c>
      <c r="B171" s="4" t="s">
        <v>73</v>
      </c>
      <c r="C171" s="5" t="s">
        <v>399</v>
      </c>
      <c r="D171" s="4" t="s">
        <v>400</v>
      </c>
      <c r="E171" s="4" t="s">
        <v>400</v>
      </c>
      <c r="F171" s="17" t="s">
        <v>57</v>
      </c>
      <c r="G171" s="17"/>
      <c r="H171" s="4" t="str">
        <f>CONCATENATE(Table253[[#This Row],[Coded Value]]," - ",Table253[[#This Row],[Name]])</f>
        <v>MY - MALAYSIA</v>
      </c>
    </row>
    <row r="172" spans="1:8" customFormat="1" ht="15.5" x14ac:dyDescent="0.35">
      <c r="A172" s="4" t="s">
        <v>53</v>
      </c>
      <c r="B172" s="4" t="s">
        <v>73</v>
      </c>
      <c r="C172" s="5" t="s">
        <v>401</v>
      </c>
      <c r="D172" s="4" t="s">
        <v>402</v>
      </c>
      <c r="E172" s="4" t="s">
        <v>402</v>
      </c>
      <c r="F172" s="17" t="s">
        <v>57</v>
      </c>
      <c r="G172" s="17"/>
      <c r="H172" s="4" t="str">
        <f>CONCATENATE(Table253[[#This Row],[Coded Value]]," - ",Table253[[#This Row],[Name]])</f>
        <v>MZ - MOZAMBIQUE</v>
      </c>
    </row>
    <row r="173" spans="1:8" customFormat="1" ht="15.5" x14ac:dyDescent="0.35">
      <c r="A173" s="4" t="s">
        <v>53</v>
      </c>
      <c r="B173" s="4" t="s">
        <v>73</v>
      </c>
      <c r="C173" s="5" t="s">
        <v>403</v>
      </c>
      <c r="D173" s="4" t="s">
        <v>404</v>
      </c>
      <c r="E173" s="4" t="s">
        <v>404</v>
      </c>
      <c r="F173" s="17" t="s">
        <v>57</v>
      </c>
      <c r="G173" s="17"/>
      <c r="H173" s="4" t="str">
        <f>CONCATENATE(Table253[[#This Row],[Coded Value]]," - ",Table253[[#This Row],[Name]])</f>
        <v>NA - NAMIBIA</v>
      </c>
    </row>
    <row r="174" spans="1:8" customFormat="1" ht="15.5" x14ac:dyDescent="0.35">
      <c r="A174" s="4" t="s">
        <v>53</v>
      </c>
      <c r="B174" s="4" t="s">
        <v>73</v>
      </c>
      <c r="C174" s="5" t="s">
        <v>405</v>
      </c>
      <c r="D174" s="4" t="s">
        <v>406</v>
      </c>
      <c r="E174" s="4" t="s">
        <v>406</v>
      </c>
      <c r="F174" s="17" t="s">
        <v>57</v>
      </c>
      <c r="G174" s="17"/>
      <c r="H174" s="4" t="str">
        <f>CONCATENATE(Table253[[#This Row],[Coded Value]]," - ",Table253[[#This Row],[Name]])</f>
        <v>NC - NEW CALEDONIA</v>
      </c>
    </row>
    <row r="175" spans="1:8" customFormat="1" ht="15.5" x14ac:dyDescent="0.35">
      <c r="A175" s="4" t="s">
        <v>53</v>
      </c>
      <c r="B175" s="4" t="s">
        <v>73</v>
      </c>
      <c r="C175" s="5" t="s">
        <v>407</v>
      </c>
      <c r="D175" s="4" t="s">
        <v>408</v>
      </c>
      <c r="E175" s="4" t="s">
        <v>408</v>
      </c>
      <c r="F175" s="17" t="s">
        <v>57</v>
      </c>
      <c r="G175" s="17"/>
      <c r="H175" s="4" t="str">
        <f>CONCATENATE(Table253[[#This Row],[Coded Value]]," - ",Table253[[#This Row],[Name]])</f>
        <v>NE - NIGER</v>
      </c>
    </row>
    <row r="176" spans="1:8" customFormat="1" ht="15.5" x14ac:dyDescent="0.35">
      <c r="A176" s="4" t="s">
        <v>53</v>
      </c>
      <c r="B176" s="4" t="s">
        <v>73</v>
      </c>
      <c r="C176" s="5" t="s">
        <v>409</v>
      </c>
      <c r="D176" s="4" t="s">
        <v>410</v>
      </c>
      <c r="E176" s="4" t="s">
        <v>410</v>
      </c>
      <c r="F176" s="17" t="s">
        <v>57</v>
      </c>
      <c r="G176" s="17"/>
      <c r="H176" s="4" t="str">
        <f>CONCATENATE(Table253[[#This Row],[Coded Value]]," - ",Table253[[#This Row],[Name]])</f>
        <v>NF - NORFOLK ISLAND</v>
      </c>
    </row>
    <row r="177" spans="1:8" customFormat="1" ht="15.5" x14ac:dyDescent="0.35">
      <c r="A177" s="4" t="s">
        <v>53</v>
      </c>
      <c r="B177" s="4" t="s">
        <v>73</v>
      </c>
      <c r="C177" s="5" t="s">
        <v>411</v>
      </c>
      <c r="D177" s="4" t="s">
        <v>412</v>
      </c>
      <c r="E177" s="4" t="s">
        <v>412</v>
      </c>
      <c r="F177" s="17" t="s">
        <v>57</v>
      </c>
      <c r="G177" s="17"/>
      <c r="H177" s="4" t="str">
        <f>CONCATENATE(Table253[[#This Row],[Coded Value]]," - ",Table253[[#This Row],[Name]])</f>
        <v>NG - NIGERIA</v>
      </c>
    </row>
    <row r="178" spans="1:8" customFormat="1" ht="15.5" x14ac:dyDescent="0.35">
      <c r="A178" s="4" t="s">
        <v>53</v>
      </c>
      <c r="B178" s="4" t="s">
        <v>73</v>
      </c>
      <c r="C178" s="5" t="s">
        <v>413</v>
      </c>
      <c r="D178" s="4" t="s">
        <v>414</v>
      </c>
      <c r="E178" s="4" t="s">
        <v>414</v>
      </c>
      <c r="F178" s="17" t="s">
        <v>57</v>
      </c>
      <c r="G178" s="17"/>
      <c r="H178" s="4" t="str">
        <f>CONCATENATE(Table253[[#This Row],[Coded Value]]," - ",Table253[[#This Row],[Name]])</f>
        <v>NI - NICARAGUA</v>
      </c>
    </row>
    <row r="179" spans="1:8" customFormat="1" ht="15.5" x14ac:dyDescent="0.35">
      <c r="A179" s="4" t="s">
        <v>53</v>
      </c>
      <c r="B179" s="4" t="s">
        <v>73</v>
      </c>
      <c r="C179" s="5" t="s">
        <v>415</v>
      </c>
      <c r="D179" s="4" t="s">
        <v>416</v>
      </c>
      <c r="E179" s="4" t="s">
        <v>416</v>
      </c>
      <c r="F179" s="17" t="s">
        <v>57</v>
      </c>
      <c r="G179" s="17"/>
      <c r="H179" s="4" t="str">
        <f>CONCATENATE(Table253[[#This Row],[Coded Value]]," - ",Table253[[#This Row],[Name]])</f>
        <v>NL - NETHERLANDS</v>
      </c>
    </row>
    <row r="180" spans="1:8" customFormat="1" ht="15.5" x14ac:dyDescent="0.35">
      <c r="A180" s="4" t="s">
        <v>53</v>
      </c>
      <c r="B180" s="4" t="s">
        <v>73</v>
      </c>
      <c r="C180" s="5" t="s">
        <v>417</v>
      </c>
      <c r="D180" s="4" t="s">
        <v>418</v>
      </c>
      <c r="E180" s="4" t="s">
        <v>418</v>
      </c>
      <c r="F180" s="17" t="s">
        <v>57</v>
      </c>
      <c r="G180" s="17"/>
      <c r="H180" s="4" t="str">
        <f>CONCATENATE(Table253[[#This Row],[Coded Value]]," - ",Table253[[#This Row],[Name]])</f>
        <v>NO - NORWAY</v>
      </c>
    </row>
    <row r="181" spans="1:8" customFormat="1" ht="15.5" x14ac:dyDescent="0.35">
      <c r="A181" s="4" t="s">
        <v>53</v>
      </c>
      <c r="B181" s="4" t="s">
        <v>73</v>
      </c>
      <c r="C181" s="5" t="s">
        <v>419</v>
      </c>
      <c r="D181" s="4" t="s">
        <v>420</v>
      </c>
      <c r="E181" s="4" t="s">
        <v>420</v>
      </c>
      <c r="F181" s="17" t="s">
        <v>57</v>
      </c>
      <c r="G181" s="17"/>
      <c r="H181" s="4" t="str">
        <f>CONCATENATE(Table253[[#This Row],[Coded Value]]," - ",Table253[[#This Row],[Name]])</f>
        <v>NP - NEPAL</v>
      </c>
    </row>
    <row r="182" spans="1:8" customFormat="1" ht="15.5" x14ac:dyDescent="0.35">
      <c r="A182" s="4" t="s">
        <v>53</v>
      </c>
      <c r="B182" s="4" t="s">
        <v>73</v>
      </c>
      <c r="C182" s="5" t="s">
        <v>421</v>
      </c>
      <c r="D182" s="4" t="s">
        <v>422</v>
      </c>
      <c r="E182" s="4" t="s">
        <v>422</v>
      </c>
      <c r="F182" s="17" t="s">
        <v>57</v>
      </c>
      <c r="G182" s="17"/>
      <c r="H182" s="4" t="str">
        <f>CONCATENATE(Table253[[#This Row],[Coded Value]]," - ",Table253[[#This Row],[Name]])</f>
        <v>NR - NAURU</v>
      </c>
    </row>
    <row r="183" spans="1:8" customFormat="1" ht="15.5" x14ac:dyDescent="0.35">
      <c r="A183" s="4" t="s">
        <v>53</v>
      </c>
      <c r="B183" s="4" t="s">
        <v>73</v>
      </c>
      <c r="C183" s="5" t="s">
        <v>423</v>
      </c>
      <c r="D183" s="4" t="s">
        <v>424</v>
      </c>
      <c r="E183" s="4" t="s">
        <v>424</v>
      </c>
      <c r="F183" s="17" t="s">
        <v>57</v>
      </c>
      <c r="G183" s="17"/>
      <c r="H183" s="4" t="str">
        <f>CONCATENATE(Table253[[#This Row],[Coded Value]]," - ",Table253[[#This Row],[Name]])</f>
        <v>NU - NIUE</v>
      </c>
    </row>
    <row r="184" spans="1:8" customFormat="1" ht="15.5" x14ac:dyDescent="0.35">
      <c r="A184" s="4" t="s">
        <v>53</v>
      </c>
      <c r="B184" s="4" t="s">
        <v>73</v>
      </c>
      <c r="C184" s="5" t="s">
        <v>425</v>
      </c>
      <c r="D184" s="4" t="s">
        <v>426</v>
      </c>
      <c r="E184" s="4" t="s">
        <v>426</v>
      </c>
      <c r="F184" s="17" t="s">
        <v>57</v>
      </c>
      <c r="G184" s="17"/>
      <c r="H184" s="4" t="str">
        <f>CONCATENATE(Table253[[#This Row],[Coded Value]]," - ",Table253[[#This Row],[Name]])</f>
        <v>NZ - NEW ZEALAND</v>
      </c>
    </row>
    <row r="185" spans="1:8" customFormat="1" ht="15.5" x14ac:dyDescent="0.35">
      <c r="A185" s="4" t="s">
        <v>53</v>
      </c>
      <c r="B185" s="4" t="s">
        <v>73</v>
      </c>
      <c r="C185" s="5" t="s">
        <v>427</v>
      </c>
      <c r="D185" s="4" t="s">
        <v>428</v>
      </c>
      <c r="E185" s="4" t="s">
        <v>428</v>
      </c>
      <c r="F185" s="17" t="s">
        <v>57</v>
      </c>
      <c r="G185" s="17"/>
      <c r="H185" s="4" t="str">
        <f>CONCATENATE(Table253[[#This Row],[Coded Value]]," - ",Table253[[#This Row],[Name]])</f>
        <v>OM - OMAN</v>
      </c>
    </row>
    <row r="186" spans="1:8" customFormat="1" ht="15.5" x14ac:dyDescent="0.35">
      <c r="A186" s="4" t="s">
        <v>53</v>
      </c>
      <c r="B186" s="4" t="s">
        <v>73</v>
      </c>
      <c r="C186" s="5" t="s">
        <v>429</v>
      </c>
      <c r="D186" s="4" t="s">
        <v>430</v>
      </c>
      <c r="E186" s="4" t="s">
        <v>430</v>
      </c>
      <c r="F186" s="17" t="s">
        <v>57</v>
      </c>
      <c r="G186" s="17"/>
      <c r="H186" s="4" t="str">
        <f>CONCATENATE(Table253[[#This Row],[Coded Value]]," - ",Table253[[#This Row],[Name]])</f>
        <v>PA - PANAMA</v>
      </c>
    </row>
    <row r="187" spans="1:8" customFormat="1" ht="15.5" x14ac:dyDescent="0.35">
      <c r="A187" s="4" t="s">
        <v>53</v>
      </c>
      <c r="B187" s="4" t="s">
        <v>73</v>
      </c>
      <c r="C187" s="5" t="s">
        <v>431</v>
      </c>
      <c r="D187" s="4" t="s">
        <v>432</v>
      </c>
      <c r="E187" s="4" t="s">
        <v>432</v>
      </c>
      <c r="F187" s="17" t="s">
        <v>57</v>
      </c>
      <c r="G187" s="17"/>
      <c r="H187" s="4" t="str">
        <f>CONCATENATE(Table253[[#This Row],[Coded Value]]," - ",Table253[[#This Row],[Name]])</f>
        <v>PE - PERU</v>
      </c>
    </row>
    <row r="188" spans="1:8" customFormat="1" ht="15.5" x14ac:dyDescent="0.35">
      <c r="A188" s="4" t="s">
        <v>53</v>
      </c>
      <c r="B188" s="4" t="s">
        <v>73</v>
      </c>
      <c r="C188" s="5" t="s">
        <v>433</v>
      </c>
      <c r="D188" s="4" t="s">
        <v>434</v>
      </c>
      <c r="E188" s="4" t="s">
        <v>434</v>
      </c>
      <c r="F188" s="17" t="s">
        <v>57</v>
      </c>
      <c r="G188" s="17"/>
      <c r="H188" s="4" t="str">
        <f>CONCATENATE(Table253[[#This Row],[Coded Value]]," - ",Table253[[#This Row],[Name]])</f>
        <v>PF - FRENCH POLYNESIA</v>
      </c>
    </row>
    <row r="189" spans="1:8" customFormat="1" ht="15.5" x14ac:dyDescent="0.35">
      <c r="A189" s="4" t="s">
        <v>53</v>
      </c>
      <c r="B189" s="4" t="s">
        <v>73</v>
      </c>
      <c r="C189" s="5" t="s">
        <v>435</v>
      </c>
      <c r="D189" s="4" t="s">
        <v>436</v>
      </c>
      <c r="E189" s="4" t="s">
        <v>436</v>
      </c>
      <c r="F189" s="17" t="s">
        <v>57</v>
      </c>
      <c r="G189" s="17"/>
      <c r="H189" s="4" t="str">
        <f>CONCATENATE(Table253[[#This Row],[Coded Value]]," - ",Table253[[#This Row],[Name]])</f>
        <v>PG - PAPUA NEW GUINEA</v>
      </c>
    </row>
    <row r="190" spans="1:8" customFormat="1" ht="15.5" x14ac:dyDescent="0.35">
      <c r="A190" s="4" t="s">
        <v>53</v>
      </c>
      <c r="B190" s="4" t="s">
        <v>73</v>
      </c>
      <c r="C190" s="5" t="s">
        <v>437</v>
      </c>
      <c r="D190" s="4" t="s">
        <v>438</v>
      </c>
      <c r="E190" s="4" t="s">
        <v>438</v>
      </c>
      <c r="F190" s="17" t="s">
        <v>57</v>
      </c>
      <c r="G190" s="17"/>
      <c r="H190" s="4" t="str">
        <f>CONCATENATE(Table253[[#This Row],[Coded Value]]," - ",Table253[[#This Row],[Name]])</f>
        <v>PH - PHILIPPINES</v>
      </c>
    </row>
    <row r="191" spans="1:8" customFormat="1" ht="15.5" x14ac:dyDescent="0.35">
      <c r="A191" s="4" t="s">
        <v>53</v>
      </c>
      <c r="B191" s="4" t="s">
        <v>73</v>
      </c>
      <c r="C191" s="5" t="s">
        <v>439</v>
      </c>
      <c r="D191" s="4" t="s">
        <v>440</v>
      </c>
      <c r="E191" s="4" t="s">
        <v>440</v>
      </c>
      <c r="F191" s="17" t="s">
        <v>57</v>
      </c>
      <c r="G191" s="17"/>
      <c r="H191" s="4" t="str">
        <f>CONCATENATE(Table253[[#This Row],[Coded Value]]," - ",Table253[[#This Row],[Name]])</f>
        <v>PK - PAKISTAN</v>
      </c>
    </row>
    <row r="192" spans="1:8" customFormat="1" ht="15.5" x14ac:dyDescent="0.35">
      <c r="A192" s="4" t="s">
        <v>53</v>
      </c>
      <c r="B192" s="4" t="s">
        <v>73</v>
      </c>
      <c r="C192" s="5" t="s">
        <v>441</v>
      </c>
      <c r="D192" s="4" t="s">
        <v>442</v>
      </c>
      <c r="E192" s="4" t="s">
        <v>442</v>
      </c>
      <c r="F192" s="17" t="s">
        <v>57</v>
      </c>
      <c r="G192" s="17"/>
      <c r="H192" s="4" t="str">
        <f>CONCATENATE(Table253[[#This Row],[Coded Value]]," - ",Table253[[#This Row],[Name]])</f>
        <v>PL - POLAND</v>
      </c>
    </row>
    <row r="193" spans="1:8" customFormat="1" ht="15.5" x14ac:dyDescent="0.35">
      <c r="A193" s="4" t="s">
        <v>53</v>
      </c>
      <c r="B193" s="4" t="s">
        <v>73</v>
      </c>
      <c r="C193" s="5" t="s">
        <v>443</v>
      </c>
      <c r="D193" s="4" t="s">
        <v>444</v>
      </c>
      <c r="E193" s="4" t="s">
        <v>444</v>
      </c>
      <c r="F193" s="17" t="s">
        <v>57</v>
      </c>
      <c r="G193" s="17"/>
      <c r="H193" s="4" t="str">
        <f>CONCATENATE(Table253[[#This Row],[Coded Value]]," - ",Table253[[#This Row],[Name]])</f>
        <v>PM - SAINT PIERRE AND MIQUELON</v>
      </c>
    </row>
    <row r="194" spans="1:8" customFormat="1" ht="15.5" x14ac:dyDescent="0.35">
      <c r="A194" s="4" t="s">
        <v>53</v>
      </c>
      <c r="B194" s="4" t="s">
        <v>73</v>
      </c>
      <c r="C194" s="5" t="s">
        <v>445</v>
      </c>
      <c r="D194" s="4" t="s">
        <v>446</v>
      </c>
      <c r="E194" s="4" t="s">
        <v>446</v>
      </c>
      <c r="F194" s="17" t="s">
        <v>57</v>
      </c>
      <c r="G194" s="17"/>
      <c r="H194" s="4" t="str">
        <f>CONCATENATE(Table253[[#This Row],[Coded Value]]," - ",Table253[[#This Row],[Name]])</f>
        <v>PN - PITCAIRN</v>
      </c>
    </row>
    <row r="195" spans="1:8" customFormat="1" ht="15.5" x14ac:dyDescent="0.35">
      <c r="A195" s="4" t="s">
        <v>53</v>
      </c>
      <c r="B195" s="4" t="s">
        <v>73</v>
      </c>
      <c r="C195" s="5" t="s">
        <v>447</v>
      </c>
      <c r="D195" s="4" t="s">
        <v>448</v>
      </c>
      <c r="E195" s="4" t="s">
        <v>448</v>
      </c>
      <c r="F195" s="17" t="s">
        <v>57</v>
      </c>
      <c r="G195" s="17"/>
      <c r="H195" s="4" t="str">
        <f>CONCATENATE(Table253[[#This Row],[Coded Value]]," - ",Table253[[#This Row],[Name]])</f>
        <v>PR - PUERTO RICO</v>
      </c>
    </row>
    <row r="196" spans="1:8" customFormat="1" ht="15.5" x14ac:dyDescent="0.35">
      <c r="A196" s="4" t="s">
        <v>53</v>
      </c>
      <c r="B196" s="4" t="s">
        <v>73</v>
      </c>
      <c r="C196" s="5" t="s">
        <v>449</v>
      </c>
      <c r="D196" s="4" t="s">
        <v>450</v>
      </c>
      <c r="E196" s="4" t="s">
        <v>450</v>
      </c>
      <c r="F196" s="17" t="s">
        <v>57</v>
      </c>
      <c r="G196" s="17"/>
      <c r="H196" s="4" t="str">
        <f>CONCATENATE(Table253[[#This Row],[Coded Value]]," - ",Table253[[#This Row],[Name]])</f>
        <v>PS - PALESTINIAN TERRITORY, OCCUPIED</v>
      </c>
    </row>
    <row r="197" spans="1:8" customFormat="1" ht="15.5" x14ac:dyDescent="0.35">
      <c r="A197" s="4" t="s">
        <v>53</v>
      </c>
      <c r="B197" s="4" t="s">
        <v>73</v>
      </c>
      <c r="C197" s="5" t="s">
        <v>451</v>
      </c>
      <c r="D197" s="4" t="s">
        <v>452</v>
      </c>
      <c r="E197" s="4" t="s">
        <v>452</v>
      </c>
      <c r="F197" s="17" t="s">
        <v>57</v>
      </c>
      <c r="G197" s="17"/>
      <c r="H197" s="4" t="str">
        <f>CONCATENATE(Table253[[#This Row],[Coded Value]]," - ",Table253[[#This Row],[Name]])</f>
        <v>PT - PORTUGAL</v>
      </c>
    </row>
    <row r="198" spans="1:8" customFormat="1" ht="15.5" x14ac:dyDescent="0.35">
      <c r="A198" s="4" t="s">
        <v>53</v>
      </c>
      <c r="B198" s="4" t="s">
        <v>73</v>
      </c>
      <c r="C198" s="5" t="s">
        <v>453</v>
      </c>
      <c r="D198" s="4" t="s">
        <v>454</v>
      </c>
      <c r="E198" s="4" t="s">
        <v>454</v>
      </c>
      <c r="F198" s="17" t="s">
        <v>57</v>
      </c>
      <c r="G198" s="17"/>
      <c r="H198" s="4" t="str">
        <f>CONCATENATE(Table253[[#This Row],[Coded Value]]," - ",Table253[[#This Row],[Name]])</f>
        <v>PW - PALAU</v>
      </c>
    </row>
    <row r="199" spans="1:8" customFormat="1" ht="15.5" x14ac:dyDescent="0.35">
      <c r="A199" s="4" t="s">
        <v>53</v>
      </c>
      <c r="B199" s="4" t="s">
        <v>73</v>
      </c>
      <c r="C199" s="5" t="s">
        <v>455</v>
      </c>
      <c r="D199" s="4" t="s">
        <v>456</v>
      </c>
      <c r="E199" s="4" t="s">
        <v>456</v>
      </c>
      <c r="F199" s="17" t="s">
        <v>57</v>
      </c>
      <c r="G199" s="17"/>
      <c r="H199" s="4" t="str">
        <f>CONCATENATE(Table253[[#This Row],[Coded Value]]," - ",Table253[[#This Row],[Name]])</f>
        <v>PY - PARAGUAY</v>
      </c>
    </row>
    <row r="200" spans="1:8" customFormat="1" ht="15.5" x14ac:dyDescent="0.35">
      <c r="A200" s="4" t="s">
        <v>53</v>
      </c>
      <c r="B200" s="4" t="s">
        <v>73</v>
      </c>
      <c r="C200" s="5" t="s">
        <v>457</v>
      </c>
      <c r="D200" s="4" t="s">
        <v>458</v>
      </c>
      <c r="E200" s="4" t="s">
        <v>458</v>
      </c>
      <c r="F200" s="17" t="s">
        <v>57</v>
      </c>
      <c r="G200" s="17"/>
      <c r="H200" s="4" t="str">
        <f>CONCATENATE(Table253[[#This Row],[Coded Value]]," - ",Table253[[#This Row],[Name]])</f>
        <v>QA - QATAR</v>
      </c>
    </row>
    <row r="201" spans="1:8" customFormat="1" ht="15.5" x14ac:dyDescent="0.35">
      <c r="A201" s="4" t="s">
        <v>53</v>
      </c>
      <c r="B201" s="4" t="s">
        <v>73</v>
      </c>
      <c r="C201" s="5" t="s">
        <v>459</v>
      </c>
      <c r="D201" s="4" t="s">
        <v>460</v>
      </c>
      <c r="E201" s="4" t="s">
        <v>460</v>
      </c>
      <c r="F201" s="17" t="s">
        <v>57</v>
      </c>
      <c r="G201" s="17"/>
      <c r="H201" s="4" t="str">
        <f>CONCATENATE(Table253[[#This Row],[Coded Value]]," - ",Table253[[#This Row],[Name]])</f>
        <v>RE - R╔UNION</v>
      </c>
    </row>
    <row r="202" spans="1:8" customFormat="1" ht="15.5" x14ac:dyDescent="0.35">
      <c r="A202" s="4" t="s">
        <v>53</v>
      </c>
      <c r="B202" s="4" t="s">
        <v>73</v>
      </c>
      <c r="C202" s="5" t="s">
        <v>461</v>
      </c>
      <c r="D202" s="4" t="s">
        <v>462</v>
      </c>
      <c r="E202" s="4" t="s">
        <v>462</v>
      </c>
      <c r="F202" s="17" t="s">
        <v>57</v>
      </c>
      <c r="G202" s="17"/>
      <c r="H202" s="4" t="str">
        <f>CONCATENATE(Table253[[#This Row],[Coded Value]]," - ",Table253[[#This Row],[Name]])</f>
        <v>RO - ROMANIA</v>
      </c>
    </row>
    <row r="203" spans="1:8" customFormat="1" ht="15.5" x14ac:dyDescent="0.35">
      <c r="A203" s="4" t="s">
        <v>53</v>
      </c>
      <c r="B203" s="4" t="s">
        <v>73</v>
      </c>
      <c r="C203" s="5" t="s">
        <v>463</v>
      </c>
      <c r="D203" s="4" t="s">
        <v>464</v>
      </c>
      <c r="E203" s="4" t="s">
        <v>464</v>
      </c>
      <c r="F203" s="17" t="s">
        <v>57</v>
      </c>
      <c r="G203" s="17"/>
      <c r="H203" s="4" t="str">
        <f>CONCATENATE(Table253[[#This Row],[Coded Value]]," - ",Table253[[#This Row],[Name]])</f>
        <v>RS - SERBIA</v>
      </c>
    </row>
    <row r="204" spans="1:8" customFormat="1" ht="15.5" x14ac:dyDescent="0.35">
      <c r="A204" s="4" t="s">
        <v>53</v>
      </c>
      <c r="B204" s="4" t="s">
        <v>73</v>
      </c>
      <c r="C204" s="5" t="s">
        <v>465</v>
      </c>
      <c r="D204" s="4" t="s">
        <v>466</v>
      </c>
      <c r="E204" s="4" t="s">
        <v>466</v>
      </c>
      <c r="F204" s="17" t="s">
        <v>57</v>
      </c>
      <c r="G204" s="17"/>
      <c r="H204" s="4" t="str">
        <f>CONCATENATE(Table253[[#This Row],[Coded Value]]," - ",Table253[[#This Row],[Name]])</f>
        <v>RU - RUSSIAN FEDERATION</v>
      </c>
    </row>
    <row r="205" spans="1:8" customFormat="1" ht="15.5" x14ac:dyDescent="0.35">
      <c r="A205" s="4" t="s">
        <v>53</v>
      </c>
      <c r="B205" s="4" t="s">
        <v>73</v>
      </c>
      <c r="C205" s="5" t="s">
        <v>467</v>
      </c>
      <c r="D205" s="4" t="s">
        <v>468</v>
      </c>
      <c r="E205" s="4" t="s">
        <v>468</v>
      </c>
      <c r="F205" s="17" t="s">
        <v>57</v>
      </c>
      <c r="G205" s="17"/>
      <c r="H205" s="4" t="str">
        <f>CONCATENATE(Table253[[#This Row],[Coded Value]]," - ",Table253[[#This Row],[Name]])</f>
        <v>RW - RWANDA</v>
      </c>
    </row>
    <row r="206" spans="1:8" customFormat="1" ht="15.5" x14ac:dyDescent="0.35">
      <c r="A206" s="4" t="s">
        <v>53</v>
      </c>
      <c r="B206" s="4" t="s">
        <v>73</v>
      </c>
      <c r="C206" s="5" t="s">
        <v>469</v>
      </c>
      <c r="D206" s="4" t="s">
        <v>470</v>
      </c>
      <c r="E206" s="4" t="s">
        <v>470</v>
      </c>
      <c r="F206" s="17" t="s">
        <v>57</v>
      </c>
      <c r="G206" s="17"/>
      <c r="H206" s="4" t="str">
        <f>CONCATENATE(Table253[[#This Row],[Coded Value]]," - ",Table253[[#This Row],[Name]])</f>
        <v>SA - SAUDI ARABIA</v>
      </c>
    </row>
    <row r="207" spans="1:8" customFormat="1" ht="15.5" x14ac:dyDescent="0.35">
      <c r="A207" s="4" t="s">
        <v>53</v>
      </c>
      <c r="B207" s="4" t="s">
        <v>73</v>
      </c>
      <c r="C207" s="5" t="s">
        <v>471</v>
      </c>
      <c r="D207" s="4" t="s">
        <v>472</v>
      </c>
      <c r="E207" s="4" t="s">
        <v>472</v>
      </c>
      <c r="F207" s="17" t="s">
        <v>57</v>
      </c>
      <c r="G207" s="17"/>
      <c r="H207" s="4" t="str">
        <f>CONCATENATE(Table253[[#This Row],[Coded Value]]," - ",Table253[[#This Row],[Name]])</f>
        <v>SB - SOLOMON ISLANDS</v>
      </c>
    </row>
    <row r="208" spans="1:8" customFormat="1" ht="15.5" x14ac:dyDescent="0.35">
      <c r="A208" s="4" t="s">
        <v>53</v>
      </c>
      <c r="B208" s="4" t="s">
        <v>73</v>
      </c>
      <c r="C208" s="5" t="s">
        <v>473</v>
      </c>
      <c r="D208" s="4" t="s">
        <v>474</v>
      </c>
      <c r="E208" s="4" t="s">
        <v>474</v>
      </c>
      <c r="F208" s="17" t="s">
        <v>57</v>
      </c>
      <c r="G208" s="17"/>
      <c r="H208" s="4" t="str">
        <f>CONCATENATE(Table253[[#This Row],[Coded Value]]," - ",Table253[[#This Row],[Name]])</f>
        <v>SC - SEYCHELLES</v>
      </c>
    </row>
    <row r="209" spans="1:8" customFormat="1" ht="15.5" x14ac:dyDescent="0.35">
      <c r="A209" s="4" t="s">
        <v>53</v>
      </c>
      <c r="B209" s="4" t="s">
        <v>73</v>
      </c>
      <c r="C209" s="5" t="s">
        <v>475</v>
      </c>
      <c r="D209" s="4" t="s">
        <v>476</v>
      </c>
      <c r="E209" s="4" t="s">
        <v>476</v>
      </c>
      <c r="F209" s="17" t="s">
        <v>57</v>
      </c>
      <c r="G209" s="17"/>
      <c r="H209" s="4" t="str">
        <f>CONCATENATE(Table253[[#This Row],[Coded Value]]," - ",Table253[[#This Row],[Name]])</f>
        <v>SD - SUDAN</v>
      </c>
    </row>
    <row r="210" spans="1:8" customFormat="1" ht="15.5" x14ac:dyDescent="0.35">
      <c r="A210" s="4" t="s">
        <v>53</v>
      </c>
      <c r="B210" s="4" t="s">
        <v>73</v>
      </c>
      <c r="C210" s="5" t="s">
        <v>477</v>
      </c>
      <c r="D210" s="4" t="s">
        <v>478</v>
      </c>
      <c r="E210" s="4" t="s">
        <v>478</v>
      </c>
      <c r="F210" s="17" t="s">
        <v>57</v>
      </c>
      <c r="G210" s="17"/>
      <c r="H210" s="4" t="str">
        <f>CONCATENATE(Table253[[#This Row],[Coded Value]]," - ",Table253[[#This Row],[Name]])</f>
        <v>SE - SWEDEN</v>
      </c>
    </row>
    <row r="211" spans="1:8" customFormat="1" ht="15.5" x14ac:dyDescent="0.35">
      <c r="A211" s="4" t="s">
        <v>53</v>
      </c>
      <c r="B211" s="4" t="s">
        <v>73</v>
      </c>
      <c r="C211" s="5" t="s">
        <v>479</v>
      </c>
      <c r="D211" s="4" t="s">
        <v>480</v>
      </c>
      <c r="E211" s="4" t="s">
        <v>480</v>
      </c>
      <c r="F211" s="17" t="s">
        <v>57</v>
      </c>
      <c r="G211" s="17"/>
      <c r="H211" s="4" t="str">
        <f>CONCATENATE(Table253[[#This Row],[Coded Value]]," - ",Table253[[#This Row],[Name]])</f>
        <v>SG - SINGAPORE</v>
      </c>
    </row>
    <row r="212" spans="1:8" customFormat="1" ht="15.5" x14ac:dyDescent="0.35">
      <c r="A212" s="4" t="s">
        <v>53</v>
      </c>
      <c r="B212" s="4" t="s">
        <v>73</v>
      </c>
      <c r="C212" s="5" t="s">
        <v>481</v>
      </c>
      <c r="D212" s="4" t="s">
        <v>482</v>
      </c>
      <c r="E212" s="4" t="s">
        <v>482</v>
      </c>
      <c r="F212" s="17" t="s">
        <v>57</v>
      </c>
      <c r="G212" s="17"/>
      <c r="H212" s="4" t="str">
        <f>CONCATENATE(Table253[[#This Row],[Coded Value]]," - ",Table253[[#This Row],[Name]])</f>
        <v>SH - SAINT HELENA, ASCENSION AND TRISTAN DA CUNHA</v>
      </c>
    </row>
    <row r="213" spans="1:8" customFormat="1" ht="15.5" x14ac:dyDescent="0.35">
      <c r="A213" s="4" t="s">
        <v>53</v>
      </c>
      <c r="B213" s="4" t="s">
        <v>73</v>
      </c>
      <c r="C213" s="5" t="s">
        <v>483</v>
      </c>
      <c r="D213" s="4" t="s">
        <v>484</v>
      </c>
      <c r="E213" s="4" t="s">
        <v>484</v>
      </c>
      <c r="F213" s="17" t="s">
        <v>57</v>
      </c>
      <c r="G213" s="17"/>
      <c r="H213" s="4" t="str">
        <f>CONCATENATE(Table253[[#This Row],[Coded Value]]," - ",Table253[[#This Row],[Name]])</f>
        <v>SI - SLOVENIA</v>
      </c>
    </row>
    <row r="214" spans="1:8" customFormat="1" ht="15.5" x14ac:dyDescent="0.35">
      <c r="A214" s="4" t="s">
        <v>53</v>
      </c>
      <c r="B214" s="4" t="s">
        <v>73</v>
      </c>
      <c r="C214" s="5" t="s">
        <v>485</v>
      </c>
      <c r="D214" s="4" t="s">
        <v>486</v>
      </c>
      <c r="E214" s="4" t="s">
        <v>486</v>
      </c>
      <c r="F214" s="17" t="s">
        <v>57</v>
      </c>
      <c r="G214" s="17"/>
      <c r="H214" s="4" t="str">
        <f>CONCATENATE(Table253[[#This Row],[Coded Value]]," - ",Table253[[#This Row],[Name]])</f>
        <v>SJ - SVALBARD AND JAN MAYEN</v>
      </c>
    </row>
    <row r="215" spans="1:8" customFormat="1" ht="15.5" x14ac:dyDescent="0.35">
      <c r="A215" s="4" t="s">
        <v>53</v>
      </c>
      <c r="B215" s="4" t="s">
        <v>73</v>
      </c>
      <c r="C215" s="5" t="s">
        <v>487</v>
      </c>
      <c r="D215" s="4" t="s">
        <v>488</v>
      </c>
      <c r="E215" s="4" t="s">
        <v>488</v>
      </c>
      <c r="F215" s="17" t="s">
        <v>57</v>
      </c>
      <c r="G215" s="17"/>
      <c r="H215" s="4" t="str">
        <f>CONCATENATE(Table253[[#This Row],[Coded Value]]," - ",Table253[[#This Row],[Name]])</f>
        <v>SK - SLOVAKIA</v>
      </c>
    </row>
    <row r="216" spans="1:8" customFormat="1" ht="15.5" x14ac:dyDescent="0.35">
      <c r="A216" s="4" t="s">
        <v>53</v>
      </c>
      <c r="B216" s="4" t="s">
        <v>73</v>
      </c>
      <c r="C216" s="5" t="s">
        <v>489</v>
      </c>
      <c r="D216" s="4" t="s">
        <v>490</v>
      </c>
      <c r="E216" s="4" t="s">
        <v>490</v>
      </c>
      <c r="F216" s="17" t="s">
        <v>57</v>
      </c>
      <c r="G216" s="17"/>
      <c r="H216" s="4" t="str">
        <f>CONCATENATE(Table253[[#This Row],[Coded Value]]," - ",Table253[[#This Row],[Name]])</f>
        <v>SL - SIERRA LEONE</v>
      </c>
    </row>
    <row r="217" spans="1:8" customFormat="1" ht="15.5" x14ac:dyDescent="0.35">
      <c r="A217" s="4" t="s">
        <v>53</v>
      </c>
      <c r="B217" s="4" t="s">
        <v>73</v>
      </c>
      <c r="C217" s="5" t="s">
        <v>491</v>
      </c>
      <c r="D217" s="4" t="s">
        <v>492</v>
      </c>
      <c r="E217" s="4" t="s">
        <v>492</v>
      </c>
      <c r="F217" s="17" t="s">
        <v>57</v>
      </c>
      <c r="G217" s="17"/>
      <c r="H217" s="4" t="str">
        <f>CONCATENATE(Table253[[#This Row],[Coded Value]]," - ",Table253[[#This Row],[Name]])</f>
        <v>SM - SAN MARINO</v>
      </c>
    </row>
    <row r="218" spans="1:8" customFormat="1" ht="15.5" x14ac:dyDescent="0.35">
      <c r="A218" s="4" t="s">
        <v>53</v>
      </c>
      <c r="B218" s="4" t="s">
        <v>73</v>
      </c>
      <c r="C218" s="5" t="s">
        <v>493</v>
      </c>
      <c r="D218" s="4" t="s">
        <v>494</v>
      </c>
      <c r="E218" s="4" t="s">
        <v>494</v>
      </c>
      <c r="F218" s="17" t="s">
        <v>57</v>
      </c>
      <c r="G218" s="17"/>
      <c r="H218" s="4" t="str">
        <f>CONCATENATE(Table253[[#This Row],[Coded Value]]," - ",Table253[[#This Row],[Name]])</f>
        <v>SN - SENEGAL</v>
      </c>
    </row>
    <row r="219" spans="1:8" customFormat="1" ht="15.5" x14ac:dyDescent="0.35">
      <c r="A219" s="4" t="s">
        <v>53</v>
      </c>
      <c r="B219" s="4" t="s">
        <v>73</v>
      </c>
      <c r="C219" s="5" t="s">
        <v>495</v>
      </c>
      <c r="D219" s="4" t="s">
        <v>496</v>
      </c>
      <c r="E219" s="4" t="s">
        <v>496</v>
      </c>
      <c r="F219" s="17" t="s">
        <v>57</v>
      </c>
      <c r="G219" s="17"/>
      <c r="H219" s="4" t="str">
        <f>CONCATENATE(Table253[[#This Row],[Coded Value]]," - ",Table253[[#This Row],[Name]])</f>
        <v>SO - SOMALIA</v>
      </c>
    </row>
    <row r="220" spans="1:8" customFormat="1" ht="15.5" x14ac:dyDescent="0.35">
      <c r="A220" s="4" t="s">
        <v>53</v>
      </c>
      <c r="B220" s="4" t="s">
        <v>73</v>
      </c>
      <c r="C220" s="5" t="s">
        <v>497</v>
      </c>
      <c r="D220" s="4" t="s">
        <v>498</v>
      </c>
      <c r="E220" s="4" t="s">
        <v>498</v>
      </c>
      <c r="F220" s="17" t="s">
        <v>57</v>
      </c>
      <c r="G220" s="17"/>
      <c r="H220" s="4" t="str">
        <f>CONCATENATE(Table253[[#This Row],[Coded Value]]," - ",Table253[[#This Row],[Name]])</f>
        <v>SR - SURINAME</v>
      </c>
    </row>
    <row r="221" spans="1:8" customFormat="1" ht="15.5" x14ac:dyDescent="0.35">
      <c r="A221" s="4" t="s">
        <v>53</v>
      </c>
      <c r="B221" s="4" t="s">
        <v>73</v>
      </c>
      <c r="C221" s="5" t="s">
        <v>499</v>
      </c>
      <c r="D221" s="4" t="s">
        <v>500</v>
      </c>
      <c r="E221" s="4" t="s">
        <v>500</v>
      </c>
      <c r="F221" s="17" t="s">
        <v>57</v>
      </c>
      <c r="G221" s="17"/>
      <c r="H221" s="4" t="str">
        <f>CONCATENATE(Table253[[#This Row],[Coded Value]]," - ",Table253[[#This Row],[Name]])</f>
        <v>SS - SOUTH SUDAN</v>
      </c>
    </row>
    <row r="222" spans="1:8" customFormat="1" ht="15.5" x14ac:dyDescent="0.35">
      <c r="A222" s="4" t="s">
        <v>53</v>
      </c>
      <c r="B222" s="4" t="s">
        <v>73</v>
      </c>
      <c r="C222" s="5" t="s">
        <v>501</v>
      </c>
      <c r="D222" s="4" t="s">
        <v>502</v>
      </c>
      <c r="E222" s="4" t="s">
        <v>502</v>
      </c>
      <c r="F222" s="17" t="s">
        <v>57</v>
      </c>
      <c r="G222" s="17"/>
      <c r="H222" s="4" t="str">
        <f>CONCATENATE(Table253[[#This Row],[Coded Value]]," - ",Table253[[#This Row],[Name]])</f>
        <v>ST - SAO TOME AND PRINCIPE</v>
      </c>
    </row>
    <row r="223" spans="1:8" customFormat="1" ht="15.5" x14ac:dyDescent="0.35">
      <c r="A223" s="4" t="s">
        <v>53</v>
      </c>
      <c r="B223" s="4" t="s">
        <v>73</v>
      </c>
      <c r="C223" s="5" t="s">
        <v>503</v>
      </c>
      <c r="D223" s="4" t="s">
        <v>504</v>
      </c>
      <c r="E223" s="4" t="s">
        <v>504</v>
      </c>
      <c r="F223" s="17" t="s">
        <v>57</v>
      </c>
      <c r="G223" s="17"/>
      <c r="H223" s="4" t="str">
        <f>CONCATENATE(Table253[[#This Row],[Coded Value]]," - ",Table253[[#This Row],[Name]])</f>
        <v>SV - EL SALVADOR</v>
      </c>
    </row>
    <row r="224" spans="1:8" customFormat="1" ht="15.5" x14ac:dyDescent="0.35">
      <c r="A224" s="4" t="s">
        <v>53</v>
      </c>
      <c r="B224" s="4" t="s">
        <v>73</v>
      </c>
      <c r="C224" s="5" t="s">
        <v>505</v>
      </c>
      <c r="D224" s="4" t="s">
        <v>506</v>
      </c>
      <c r="E224" s="4" t="s">
        <v>506</v>
      </c>
      <c r="F224" s="17" t="s">
        <v>57</v>
      </c>
      <c r="G224" s="17"/>
      <c r="H224" s="4" t="str">
        <f>CONCATENATE(Table253[[#This Row],[Coded Value]]," - ",Table253[[#This Row],[Name]])</f>
        <v>SY - SYRIAN ARAB REPUBLIC</v>
      </c>
    </row>
    <row r="225" spans="1:8" customFormat="1" ht="15.5" x14ac:dyDescent="0.35">
      <c r="A225" s="4" t="s">
        <v>53</v>
      </c>
      <c r="B225" s="4" t="s">
        <v>73</v>
      </c>
      <c r="C225" s="5" t="s">
        <v>507</v>
      </c>
      <c r="D225" s="4" t="s">
        <v>508</v>
      </c>
      <c r="E225" s="4" t="s">
        <v>508</v>
      </c>
      <c r="F225" s="17" t="s">
        <v>57</v>
      </c>
      <c r="G225" s="17"/>
      <c r="H225" s="4" t="str">
        <f>CONCATENATE(Table253[[#This Row],[Coded Value]]," - ",Table253[[#This Row],[Name]])</f>
        <v>SZ - SWAZILAND</v>
      </c>
    </row>
    <row r="226" spans="1:8" customFormat="1" ht="15.5" x14ac:dyDescent="0.35">
      <c r="A226" s="4" t="s">
        <v>53</v>
      </c>
      <c r="B226" s="4" t="s">
        <v>73</v>
      </c>
      <c r="C226" s="5" t="s">
        <v>509</v>
      </c>
      <c r="D226" s="4" t="s">
        <v>510</v>
      </c>
      <c r="E226" s="4" t="s">
        <v>510</v>
      </c>
      <c r="F226" s="17" t="s">
        <v>57</v>
      </c>
      <c r="G226" s="17"/>
      <c r="H226" s="4" t="str">
        <f>CONCATENATE(Table253[[#This Row],[Coded Value]]," - ",Table253[[#This Row],[Name]])</f>
        <v>TA - TRISTAN DA CUNHA</v>
      </c>
    </row>
    <row r="227" spans="1:8" customFormat="1" ht="15.5" x14ac:dyDescent="0.35">
      <c r="A227" s="4" t="s">
        <v>53</v>
      </c>
      <c r="B227" s="4" t="s">
        <v>73</v>
      </c>
      <c r="C227" s="5" t="s">
        <v>511</v>
      </c>
      <c r="D227" s="4" t="s">
        <v>512</v>
      </c>
      <c r="E227" s="4" t="s">
        <v>512</v>
      </c>
      <c r="F227" s="17" t="s">
        <v>57</v>
      </c>
      <c r="G227" s="17"/>
      <c r="H227" s="4" t="str">
        <f>CONCATENATE(Table253[[#This Row],[Coded Value]]," - ",Table253[[#This Row],[Name]])</f>
        <v>TC - TURKS AND CAICOS ISLANDS</v>
      </c>
    </row>
    <row r="228" spans="1:8" customFormat="1" ht="15.5" x14ac:dyDescent="0.35">
      <c r="A228" s="4" t="s">
        <v>53</v>
      </c>
      <c r="B228" s="4" t="s">
        <v>73</v>
      </c>
      <c r="C228" s="5" t="s">
        <v>513</v>
      </c>
      <c r="D228" s="4" t="s">
        <v>514</v>
      </c>
      <c r="E228" s="4" t="s">
        <v>514</v>
      </c>
      <c r="F228" s="17" t="s">
        <v>57</v>
      </c>
      <c r="G228" s="17"/>
      <c r="H228" s="4" t="str">
        <f>CONCATENATE(Table253[[#This Row],[Coded Value]]," - ",Table253[[#This Row],[Name]])</f>
        <v>TD - CHAD</v>
      </c>
    </row>
    <row r="229" spans="1:8" customFormat="1" ht="15.5" x14ac:dyDescent="0.35">
      <c r="A229" s="4" t="s">
        <v>53</v>
      </c>
      <c r="B229" s="4" t="s">
        <v>73</v>
      </c>
      <c r="C229" s="5" t="s">
        <v>515</v>
      </c>
      <c r="D229" s="4" t="s">
        <v>516</v>
      </c>
      <c r="E229" s="4" t="s">
        <v>516</v>
      </c>
      <c r="F229" s="17" t="s">
        <v>57</v>
      </c>
      <c r="G229" s="17"/>
      <c r="H229" s="4" t="str">
        <f>CONCATENATE(Table253[[#This Row],[Coded Value]]," - ",Table253[[#This Row],[Name]])</f>
        <v>TF - FRENCH SOUTHERN TERRITORIES</v>
      </c>
    </row>
    <row r="230" spans="1:8" customFormat="1" ht="15.5" x14ac:dyDescent="0.35">
      <c r="A230" s="4" t="s">
        <v>53</v>
      </c>
      <c r="B230" s="4" t="s">
        <v>73</v>
      </c>
      <c r="C230" s="5" t="s">
        <v>517</v>
      </c>
      <c r="D230" s="4" t="s">
        <v>518</v>
      </c>
      <c r="E230" s="4" t="s">
        <v>518</v>
      </c>
      <c r="F230" s="17" t="s">
        <v>57</v>
      </c>
      <c r="G230" s="17"/>
      <c r="H230" s="4" t="str">
        <f>CONCATENATE(Table253[[#This Row],[Coded Value]]," - ",Table253[[#This Row],[Name]])</f>
        <v>TG - TOGO</v>
      </c>
    </row>
    <row r="231" spans="1:8" customFormat="1" ht="15.5" x14ac:dyDescent="0.35">
      <c r="A231" s="4" t="s">
        <v>53</v>
      </c>
      <c r="B231" s="4" t="s">
        <v>73</v>
      </c>
      <c r="C231" s="5" t="s">
        <v>519</v>
      </c>
      <c r="D231" s="4" t="s">
        <v>520</v>
      </c>
      <c r="E231" s="4" t="s">
        <v>520</v>
      </c>
      <c r="F231" s="17" t="s">
        <v>57</v>
      </c>
      <c r="G231" s="17"/>
      <c r="H231" s="4" t="str">
        <f>CONCATENATE(Table253[[#This Row],[Coded Value]]," - ",Table253[[#This Row],[Name]])</f>
        <v>TH - THAILAND</v>
      </c>
    </row>
    <row r="232" spans="1:8" customFormat="1" ht="15.5" x14ac:dyDescent="0.35">
      <c r="A232" s="4" t="s">
        <v>53</v>
      </c>
      <c r="B232" s="4" t="s">
        <v>73</v>
      </c>
      <c r="C232" s="5" t="s">
        <v>521</v>
      </c>
      <c r="D232" s="4" t="s">
        <v>522</v>
      </c>
      <c r="E232" s="4" t="s">
        <v>522</v>
      </c>
      <c r="F232" s="17" t="s">
        <v>57</v>
      </c>
      <c r="G232" s="17"/>
      <c r="H232" s="4" t="str">
        <f>CONCATENATE(Table253[[#This Row],[Coded Value]]," - ",Table253[[#This Row],[Name]])</f>
        <v>TJ - TAJIKISTAN</v>
      </c>
    </row>
    <row r="233" spans="1:8" customFormat="1" ht="15.5" x14ac:dyDescent="0.35">
      <c r="A233" s="4" t="s">
        <v>53</v>
      </c>
      <c r="B233" s="4" t="s">
        <v>73</v>
      </c>
      <c r="C233" s="5" t="s">
        <v>523</v>
      </c>
      <c r="D233" s="4" t="s">
        <v>524</v>
      </c>
      <c r="E233" s="4" t="s">
        <v>524</v>
      </c>
      <c r="F233" s="17" t="s">
        <v>57</v>
      </c>
      <c r="G233" s="17"/>
      <c r="H233" s="4" t="str">
        <f>CONCATENATE(Table253[[#This Row],[Coded Value]]," - ",Table253[[#This Row],[Name]])</f>
        <v>TK - TOKELAU</v>
      </c>
    </row>
    <row r="234" spans="1:8" customFormat="1" ht="15.5" x14ac:dyDescent="0.35">
      <c r="A234" s="4" t="s">
        <v>53</v>
      </c>
      <c r="B234" s="4" t="s">
        <v>73</v>
      </c>
      <c r="C234" s="5" t="s">
        <v>525</v>
      </c>
      <c r="D234" s="4" t="s">
        <v>526</v>
      </c>
      <c r="E234" s="4" t="s">
        <v>526</v>
      </c>
      <c r="F234" s="17" t="s">
        <v>57</v>
      </c>
      <c r="G234" s="17"/>
      <c r="H234" s="4" t="str">
        <f>CONCATENATE(Table253[[#This Row],[Coded Value]]," - ",Table253[[#This Row],[Name]])</f>
        <v>TL - TIMOR-LESTE</v>
      </c>
    </row>
    <row r="235" spans="1:8" customFormat="1" ht="15.5" x14ac:dyDescent="0.35">
      <c r="A235" s="4" t="s">
        <v>53</v>
      </c>
      <c r="B235" s="4" t="s">
        <v>73</v>
      </c>
      <c r="C235" s="5" t="s">
        <v>527</v>
      </c>
      <c r="D235" s="4" t="s">
        <v>528</v>
      </c>
      <c r="E235" s="4" t="s">
        <v>528</v>
      </c>
      <c r="F235" s="17" t="s">
        <v>57</v>
      </c>
      <c r="G235" s="17"/>
      <c r="H235" s="4" t="str">
        <f>CONCATENATE(Table253[[#This Row],[Coded Value]]," - ",Table253[[#This Row],[Name]])</f>
        <v>TM - TURKMENISTAN</v>
      </c>
    </row>
    <row r="236" spans="1:8" customFormat="1" ht="15.5" x14ac:dyDescent="0.35">
      <c r="A236" s="4" t="s">
        <v>53</v>
      </c>
      <c r="B236" s="4" t="s">
        <v>73</v>
      </c>
      <c r="C236" s="5" t="s">
        <v>529</v>
      </c>
      <c r="D236" s="4" t="s">
        <v>530</v>
      </c>
      <c r="E236" s="4" t="s">
        <v>530</v>
      </c>
      <c r="F236" s="17" t="s">
        <v>57</v>
      </c>
      <c r="G236" s="17"/>
      <c r="H236" s="4" t="str">
        <f>CONCATENATE(Table253[[#This Row],[Coded Value]]," - ",Table253[[#This Row],[Name]])</f>
        <v>TN - TUNISIA</v>
      </c>
    </row>
    <row r="237" spans="1:8" customFormat="1" ht="15.5" x14ac:dyDescent="0.35">
      <c r="A237" s="4" t="s">
        <v>53</v>
      </c>
      <c r="B237" s="4" t="s">
        <v>73</v>
      </c>
      <c r="C237" s="5" t="s">
        <v>531</v>
      </c>
      <c r="D237" s="4" t="s">
        <v>532</v>
      </c>
      <c r="E237" s="4" t="s">
        <v>532</v>
      </c>
      <c r="F237" s="17" t="s">
        <v>57</v>
      </c>
      <c r="G237" s="17"/>
      <c r="H237" s="4" t="str">
        <f>CONCATENATE(Table253[[#This Row],[Coded Value]]," - ",Table253[[#This Row],[Name]])</f>
        <v>TO - TONGA</v>
      </c>
    </row>
    <row r="238" spans="1:8" customFormat="1" ht="15.5" x14ac:dyDescent="0.35">
      <c r="A238" s="4" t="s">
        <v>53</v>
      </c>
      <c r="B238" s="4" t="s">
        <v>73</v>
      </c>
      <c r="C238" s="5" t="s">
        <v>533</v>
      </c>
      <c r="D238" s="4" t="s">
        <v>534</v>
      </c>
      <c r="E238" s="4" t="s">
        <v>534</v>
      </c>
      <c r="F238" s="17" t="s">
        <v>57</v>
      </c>
      <c r="G238" s="17"/>
      <c r="H238" s="4" t="str">
        <f>CONCATENATE(Table253[[#This Row],[Coded Value]]," - ",Table253[[#This Row],[Name]])</f>
        <v>TR - TURKEY</v>
      </c>
    </row>
    <row r="239" spans="1:8" customFormat="1" ht="15.5" x14ac:dyDescent="0.35">
      <c r="A239" s="4" t="s">
        <v>53</v>
      </c>
      <c r="B239" s="4" t="s">
        <v>73</v>
      </c>
      <c r="C239" s="5" t="s">
        <v>535</v>
      </c>
      <c r="D239" s="4" t="s">
        <v>536</v>
      </c>
      <c r="E239" s="4" t="s">
        <v>536</v>
      </c>
      <c r="F239" s="17" t="s">
        <v>57</v>
      </c>
      <c r="G239" s="17"/>
      <c r="H239" s="4" t="str">
        <f>CONCATENATE(Table253[[#This Row],[Coded Value]]," - ",Table253[[#This Row],[Name]])</f>
        <v>TT - TRINIDAD AND TOBAGO</v>
      </c>
    </row>
    <row r="240" spans="1:8" customFormat="1" ht="15.5" x14ac:dyDescent="0.35">
      <c r="A240" s="4" t="s">
        <v>53</v>
      </c>
      <c r="B240" s="4" t="s">
        <v>73</v>
      </c>
      <c r="C240" s="5" t="s">
        <v>537</v>
      </c>
      <c r="D240" s="4" t="s">
        <v>538</v>
      </c>
      <c r="E240" s="4" t="s">
        <v>538</v>
      </c>
      <c r="F240" s="17" t="s">
        <v>57</v>
      </c>
      <c r="G240" s="17"/>
      <c r="H240" s="4" t="str">
        <f>CONCATENATE(Table253[[#This Row],[Coded Value]]," - ",Table253[[#This Row],[Name]])</f>
        <v>TV - TUVALU</v>
      </c>
    </row>
    <row r="241" spans="1:8" customFormat="1" ht="15.5" x14ac:dyDescent="0.35">
      <c r="A241" s="4" t="s">
        <v>53</v>
      </c>
      <c r="B241" s="4" t="s">
        <v>73</v>
      </c>
      <c r="C241" s="5" t="s">
        <v>539</v>
      </c>
      <c r="D241" s="4" t="s">
        <v>538</v>
      </c>
      <c r="E241" s="4" t="s">
        <v>540</v>
      </c>
      <c r="F241" s="17" t="s">
        <v>57</v>
      </c>
      <c r="G241" s="17"/>
      <c r="H241" s="4" t="str">
        <f>CONCATENATE(Table253[[#This Row],[Coded Value]]," - ",Table253[[#This Row],[Name]])</f>
        <v>TW - TUVALU</v>
      </c>
    </row>
    <row r="242" spans="1:8" customFormat="1" ht="15.5" x14ac:dyDescent="0.35">
      <c r="A242" s="4" t="s">
        <v>53</v>
      </c>
      <c r="B242" s="4" t="s">
        <v>73</v>
      </c>
      <c r="C242" s="5" t="s">
        <v>541</v>
      </c>
      <c r="D242" s="4" t="s">
        <v>542</v>
      </c>
      <c r="E242" s="4" t="s">
        <v>542</v>
      </c>
      <c r="F242" s="17" t="s">
        <v>57</v>
      </c>
      <c r="G242" s="17"/>
      <c r="H242" s="4" t="str">
        <f>CONCATENATE(Table253[[#This Row],[Coded Value]]," - ",Table253[[#This Row],[Name]])</f>
        <v>TZ - TANZANIA, UNITED REPUBLIC OF</v>
      </c>
    </row>
    <row r="243" spans="1:8" customFormat="1" ht="15.5" x14ac:dyDescent="0.35">
      <c r="A243" s="4" t="s">
        <v>53</v>
      </c>
      <c r="B243" s="4" t="s">
        <v>73</v>
      </c>
      <c r="C243" s="5" t="s">
        <v>543</v>
      </c>
      <c r="D243" s="4" t="s">
        <v>544</v>
      </c>
      <c r="E243" s="4" t="s">
        <v>544</v>
      </c>
      <c r="F243" s="17" t="s">
        <v>57</v>
      </c>
      <c r="G243" s="17"/>
      <c r="H243" s="4" t="str">
        <f>CONCATENATE(Table253[[#This Row],[Coded Value]]," - ",Table253[[#This Row],[Name]])</f>
        <v>UA - UKRAINE</v>
      </c>
    </row>
    <row r="244" spans="1:8" customFormat="1" ht="15.5" x14ac:dyDescent="0.35">
      <c r="A244" s="4" t="s">
        <v>53</v>
      </c>
      <c r="B244" s="4" t="s">
        <v>73</v>
      </c>
      <c r="C244" s="5" t="s">
        <v>545</v>
      </c>
      <c r="D244" s="4" t="s">
        <v>546</v>
      </c>
      <c r="E244" s="4" t="s">
        <v>546</v>
      </c>
      <c r="F244" s="17" t="s">
        <v>57</v>
      </c>
      <c r="G244" s="17"/>
      <c r="H244" s="4" t="str">
        <f>CONCATENATE(Table253[[#This Row],[Coded Value]]," - ",Table253[[#This Row],[Name]])</f>
        <v>UG - UGANDA</v>
      </c>
    </row>
    <row r="245" spans="1:8" customFormat="1" ht="15.5" x14ac:dyDescent="0.35">
      <c r="A245" s="4" t="s">
        <v>53</v>
      </c>
      <c r="B245" s="4" t="s">
        <v>73</v>
      </c>
      <c r="C245" s="5" t="s">
        <v>547</v>
      </c>
      <c r="D245" s="4" t="s">
        <v>548</v>
      </c>
      <c r="E245" s="4" t="s">
        <v>548</v>
      </c>
      <c r="F245" s="17" t="s">
        <v>57</v>
      </c>
      <c r="G245" s="17"/>
      <c r="H245" s="4" t="str">
        <f>CONCATENATE(Table253[[#This Row],[Coded Value]]," - ",Table253[[#This Row],[Name]])</f>
        <v>UM - UNITED STATES MINOR OUTLYING ISLANDS</v>
      </c>
    </row>
    <row r="246" spans="1:8" customFormat="1" ht="15.5" x14ac:dyDescent="0.35">
      <c r="A246" s="4" t="s">
        <v>53</v>
      </c>
      <c r="B246" s="4" t="s">
        <v>73</v>
      </c>
      <c r="C246" s="5" t="s">
        <v>549</v>
      </c>
      <c r="D246" s="4" t="s">
        <v>550</v>
      </c>
      <c r="E246" s="4" t="s">
        <v>550</v>
      </c>
      <c r="F246" s="17" t="s">
        <v>57</v>
      </c>
      <c r="G246" s="17"/>
      <c r="H246" s="4" t="str">
        <f>CONCATENATE(Table253[[#This Row],[Coded Value]]," - ",Table253[[#This Row],[Name]])</f>
        <v>US - UNITED STATES</v>
      </c>
    </row>
    <row r="247" spans="1:8" customFormat="1" ht="15.5" x14ac:dyDescent="0.35">
      <c r="A247" s="4" t="s">
        <v>53</v>
      </c>
      <c r="B247" s="4" t="s">
        <v>73</v>
      </c>
      <c r="C247" s="5" t="s">
        <v>551</v>
      </c>
      <c r="D247" s="4" t="s">
        <v>552</v>
      </c>
      <c r="E247" s="4" t="s">
        <v>552</v>
      </c>
      <c r="F247" s="17" t="s">
        <v>57</v>
      </c>
      <c r="G247" s="17"/>
      <c r="H247" s="4" t="str">
        <f>CONCATENATE(Table253[[#This Row],[Coded Value]]," - ",Table253[[#This Row],[Name]])</f>
        <v>UU - Unknown</v>
      </c>
    </row>
    <row r="248" spans="1:8" customFormat="1" ht="15.5" x14ac:dyDescent="0.35">
      <c r="A248" s="4" t="s">
        <v>53</v>
      </c>
      <c r="B248" s="4" t="s">
        <v>73</v>
      </c>
      <c r="C248" s="5" t="s">
        <v>553</v>
      </c>
      <c r="D248" s="4" t="s">
        <v>554</v>
      </c>
      <c r="E248" s="4" t="s">
        <v>554</v>
      </c>
      <c r="F248" s="17" t="s">
        <v>57</v>
      </c>
      <c r="G248" s="17"/>
      <c r="H248" s="4" t="str">
        <f>CONCATENATE(Table253[[#This Row],[Coded Value]]," - ",Table253[[#This Row],[Name]])</f>
        <v>UY - URUGUAY</v>
      </c>
    </row>
    <row r="249" spans="1:8" customFormat="1" ht="15.5" x14ac:dyDescent="0.35">
      <c r="A249" s="4" t="s">
        <v>53</v>
      </c>
      <c r="B249" s="4" t="s">
        <v>73</v>
      </c>
      <c r="C249" s="5" t="s">
        <v>555</v>
      </c>
      <c r="D249" s="4" t="s">
        <v>556</v>
      </c>
      <c r="E249" s="4" t="s">
        <v>556</v>
      </c>
      <c r="F249" s="17" t="s">
        <v>57</v>
      </c>
      <c r="G249" s="17"/>
      <c r="H249" s="4" t="str">
        <f>CONCATENATE(Table253[[#This Row],[Coded Value]]," - ",Table253[[#This Row],[Name]])</f>
        <v>UZ - UZBEKISTAN</v>
      </c>
    </row>
    <row r="250" spans="1:8" customFormat="1" ht="15.5" x14ac:dyDescent="0.35">
      <c r="A250" s="4" t="s">
        <v>53</v>
      </c>
      <c r="B250" s="4" t="s">
        <v>73</v>
      </c>
      <c r="C250" s="5" t="s">
        <v>557</v>
      </c>
      <c r="D250" s="4" t="s">
        <v>558</v>
      </c>
      <c r="E250" s="4" t="s">
        <v>558</v>
      </c>
      <c r="F250" s="17" t="s">
        <v>57</v>
      </c>
      <c r="G250" s="17"/>
      <c r="H250" s="4" t="str">
        <f>CONCATENATE(Table253[[#This Row],[Coded Value]]," - ",Table253[[#This Row],[Name]])</f>
        <v>VA - HOLY SEE (VATICAN CITY STATE)</v>
      </c>
    </row>
    <row r="251" spans="1:8" customFormat="1" ht="15.5" x14ac:dyDescent="0.35">
      <c r="A251" s="4" t="s">
        <v>53</v>
      </c>
      <c r="B251" s="4" t="s">
        <v>73</v>
      </c>
      <c r="C251" s="5" t="s">
        <v>559</v>
      </c>
      <c r="D251" s="4" t="s">
        <v>560</v>
      </c>
      <c r="E251" s="4" t="s">
        <v>560</v>
      </c>
      <c r="F251" s="17" t="s">
        <v>57</v>
      </c>
      <c r="G251" s="17"/>
      <c r="H251" s="4" t="str">
        <f>CONCATENATE(Table253[[#This Row],[Coded Value]]," - ",Table253[[#This Row],[Name]])</f>
        <v>VC - SAINT VINCENT AND THE GRENADINES</v>
      </c>
    </row>
    <row r="252" spans="1:8" customFormat="1" ht="15.5" x14ac:dyDescent="0.35">
      <c r="A252" s="4" t="s">
        <v>53</v>
      </c>
      <c r="B252" s="4" t="s">
        <v>73</v>
      </c>
      <c r="C252" s="5" t="s">
        <v>561</v>
      </c>
      <c r="D252" s="4" t="s">
        <v>562</v>
      </c>
      <c r="E252" s="4" t="s">
        <v>563</v>
      </c>
      <c r="F252" s="17" t="s">
        <v>57</v>
      </c>
      <c r="G252" s="17"/>
      <c r="H252" s="4" t="str">
        <f>CONCATENATE(Table253[[#This Row],[Coded Value]]," - ",Table253[[#This Row],[Name]])</f>
        <v>VE - VENEZUELA, BOLIVARIAN, REPUBLIC OF</v>
      </c>
    </row>
    <row r="253" spans="1:8" customFormat="1" ht="15.5" x14ac:dyDescent="0.35">
      <c r="A253" s="4" t="s">
        <v>53</v>
      </c>
      <c r="B253" s="4" t="s">
        <v>73</v>
      </c>
      <c r="C253" s="5" t="s">
        <v>564</v>
      </c>
      <c r="D253" s="4" t="s">
        <v>565</v>
      </c>
      <c r="E253" s="4" t="s">
        <v>565</v>
      </c>
      <c r="F253" s="17" t="s">
        <v>57</v>
      </c>
      <c r="G253" s="17"/>
      <c r="H253" s="4" t="str">
        <f>CONCATENATE(Table253[[#This Row],[Coded Value]]," - ",Table253[[#This Row],[Name]])</f>
        <v>VG - VIRGIN ISLANDS, BRITISH</v>
      </c>
    </row>
    <row r="254" spans="1:8" customFormat="1" ht="15.5" x14ac:dyDescent="0.35">
      <c r="A254" s="4" t="s">
        <v>53</v>
      </c>
      <c r="B254" s="4" t="s">
        <v>73</v>
      </c>
      <c r="C254" s="5" t="s">
        <v>566</v>
      </c>
      <c r="D254" s="4" t="s">
        <v>567</v>
      </c>
      <c r="E254" s="4" t="s">
        <v>567</v>
      </c>
      <c r="F254" s="17" t="s">
        <v>57</v>
      </c>
      <c r="G254" s="17"/>
      <c r="H254" s="4" t="str">
        <f>CONCATENATE(Table253[[#This Row],[Coded Value]]," - ",Table253[[#This Row],[Name]])</f>
        <v>VI - VIRGIN ISLANDS, U.S.</v>
      </c>
    </row>
    <row r="255" spans="1:8" customFormat="1" ht="15.5" x14ac:dyDescent="0.35">
      <c r="A255" s="4" t="s">
        <v>53</v>
      </c>
      <c r="B255" s="4" t="s">
        <v>73</v>
      </c>
      <c r="C255" s="5" t="s">
        <v>568</v>
      </c>
      <c r="D255" s="4" t="s">
        <v>569</v>
      </c>
      <c r="E255" s="4" t="s">
        <v>569</v>
      </c>
      <c r="F255" s="17" t="s">
        <v>57</v>
      </c>
      <c r="G255" s="17"/>
      <c r="H255" s="4" t="str">
        <f>CONCATENATE(Table253[[#This Row],[Coded Value]]," - ",Table253[[#This Row],[Name]])</f>
        <v>VN - VIET NAM</v>
      </c>
    </row>
    <row r="256" spans="1:8" customFormat="1" ht="15.5" x14ac:dyDescent="0.35">
      <c r="A256" s="4" t="s">
        <v>53</v>
      </c>
      <c r="B256" s="4" t="s">
        <v>73</v>
      </c>
      <c r="C256" s="5" t="s">
        <v>570</v>
      </c>
      <c r="D256" s="4" t="s">
        <v>571</v>
      </c>
      <c r="E256" s="4" t="s">
        <v>571</v>
      </c>
      <c r="F256" s="17" t="s">
        <v>57</v>
      </c>
      <c r="G256" s="17"/>
      <c r="H256" s="4" t="str">
        <f>CONCATENATE(Table253[[#This Row],[Coded Value]]," - ",Table253[[#This Row],[Name]])</f>
        <v>VU - VANUATU</v>
      </c>
    </row>
    <row r="257" spans="1:8" customFormat="1" ht="15.5" x14ac:dyDescent="0.35">
      <c r="A257" s="4" t="s">
        <v>53</v>
      </c>
      <c r="B257" s="4" t="s">
        <v>73</v>
      </c>
      <c r="C257" s="5" t="s">
        <v>572</v>
      </c>
      <c r="D257" s="4" t="s">
        <v>573</v>
      </c>
      <c r="E257" s="4" t="s">
        <v>573</v>
      </c>
      <c r="F257" s="17" t="s">
        <v>57</v>
      </c>
      <c r="G257" s="17"/>
      <c r="H257" s="4" t="str">
        <f>CONCATENATE(Table253[[#This Row],[Coded Value]]," - ",Table253[[#This Row],[Name]])</f>
        <v>WF - WALLIS AND FUTUNA</v>
      </c>
    </row>
    <row r="258" spans="1:8" customFormat="1" ht="15.5" x14ac:dyDescent="0.35">
      <c r="A258" s="4" t="s">
        <v>53</v>
      </c>
      <c r="B258" s="4" t="s">
        <v>73</v>
      </c>
      <c r="C258" s="5" t="s">
        <v>574</v>
      </c>
      <c r="D258" s="4" t="s">
        <v>575</v>
      </c>
      <c r="E258" s="4" t="s">
        <v>575</v>
      </c>
      <c r="F258" s="17" t="s">
        <v>57</v>
      </c>
      <c r="G258" s="17"/>
      <c r="H258" s="4" t="str">
        <f>CONCATENATE(Table253[[#This Row],[Coded Value]]," - ",Table253[[#This Row],[Name]])</f>
        <v>WS - SAMOA</v>
      </c>
    </row>
    <row r="259" spans="1:8" customFormat="1" ht="15.5" x14ac:dyDescent="0.35">
      <c r="A259" s="4" t="s">
        <v>53</v>
      </c>
      <c r="B259" s="4" t="s">
        <v>73</v>
      </c>
      <c r="C259" s="5" t="s">
        <v>576</v>
      </c>
      <c r="D259" s="4" t="s">
        <v>577</v>
      </c>
      <c r="E259" s="4" t="s">
        <v>577</v>
      </c>
      <c r="F259" s="17" t="s">
        <v>57</v>
      </c>
      <c r="G259" s="17"/>
      <c r="H259" s="4" t="str">
        <f>CONCATENATE(Table253[[#This Row],[Coded Value]]," - ",Table253[[#This Row],[Name]])</f>
        <v>YE - YEMEN</v>
      </c>
    </row>
    <row r="260" spans="1:8" customFormat="1" ht="15.5" x14ac:dyDescent="0.35">
      <c r="A260" s="4" t="s">
        <v>53</v>
      </c>
      <c r="B260" s="4" t="s">
        <v>73</v>
      </c>
      <c r="C260" s="5" t="s">
        <v>578</v>
      </c>
      <c r="D260" s="4" t="s">
        <v>579</v>
      </c>
      <c r="E260" s="4" t="s">
        <v>579</v>
      </c>
      <c r="F260" s="17" t="s">
        <v>57</v>
      </c>
      <c r="G260" s="17"/>
      <c r="H260" s="4" t="str">
        <f>CONCATENATE(Table253[[#This Row],[Coded Value]]," - ",Table253[[#This Row],[Name]])</f>
        <v>YT - MAYOTTE</v>
      </c>
    </row>
    <row r="261" spans="1:8" customFormat="1" ht="15.5" x14ac:dyDescent="0.35">
      <c r="A261" s="4" t="s">
        <v>53</v>
      </c>
      <c r="B261" s="4" t="s">
        <v>73</v>
      </c>
      <c r="C261" s="5" t="s">
        <v>580</v>
      </c>
      <c r="D261" s="4" t="s">
        <v>581</v>
      </c>
      <c r="E261" s="4" t="s">
        <v>581</v>
      </c>
      <c r="F261" s="17" t="s">
        <v>57</v>
      </c>
      <c r="G261" s="17"/>
      <c r="H261" s="4" t="str">
        <f>CONCATENATE(Table253[[#This Row],[Coded Value]]," - ",Table253[[#This Row],[Name]])</f>
        <v>ZA - SOUTH AFRICA</v>
      </c>
    </row>
    <row r="262" spans="1:8" customFormat="1" ht="15.5" x14ac:dyDescent="0.35">
      <c r="A262" s="4" t="s">
        <v>53</v>
      </c>
      <c r="B262" s="4" t="s">
        <v>73</v>
      </c>
      <c r="C262" s="5" t="s">
        <v>582</v>
      </c>
      <c r="D262" s="4" t="s">
        <v>583</v>
      </c>
      <c r="E262" s="4" t="s">
        <v>583</v>
      </c>
      <c r="F262" s="17" t="s">
        <v>57</v>
      </c>
      <c r="G262" s="17"/>
      <c r="H262" s="4" t="str">
        <f>CONCATENATE(Table253[[#This Row],[Coded Value]]," - ",Table253[[#This Row],[Name]])</f>
        <v>ZM - ZAMBIA</v>
      </c>
    </row>
    <row r="263" spans="1:8" customFormat="1" ht="15.5" x14ac:dyDescent="0.35">
      <c r="A263" s="4" t="s">
        <v>53</v>
      </c>
      <c r="B263" s="4" t="s">
        <v>73</v>
      </c>
      <c r="C263" s="5" t="s">
        <v>584</v>
      </c>
      <c r="D263" s="4" t="s">
        <v>585</v>
      </c>
      <c r="E263" s="4" t="s">
        <v>585</v>
      </c>
      <c r="F263" s="17" t="s">
        <v>57</v>
      </c>
      <c r="G263" s="17"/>
      <c r="H263" s="4" t="str">
        <f>CONCATENATE(Table253[[#This Row],[Coded Value]]," - ",Table253[[#This Row],[Name]])</f>
        <v>ZW - ZIMBABWE</v>
      </c>
    </row>
    <row r="264" spans="1:8" ht="15.5" x14ac:dyDescent="0.35">
      <c r="A264" s="4" t="s">
        <v>53</v>
      </c>
      <c r="B264" s="4" t="s">
        <v>586</v>
      </c>
      <c r="C264" s="5" t="s">
        <v>54</v>
      </c>
      <c r="D264" s="4" t="s">
        <v>587</v>
      </c>
      <c r="E264" s="4" t="s">
        <v>588</v>
      </c>
      <c r="F264" s="17" t="s">
        <v>57</v>
      </c>
      <c r="G264" s="4"/>
      <c r="H264" s="4" t="str">
        <f>CONCATENATE(Table253[[#This Row],[Coded Value]]," - ",Table253[[#This Row],[Name]])</f>
        <v>01 - Protective Services/ At-risk</v>
      </c>
    </row>
    <row r="265" spans="1:8" ht="15.5" x14ac:dyDescent="0.35">
      <c r="A265" s="4" t="s">
        <v>53</v>
      </c>
      <c r="B265" s="4" t="s">
        <v>586</v>
      </c>
      <c r="C265" s="5" t="s">
        <v>58</v>
      </c>
      <c r="D265" s="4" t="s">
        <v>589</v>
      </c>
      <c r="E265" s="4" t="s">
        <v>590</v>
      </c>
      <c r="F265" s="17" t="s">
        <v>57</v>
      </c>
      <c r="G265" s="4"/>
      <c r="H265" s="4" t="str">
        <f>CONCATENATE(Table253[[#This Row],[Coded Value]]," - ",Table253[[#This Row],[Name]])</f>
        <v>02 - Current Aid Recipient</v>
      </c>
    </row>
    <row r="266" spans="1:8" ht="15.5" x14ac:dyDescent="0.35">
      <c r="A266" s="4" t="s">
        <v>53</v>
      </c>
      <c r="B266" s="4" t="s">
        <v>586</v>
      </c>
      <c r="C266" s="5" t="s">
        <v>61</v>
      </c>
      <c r="D266" s="4" t="s">
        <v>591</v>
      </c>
      <c r="E266" s="4" t="s">
        <v>592</v>
      </c>
      <c r="F266" s="17" t="s">
        <v>57</v>
      </c>
      <c r="G266" s="4"/>
      <c r="H266" s="4" t="str">
        <f>CONCATENATE(Table253[[#This Row],[Coded Value]]," - ",Table253[[#This Row],[Name]])</f>
        <v>03 - Experiencing Homelessness</v>
      </c>
    </row>
    <row r="267" spans="1:8" customFormat="1" ht="15.5" x14ac:dyDescent="0.35">
      <c r="A267" s="4" t="s">
        <v>53</v>
      </c>
      <c r="B267" s="4" t="s">
        <v>586</v>
      </c>
      <c r="C267" s="5" t="s">
        <v>64</v>
      </c>
      <c r="D267" s="4" t="s">
        <v>593</v>
      </c>
      <c r="E267" s="4" t="s">
        <v>594</v>
      </c>
      <c r="F267" s="17" t="s">
        <v>57</v>
      </c>
      <c r="G267" s="4"/>
      <c r="H267" s="4" t="str">
        <f>CONCATENATE(Table253[[#This Row],[Coded Value]]," - ",Table253[[#This Row],[Name]])</f>
        <v>04 - Child(ren) with Disabilities</v>
      </c>
    </row>
    <row r="268" spans="1:8" ht="15.5" x14ac:dyDescent="0.35">
      <c r="A268" s="4" t="s">
        <v>53</v>
      </c>
      <c r="B268" s="4" t="s">
        <v>586</v>
      </c>
      <c r="C268" s="5" t="s">
        <v>595</v>
      </c>
      <c r="D268" s="4" t="s">
        <v>596</v>
      </c>
      <c r="E268" s="4" t="s">
        <v>597</v>
      </c>
      <c r="F268" s="17" t="s">
        <v>57</v>
      </c>
      <c r="G268" s="4"/>
      <c r="H268" s="4" t="str">
        <f>CONCATENATE(Table253[[#This Row],[Coded Value]]," - ",Table253[[#This Row],[Name]])</f>
        <v>05 - Means-tested Government Program(s)</v>
      </c>
    </row>
    <row r="269" spans="1:8" ht="15.5" x14ac:dyDescent="0.35">
      <c r="A269" s="4" t="s">
        <v>53</v>
      </c>
      <c r="B269" s="4" t="s">
        <v>586</v>
      </c>
      <c r="C269" s="5" t="s">
        <v>598</v>
      </c>
      <c r="D269" s="4" t="s">
        <v>599</v>
      </c>
      <c r="E269" s="4" t="s">
        <v>600</v>
      </c>
      <c r="F269" s="17" t="s">
        <v>57</v>
      </c>
      <c r="G269" s="4"/>
      <c r="H269" s="4" t="str">
        <f>CONCATENATE(Table253[[#This Row],[Coded Value]]," - ",Table253[[#This Row],[Name]])</f>
        <v>06 - Income Eligible</v>
      </c>
    </row>
    <row r="270" spans="1:8" ht="15.5" x14ac:dyDescent="0.35">
      <c r="A270" s="4" t="s">
        <v>53</v>
      </c>
      <c r="B270" s="4" t="s">
        <v>586</v>
      </c>
      <c r="C270" s="5" t="s">
        <v>601</v>
      </c>
      <c r="D270" s="4" t="s">
        <v>602</v>
      </c>
      <c r="E270" s="18" t="s">
        <v>603</v>
      </c>
      <c r="F270" s="17" t="s">
        <v>57</v>
      </c>
      <c r="G270" s="4"/>
      <c r="H270" s="4" t="str">
        <f>CONCATENATE(Table253[[#This Row],[Coded Value]]," - ",Table253[[#This Row],[Name]])</f>
        <v>07 - Neighborhood School</v>
      </c>
    </row>
    <row r="271" spans="1:8" ht="15.5" x14ac:dyDescent="0.35">
      <c r="A271" s="4" t="s">
        <v>53</v>
      </c>
      <c r="B271" s="4" t="s">
        <v>586</v>
      </c>
      <c r="C271" s="5" t="s">
        <v>604</v>
      </c>
      <c r="D271" s="4" t="s">
        <v>605</v>
      </c>
      <c r="E271" s="4" t="s">
        <v>606</v>
      </c>
      <c r="F271" s="17" t="s">
        <v>57</v>
      </c>
      <c r="G271" s="4"/>
      <c r="H271" s="4" t="str">
        <f>CONCATENATE(Table253[[#This Row],[Coded Value]]," - ",Table253[[#This Row],[Name]])</f>
        <v>08 - Over Income Threshold</v>
      </c>
    </row>
    <row r="272" spans="1:8" ht="15.5" x14ac:dyDescent="0.35">
      <c r="A272" s="4" t="s">
        <v>53</v>
      </c>
      <c r="B272" s="4" t="s">
        <v>586</v>
      </c>
      <c r="C272" s="5" t="s">
        <v>607</v>
      </c>
      <c r="D272" s="4" t="s">
        <v>608</v>
      </c>
      <c r="E272" s="4" t="s">
        <v>609</v>
      </c>
      <c r="F272" s="17" t="s">
        <v>57</v>
      </c>
      <c r="G272" s="4"/>
      <c r="H272" s="4" t="str">
        <f>CONCATENATE(Table253[[#This Row],[Coded Value]]," - ",Table253[[#This Row],[Name]])</f>
        <v>09 - Early TK Enrollment</v>
      </c>
    </row>
    <row r="273" spans="1:8" customFormat="1" ht="15.5" x14ac:dyDescent="0.35">
      <c r="A273" s="4" t="s">
        <v>53</v>
      </c>
      <c r="B273" s="4" t="s">
        <v>586</v>
      </c>
      <c r="C273" s="5" t="s">
        <v>610</v>
      </c>
      <c r="D273" s="4" t="s">
        <v>611</v>
      </c>
      <c r="E273" s="4" t="s">
        <v>612</v>
      </c>
      <c r="F273" s="17" t="s">
        <v>57</v>
      </c>
      <c r="G273" s="4"/>
      <c r="H273" s="4" t="str">
        <f>CONCATENATE(Table253[[#This Row],[Coded Value]]," - ",Table253[[#This Row],[Name]])</f>
        <v>10 - Child of an LEA Employee</v>
      </c>
    </row>
    <row r="274" spans="1:8" customFormat="1" ht="15.5" x14ac:dyDescent="0.35">
      <c r="A274" s="4" t="s">
        <v>53</v>
      </c>
      <c r="B274" s="4" t="s">
        <v>613</v>
      </c>
      <c r="C274" s="5" t="s">
        <v>614</v>
      </c>
      <c r="D274" s="4" t="s">
        <v>615</v>
      </c>
      <c r="E274" s="4" t="s">
        <v>616</v>
      </c>
      <c r="F274" s="17" t="s">
        <v>57</v>
      </c>
      <c r="G274" s="4"/>
      <c r="H274" s="4" t="str">
        <f>CONCATENATE(Table253[[#This Row],[Coded Value]]," - ",Table253[[#This Row],[Name]])</f>
        <v>E130 - Child Died</v>
      </c>
    </row>
    <row r="275" spans="1:8" customFormat="1" ht="15.5" x14ac:dyDescent="0.35">
      <c r="A275" s="4" t="s">
        <v>53</v>
      </c>
      <c r="B275" s="4" t="s">
        <v>613</v>
      </c>
      <c r="C275" s="5" t="s">
        <v>617</v>
      </c>
      <c r="D275" s="4" t="s">
        <v>618</v>
      </c>
      <c r="E275" s="4" t="s">
        <v>619</v>
      </c>
      <c r="F275" s="17" t="s">
        <v>57</v>
      </c>
      <c r="G275" s="4"/>
      <c r="H275" s="4" t="str">
        <f>CONCATENATE(Table253[[#This Row],[Coded Value]]," - ",Table253[[#This Row],[Name]])</f>
        <v>E150 - Midyear Enrollment Update</v>
      </c>
    </row>
    <row r="276" spans="1:8" customFormat="1" ht="15.5" x14ac:dyDescent="0.35">
      <c r="A276" s="4" t="s">
        <v>53</v>
      </c>
      <c r="B276" s="4" t="s">
        <v>613</v>
      </c>
      <c r="C276" s="5" t="s">
        <v>620</v>
      </c>
      <c r="D276" s="4" t="s">
        <v>621</v>
      </c>
      <c r="E276" s="4" t="s">
        <v>622</v>
      </c>
      <c r="F276" s="17" t="s">
        <v>57</v>
      </c>
      <c r="G276" s="4"/>
      <c r="H276" s="4" t="str">
        <f>CONCATENATE(Table253[[#This Row],[Coded Value]]," - ",Table253[[#This Row],[Name]])</f>
        <v>E155 - Program Year End</v>
      </c>
    </row>
    <row r="277" spans="1:8" customFormat="1" ht="15.5" x14ac:dyDescent="0.35">
      <c r="A277" s="4" t="s">
        <v>53</v>
      </c>
      <c r="B277" s="4" t="s">
        <v>613</v>
      </c>
      <c r="C277" s="5" t="s">
        <v>623</v>
      </c>
      <c r="D277" s="4" t="s">
        <v>624</v>
      </c>
      <c r="E277" s="4" t="s">
        <v>625</v>
      </c>
      <c r="F277" s="17" t="s">
        <v>57</v>
      </c>
      <c r="G277" s="4"/>
      <c r="H277" s="4" t="str">
        <f>CONCATENATE(Table253[[#This Row],[Coded Value]]," - ",Table253[[#This Row],[Name]])</f>
        <v>E300 - Expell No Known Enroll</v>
      </c>
    </row>
    <row r="278" spans="1:8" customFormat="1" ht="15.5" x14ac:dyDescent="0.35">
      <c r="A278" s="4" t="s">
        <v>53</v>
      </c>
      <c r="B278" s="4" t="s">
        <v>613</v>
      </c>
      <c r="C278" s="5" t="s">
        <v>626</v>
      </c>
      <c r="D278" s="4" t="s">
        <v>627</v>
      </c>
      <c r="E278" s="4" t="s">
        <v>628</v>
      </c>
      <c r="F278" s="17" t="s">
        <v>57</v>
      </c>
      <c r="G278" s="4"/>
      <c r="H278" s="4" t="str">
        <f>CONCATENATE(Table253[[#This Row],[Coded Value]]," - ",Table253[[#This Row],[Name]])</f>
        <v>E350 - Family Was Expelled</v>
      </c>
    </row>
    <row r="279" spans="1:8" customFormat="1" ht="15.5" x14ac:dyDescent="0.35">
      <c r="A279" s="4" t="s">
        <v>53</v>
      </c>
      <c r="B279" s="4" t="s">
        <v>613</v>
      </c>
      <c r="C279" s="5" t="s">
        <v>629</v>
      </c>
      <c r="D279" s="4" t="s">
        <v>630</v>
      </c>
      <c r="E279" s="4" t="s">
        <v>631</v>
      </c>
      <c r="F279" s="17" t="s">
        <v>57</v>
      </c>
      <c r="G279" s="4"/>
      <c r="H279" s="4" t="str">
        <f>CONCATENATE(Table253[[#This Row],[Coded Value]]," - ",Table253[[#This Row],[Name]])</f>
        <v>E400 - Other or Unknown</v>
      </c>
    </row>
    <row r="280" spans="1:8" customFormat="1" ht="15.5" x14ac:dyDescent="0.35">
      <c r="A280" s="4" t="s">
        <v>53</v>
      </c>
      <c r="B280" s="4" t="s">
        <v>613</v>
      </c>
      <c r="C280" s="5" t="s">
        <v>632</v>
      </c>
      <c r="D280" s="4" t="s">
        <v>633</v>
      </c>
      <c r="E280" s="4" t="s">
        <v>634</v>
      </c>
      <c r="F280" s="17" t="s">
        <v>57</v>
      </c>
      <c r="G280" s="4"/>
      <c r="H280" s="4" t="str">
        <f>CONCATENATE(Table253[[#This Row],[Coded Value]]," - ",Table253[[#This Row],[Name]])</f>
        <v>E410 - Medical Reasons</v>
      </c>
    </row>
    <row r="281" spans="1:8" customFormat="1" ht="15.5" x14ac:dyDescent="0.35">
      <c r="A281" s="4" t="s">
        <v>53</v>
      </c>
      <c r="B281" s="4" t="s">
        <v>613</v>
      </c>
      <c r="C281" s="5" t="s">
        <v>635</v>
      </c>
      <c r="D281" s="4" t="s">
        <v>636</v>
      </c>
      <c r="E281" s="4" t="s">
        <v>637</v>
      </c>
      <c r="F281" s="17" t="s">
        <v>57</v>
      </c>
      <c r="G281" s="4"/>
      <c r="H281" s="4" t="str">
        <f>CONCATENATE(Table253[[#This Row],[Coded Value]]," - ",Table253[[#This Row],[Name]])</f>
        <v>E500 - Family No Longer Eligible</v>
      </c>
    </row>
    <row r="282" spans="1:8" customFormat="1" ht="15.5" x14ac:dyDescent="0.35">
      <c r="A282" s="4" t="s">
        <v>53</v>
      </c>
      <c r="B282" s="4" t="s">
        <v>613</v>
      </c>
      <c r="C282" s="5" t="s">
        <v>638</v>
      </c>
      <c r="D282" s="4" t="s">
        <v>639</v>
      </c>
      <c r="E282" s="4" t="s">
        <v>640</v>
      </c>
      <c r="F282" s="17" t="s">
        <v>57</v>
      </c>
      <c r="G282" s="4"/>
      <c r="H282" s="4" t="str">
        <f>CONCATENATE(Table253[[#This Row],[Coded Value]]," - ",Table253[[#This Row],[Name]])</f>
        <v>E550 - Family No Longer Wants Services</v>
      </c>
    </row>
    <row r="283" spans="1:8" customFormat="1" ht="15.5" x14ac:dyDescent="0.35">
      <c r="A283" s="4" t="s">
        <v>53</v>
      </c>
      <c r="B283" s="4" t="s">
        <v>613</v>
      </c>
      <c r="C283" s="5" t="s">
        <v>641</v>
      </c>
      <c r="D283" s="4" t="s">
        <v>642</v>
      </c>
      <c r="E283" s="4" t="s">
        <v>643</v>
      </c>
      <c r="F283" s="17" t="s">
        <v>57</v>
      </c>
      <c r="G283" s="4"/>
      <c r="H283" s="4" t="str">
        <f>CONCATENATE(Table253[[#This Row],[Coded Value]]," - ",Table253[[#This Row],[Name]])</f>
        <v>E600 - Child Aged Out</v>
      </c>
    </row>
    <row r="284" spans="1:8" customFormat="1" ht="15.5" x14ac:dyDescent="0.35">
      <c r="A284" s="4" t="s">
        <v>53</v>
      </c>
      <c r="B284" s="4" t="s">
        <v>613</v>
      </c>
      <c r="C284" s="5" t="s">
        <v>644</v>
      </c>
      <c r="D284" s="4" t="s">
        <v>645</v>
      </c>
      <c r="E284" s="4" t="s">
        <v>646</v>
      </c>
      <c r="F284" s="17" t="s">
        <v>57</v>
      </c>
      <c r="G284" s="4"/>
      <c r="H284" s="4" t="str">
        <f>CONCATENATE(Table253[[#This Row],[Coded Value]]," - ",Table253[[#This Row],[Name]])</f>
        <v>E610 - Child Has Exceeded Allowed Unexcused Absences</v>
      </c>
    </row>
    <row r="285" spans="1:8" customFormat="1" ht="15.5" x14ac:dyDescent="0.35">
      <c r="A285" s="4" t="s">
        <v>53</v>
      </c>
      <c r="B285" s="4" t="s">
        <v>613</v>
      </c>
      <c r="C285" s="5" t="s">
        <v>647</v>
      </c>
      <c r="D285" s="4" t="s">
        <v>648</v>
      </c>
      <c r="E285" s="4" t="s">
        <v>649</v>
      </c>
      <c r="F285" s="17" t="s">
        <v>57</v>
      </c>
      <c r="G285" s="4"/>
      <c r="H285" s="4" t="str">
        <f>CONCATENATE(Table253[[#This Row],[Coded Value]]," - ",Table253[[#This Row],[Name]])</f>
        <v>E620 - Custody Changed</v>
      </c>
    </row>
    <row r="286" spans="1:8" customFormat="1" ht="15.5" x14ac:dyDescent="0.35">
      <c r="A286" s="4" t="s">
        <v>53</v>
      </c>
      <c r="B286" s="4" t="s">
        <v>613</v>
      </c>
      <c r="C286" s="5" t="s">
        <v>650</v>
      </c>
      <c r="D286" s="4" t="s">
        <v>651</v>
      </c>
      <c r="E286" s="4" t="s">
        <v>652</v>
      </c>
      <c r="F286" s="17" t="s">
        <v>57</v>
      </c>
      <c r="G286" s="4"/>
      <c r="H286" s="4" t="str">
        <f>CONCATENATE(Table253[[#This Row],[Coded Value]]," - ",Table253[[#This Row],[Name]])</f>
        <v>E630 - Child Entered Foster Care</v>
      </c>
    </row>
    <row r="287" spans="1:8" customFormat="1" ht="15.5" x14ac:dyDescent="0.35">
      <c r="A287" s="4" t="s">
        <v>53</v>
      </c>
      <c r="B287" s="4" t="s">
        <v>613</v>
      </c>
      <c r="C287" s="5" t="s">
        <v>653</v>
      </c>
      <c r="D287" s="4" t="s">
        <v>654</v>
      </c>
      <c r="E287" s="4" t="s">
        <v>655</v>
      </c>
      <c r="F287" s="17" t="s">
        <v>57</v>
      </c>
      <c r="G287" s="4"/>
      <c r="H287" s="4" t="str">
        <f>CONCATENATE(Table253[[#This Row],[Coded Value]]," - ",Table253[[#This Row],[Name]])</f>
        <v>N470 - No Show</v>
      </c>
    </row>
    <row r="288" spans="1:8" customFormat="1" ht="15.5" x14ac:dyDescent="0.35">
      <c r="A288" s="4" t="s">
        <v>53</v>
      </c>
      <c r="B288" s="4" t="s">
        <v>613</v>
      </c>
      <c r="C288" s="5" t="s">
        <v>656</v>
      </c>
      <c r="D288" s="4" t="s">
        <v>657</v>
      </c>
      <c r="E288" s="4" t="s">
        <v>658</v>
      </c>
      <c r="F288" s="17" t="s">
        <v>57</v>
      </c>
      <c r="G288" s="4"/>
      <c r="H288" s="4" t="str">
        <f>CONCATENATE(Table253[[#This Row],[Coded Value]]," - ",Table253[[#This Row],[Name]])</f>
        <v>T160 - Child Transferred CSPP</v>
      </c>
    </row>
    <row r="289" spans="1:8" customFormat="1" ht="15.5" x14ac:dyDescent="0.35">
      <c r="A289" s="4" t="s">
        <v>53</v>
      </c>
      <c r="B289" s="4" t="s">
        <v>613</v>
      </c>
      <c r="C289" s="5" t="s">
        <v>659</v>
      </c>
      <c r="D289" s="4" t="s">
        <v>660</v>
      </c>
      <c r="E289" s="4" t="s">
        <v>661</v>
      </c>
      <c r="F289" s="17" t="s">
        <v>57</v>
      </c>
      <c r="G289" s="4"/>
      <c r="H289" s="4" t="str">
        <f>CONCATENATE(Table253[[#This Row],[Coded Value]]," - ",Table253[[#This Row],[Name]])</f>
        <v>T163 - Child Transferred Other</v>
      </c>
    </row>
    <row r="290" spans="1:8" customFormat="1" ht="15.5" x14ac:dyDescent="0.35">
      <c r="A290" s="4" t="s">
        <v>53</v>
      </c>
      <c r="B290" s="4" t="s">
        <v>613</v>
      </c>
      <c r="C290" s="5" t="s">
        <v>662</v>
      </c>
      <c r="D290" s="4" t="s">
        <v>663</v>
      </c>
      <c r="E290" s="4" t="s">
        <v>664</v>
      </c>
      <c r="F290" s="17" t="s">
        <v>57</v>
      </c>
      <c r="G290" s="4"/>
      <c r="H290" s="4" t="str">
        <f>CONCATENATE(Table253[[#This Row],[Coded Value]]," - ",Table253[[#This Row],[Name]])</f>
        <v>T165 - Child Transferred for Disciplinary Reasons</v>
      </c>
    </row>
    <row r="291" spans="1:8" customFormat="1" ht="15.5" x14ac:dyDescent="0.35">
      <c r="A291" s="4" t="s">
        <v>53</v>
      </c>
      <c r="B291" s="4" t="s">
        <v>613</v>
      </c>
      <c r="C291" s="5" t="s">
        <v>665</v>
      </c>
      <c r="D291" s="4" t="s">
        <v>666</v>
      </c>
      <c r="E291" s="4" t="s">
        <v>667</v>
      </c>
      <c r="F291" s="17" t="s">
        <v>57</v>
      </c>
      <c r="G291" s="4"/>
      <c r="H291" s="4" t="str">
        <f>CONCATENATE(Table253[[#This Row],[Coded Value]]," - ",Table253[[#This Row],[Name]])</f>
        <v>T180 - Transferred to Private</v>
      </c>
    </row>
    <row r="292" spans="1:8" customFormat="1" ht="15.5" x14ac:dyDescent="0.35">
      <c r="A292" s="4" t="s">
        <v>53</v>
      </c>
      <c r="B292" s="4" t="s">
        <v>613</v>
      </c>
      <c r="C292" s="5" t="s">
        <v>668</v>
      </c>
      <c r="D292" s="4" t="s">
        <v>669</v>
      </c>
      <c r="E292" s="4" t="s">
        <v>670</v>
      </c>
      <c r="F292" s="17" t="s">
        <v>57</v>
      </c>
      <c r="G292" s="4"/>
      <c r="H292" s="4" t="str">
        <f>CONCATENATE(Table253[[#This Row],[Coded Value]]," - ",Table253[[#This Row],[Name]])</f>
        <v>T200 - Transferred Outside CA</v>
      </c>
    </row>
    <row r="293" spans="1:8" customFormat="1" ht="15.5" x14ac:dyDescent="0.35">
      <c r="A293" s="4" t="s">
        <v>53</v>
      </c>
      <c r="B293" s="4" t="s">
        <v>613</v>
      </c>
      <c r="C293" s="5" t="s">
        <v>671</v>
      </c>
      <c r="D293" s="4" t="s">
        <v>672</v>
      </c>
      <c r="E293" s="4" t="s">
        <v>673</v>
      </c>
      <c r="F293" s="17" t="s">
        <v>57</v>
      </c>
      <c r="G293" s="4"/>
      <c r="H293" s="4" t="str">
        <f>CONCATENATE(Table253[[#This Row],[Coded Value]]," - ",Table253[[#This Row],[Name]])</f>
        <v>T240 - Transferred Outside US</v>
      </c>
    </row>
    <row r="294" spans="1:8" customFormat="1" ht="15.5" x14ac:dyDescent="0.35">
      <c r="A294" s="4" t="s">
        <v>53</v>
      </c>
      <c r="B294" s="4" t="s">
        <v>613</v>
      </c>
      <c r="C294" s="5" t="s">
        <v>674</v>
      </c>
      <c r="D294" s="4" t="s">
        <v>675</v>
      </c>
      <c r="E294" s="4" t="s">
        <v>676</v>
      </c>
      <c r="F294" s="17" t="s">
        <v>57</v>
      </c>
      <c r="G294" s="4"/>
      <c r="H294" s="4" t="str">
        <f>CONCATENATE(Table253[[#This Row],[Coded Value]]," - ",Table253[[#This Row],[Name]])</f>
        <v>T460 - Transferred to Home School</v>
      </c>
    </row>
    <row r="295" spans="1:8" customFormat="1" ht="15.5" x14ac:dyDescent="0.35">
      <c r="A295" s="4" t="s">
        <v>677</v>
      </c>
      <c r="B295" s="4" t="s">
        <v>678</v>
      </c>
      <c r="C295" s="5" t="s">
        <v>679</v>
      </c>
      <c r="D295" s="4" t="s">
        <v>67</v>
      </c>
      <c r="E295" s="4" t="s">
        <v>680</v>
      </c>
      <c r="F295" s="17" t="s">
        <v>57</v>
      </c>
      <c r="G295" s="4"/>
      <c r="H295" s="4" t="str">
        <f>CONCATENATE(Table253[[#This Row],[Coded Value]]," - ",Table253[[#This Row],[Name]])</f>
        <v>CLRM - Classroom</v>
      </c>
    </row>
    <row r="296" spans="1:8" customFormat="1" ht="15.5" x14ac:dyDescent="0.35">
      <c r="A296" s="4" t="s">
        <v>677</v>
      </c>
      <c r="B296" s="4" t="s">
        <v>678</v>
      </c>
      <c r="C296" s="5" t="s">
        <v>681</v>
      </c>
      <c r="D296" s="4" t="s">
        <v>682</v>
      </c>
      <c r="E296" s="4" t="s">
        <v>683</v>
      </c>
      <c r="F296" s="17" t="s">
        <v>57</v>
      </c>
      <c r="G296" s="4"/>
      <c r="H296" s="4" t="str">
        <f>CONCATENATE(Table253[[#This Row],[Coded Value]]," - ",Table253[[#This Row],[Name]])</f>
        <v>STFF - Staff</v>
      </c>
    </row>
    <row r="297" spans="1:8" customFormat="1" ht="15.5" x14ac:dyDescent="0.35">
      <c r="A297" s="4" t="s">
        <v>677</v>
      </c>
      <c r="B297" s="4" t="s">
        <v>678</v>
      </c>
      <c r="C297" s="5" t="s">
        <v>684</v>
      </c>
      <c r="D297" s="4" t="s">
        <v>53</v>
      </c>
      <c r="E297" s="4" t="s">
        <v>685</v>
      </c>
      <c r="F297" s="17" t="s">
        <v>57</v>
      </c>
      <c r="G297" s="4"/>
      <c r="H297" s="4" t="str">
        <f>CONCATENATE(Table253[[#This Row],[Coded Value]]," - ",Table253[[#This Row],[Name]])</f>
        <v>CHLD - Child</v>
      </c>
    </row>
    <row r="298" spans="1:8" customFormat="1" ht="15.5" x14ac:dyDescent="0.35">
      <c r="A298" s="4" t="s">
        <v>677</v>
      </c>
      <c r="B298" s="4" t="s">
        <v>678</v>
      </c>
      <c r="C298" s="5" t="s">
        <v>686</v>
      </c>
      <c r="D298" s="4" t="s">
        <v>687</v>
      </c>
      <c r="E298" s="4" t="s">
        <v>688</v>
      </c>
      <c r="F298" s="17" t="s">
        <v>57</v>
      </c>
      <c r="G298" s="4"/>
      <c r="H298" s="4" t="str">
        <f>CONCATENATE(Table253[[#This Row],[Coded Value]]," - ",Table253[[#This Row],[Name]])</f>
        <v>SCHL - School</v>
      </c>
    </row>
    <row r="299" spans="1:8" customFormat="1" ht="15.5" x14ac:dyDescent="0.35">
      <c r="A299" s="4" t="s">
        <v>53</v>
      </c>
      <c r="B299" s="4" t="s">
        <v>689</v>
      </c>
      <c r="C299" s="5" t="s">
        <v>690</v>
      </c>
      <c r="D299" s="4" t="s">
        <v>691</v>
      </c>
      <c r="E299" s="4" t="s">
        <v>692</v>
      </c>
      <c r="F299" s="6" t="s">
        <v>57</v>
      </c>
      <c r="G299" s="4"/>
      <c r="H299" s="4" t="str">
        <f>CONCATENATE(Table253[[#This Row],[Coded Value]]," - ",Table253[[#This Row],[Name]])</f>
        <v>04001 - Arizona: Apache County</v>
      </c>
    </row>
    <row r="300" spans="1:8" customFormat="1" ht="15.5" x14ac:dyDescent="0.35">
      <c r="A300" s="4" t="s">
        <v>53</v>
      </c>
      <c r="B300" s="4" t="s">
        <v>689</v>
      </c>
      <c r="C300" s="5" t="s">
        <v>693</v>
      </c>
      <c r="D300" s="4" t="s">
        <v>694</v>
      </c>
      <c r="E300" s="4" t="s">
        <v>692</v>
      </c>
      <c r="F300" s="6" t="s">
        <v>57</v>
      </c>
      <c r="G300" s="4"/>
      <c r="H300" s="4" t="str">
        <f>CONCATENATE(Table253[[#This Row],[Coded Value]]," - ",Table253[[#This Row],[Name]])</f>
        <v>04003 - Arizona: Cochise County</v>
      </c>
    </row>
    <row r="301" spans="1:8" customFormat="1" ht="15.5" x14ac:dyDescent="0.35">
      <c r="A301" s="4" t="s">
        <v>53</v>
      </c>
      <c r="B301" s="4" t="s">
        <v>689</v>
      </c>
      <c r="C301" s="5" t="s">
        <v>695</v>
      </c>
      <c r="D301" s="4" t="s">
        <v>696</v>
      </c>
      <c r="E301" s="4" t="s">
        <v>692</v>
      </c>
      <c r="F301" s="6" t="s">
        <v>57</v>
      </c>
      <c r="G301" s="4"/>
      <c r="H301" s="4" t="str">
        <f>CONCATENATE(Table253[[#This Row],[Coded Value]]," - ",Table253[[#This Row],[Name]])</f>
        <v>04005 - Arizona: Coconino County</v>
      </c>
    </row>
    <row r="302" spans="1:8" customFormat="1" ht="15.5" x14ac:dyDescent="0.35">
      <c r="A302" s="4" t="s">
        <v>53</v>
      </c>
      <c r="B302" s="4" t="s">
        <v>689</v>
      </c>
      <c r="C302" s="5" t="s">
        <v>697</v>
      </c>
      <c r="D302" s="4" t="s">
        <v>698</v>
      </c>
      <c r="E302" s="4" t="s">
        <v>692</v>
      </c>
      <c r="F302" s="6" t="s">
        <v>57</v>
      </c>
      <c r="G302" s="4"/>
      <c r="H302" s="4" t="str">
        <f>CONCATENATE(Table253[[#This Row],[Coded Value]]," - ",Table253[[#This Row],[Name]])</f>
        <v>04007 - Arizona: Gila County</v>
      </c>
    </row>
    <row r="303" spans="1:8" customFormat="1" ht="15.5" x14ac:dyDescent="0.35">
      <c r="A303" s="4" t="s">
        <v>53</v>
      </c>
      <c r="B303" s="4" t="s">
        <v>689</v>
      </c>
      <c r="C303" s="5" t="s">
        <v>699</v>
      </c>
      <c r="D303" s="4" t="s">
        <v>700</v>
      </c>
      <c r="E303" s="4" t="s">
        <v>692</v>
      </c>
      <c r="F303" s="6" t="s">
        <v>57</v>
      </c>
      <c r="G303" s="4"/>
      <c r="H303" s="4" t="str">
        <f>CONCATENATE(Table253[[#This Row],[Coded Value]]," - ",Table253[[#This Row],[Name]])</f>
        <v>04009 - Arizona: Graham County</v>
      </c>
    </row>
    <row r="304" spans="1:8" customFormat="1" ht="15.5" x14ac:dyDescent="0.35">
      <c r="A304" s="4" t="s">
        <v>53</v>
      </c>
      <c r="B304" s="4" t="s">
        <v>689</v>
      </c>
      <c r="C304" s="5" t="s">
        <v>701</v>
      </c>
      <c r="D304" s="4" t="s">
        <v>702</v>
      </c>
      <c r="E304" s="4" t="s">
        <v>692</v>
      </c>
      <c r="F304" s="6" t="s">
        <v>57</v>
      </c>
      <c r="G304" s="4"/>
      <c r="H304" s="4" t="str">
        <f>CONCATENATE(Table253[[#This Row],[Coded Value]]," - ",Table253[[#This Row],[Name]])</f>
        <v>04011 - Arizona: Greenlee County</v>
      </c>
    </row>
    <row r="305" spans="1:8" customFormat="1" ht="15.5" x14ac:dyDescent="0.35">
      <c r="A305" s="4" t="s">
        <v>53</v>
      </c>
      <c r="B305" s="4" t="s">
        <v>689</v>
      </c>
      <c r="C305" s="5" t="s">
        <v>703</v>
      </c>
      <c r="D305" s="4" t="s">
        <v>704</v>
      </c>
      <c r="E305" s="4" t="s">
        <v>692</v>
      </c>
      <c r="F305" s="6" t="s">
        <v>57</v>
      </c>
      <c r="G305" s="4"/>
      <c r="H305" s="4" t="str">
        <f>CONCATENATE(Table253[[#This Row],[Coded Value]]," - ",Table253[[#This Row],[Name]])</f>
        <v>04012 - Arizona: La Paz County</v>
      </c>
    </row>
    <row r="306" spans="1:8" customFormat="1" ht="15.5" x14ac:dyDescent="0.35">
      <c r="A306" s="4" t="s">
        <v>53</v>
      </c>
      <c r="B306" s="4" t="s">
        <v>689</v>
      </c>
      <c r="C306" s="5" t="s">
        <v>705</v>
      </c>
      <c r="D306" s="4" t="s">
        <v>706</v>
      </c>
      <c r="E306" s="4" t="s">
        <v>692</v>
      </c>
      <c r="F306" s="6" t="s">
        <v>57</v>
      </c>
      <c r="G306" s="4"/>
      <c r="H306" s="4" t="str">
        <f>CONCATENATE(Table253[[#This Row],[Coded Value]]," - ",Table253[[#This Row],[Name]])</f>
        <v>04013 - Arizona: Maricopa County</v>
      </c>
    </row>
    <row r="307" spans="1:8" customFormat="1" ht="15.5" x14ac:dyDescent="0.35">
      <c r="A307" s="4" t="s">
        <v>53</v>
      </c>
      <c r="B307" s="4" t="s">
        <v>689</v>
      </c>
      <c r="C307" s="5" t="s">
        <v>707</v>
      </c>
      <c r="D307" s="4" t="s">
        <v>708</v>
      </c>
      <c r="E307" s="4" t="s">
        <v>692</v>
      </c>
      <c r="F307" s="6" t="s">
        <v>57</v>
      </c>
      <c r="G307" s="4"/>
      <c r="H307" s="4" t="str">
        <f>CONCATENATE(Table253[[#This Row],[Coded Value]]," - ",Table253[[#This Row],[Name]])</f>
        <v>04015 - Arizona: Mohave County</v>
      </c>
    </row>
    <row r="308" spans="1:8" customFormat="1" ht="15.5" x14ac:dyDescent="0.35">
      <c r="A308" s="4" t="s">
        <v>53</v>
      </c>
      <c r="B308" s="4" t="s">
        <v>689</v>
      </c>
      <c r="C308" s="5" t="s">
        <v>709</v>
      </c>
      <c r="D308" s="4" t="s">
        <v>710</v>
      </c>
      <c r="E308" s="4" t="s">
        <v>692</v>
      </c>
      <c r="F308" s="6" t="s">
        <v>57</v>
      </c>
      <c r="G308" s="4"/>
      <c r="H308" s="4" t="str">
        <f>CONCATENATE(Table253[[#This Row],[Coded Value]]," - ",Table253[[#This Row],[Name]])</f>
        <v>04017 - Arizona: Navajo County</v>
      </c>
    </row>
    <row r="309" spans="1:8" customFormat="1" ht="15.5" x14ac:dyDescent="0.35">
      <c r="A309" s="4" t="s">
        <v>53</v>
      </c>
      <c r="B309" s="4" t="s">
        <v>689</v>
      </c>
      <c r="C309" s="5" t="s">
        <v>711</v>
      </c>
      <c r="D309" s="4" t="s">
        <v>712</v>
      </c>
      <c r="E309" s="4" t="s">
        <v>692</v>
      </c>
      <c r="F309" s="6" t="s">
        <v>57</v>
      </c>
      <c r="G309" s="4"/>
      <c r="H309" s="4" t="str">
        <f>CONCATENATE(Table253[[#This Row],[Coded Value]]," - ",Table253[[#This Row],[Name]])</f>
        <v>04019 - Arizona: Pima County</v>
      </c>
    </row>
    <row r="310" spans="1:8" customFormat="1" ht="15.5" x14ac:dyDescent="0.35">
      <c r="A310" s="4" t="s">
        <v>53</v>
      </c>
      <c r="B310" s="4" t="s">
        <v>689</v>
      </c>
      <c r="C310" s="5" t="s">
        <v>713</v>
      </c>
      <c r="D310" s="4" t="s">
        <v>714</v>
      </c>
      <c r="E310" s="4" t="s">
        <v>692</v>
      </c>
      <c r="F310" s="6" t="s">
        <v>57</v>
      </c>
      <c r="G310" s="4"/>
      <c r="H310" s="4" t="str">
        <f>CONCATENATE(Table253[[#This Row],[Coded Value]]," - ",Table253[[#This Row],[Name]])</f>
        <v>04021 - Arizona: Pinal County</v>
      </c>
    </row>
    <row r="311" spans="1:8" customFormat="1" ht="15.5" x14ac:dyDescent="0.35">
      <c r="A311" s="4" t="s">
        <v>53</v>
      </c>
      <c r="B311" s="4" t="s">
        <v>689</v>
      </c>
      <c r="C311" s="5" t="s">
        <v>715</v>
      </c>
      <c r="D311" s="4" t="s">
        <v>716</v>
      </c>
      <c r="E311" s="4" t="s">
        <v>692</v>
      </c>
      <c r="F311" s="6" t="s">
        <v>57</v>
      </c>
      <c r="G311" s="4"/>
      <c r="H311" s="4" t="str">
        <f>CONCATENATE(Table253[[#This Row],[Coded Value]]," - ",Table253[[#This Row],[Name]])</f>
        <v>04023 - Arizona: Santa Cruz County</v>
      </c>
    </row>
    <row r="312" spans="1:8" customFormat="1" ht="15.5" x14ac:dyDescent="0.35">
      <c r="A312" s="4" t="s">
        <v>53</v>
      </c>
      <c r="B312" s="4" t="s">
        <v>689</v>
      </c>
      <c r="C312" s="5" t="s">
        <v>717</v>
      </c>
      <c r="D312" s="4" t="s">
        <v>718</v>
      </c>
      <c r="E312" s="4" t="s">
        <v>692</v>
      </c>
      <c r="F312" s="6" t="s">
        <v>57</v>
      </c>
      <c r="G312" s="4"/>
      <c r="H312" s="4" t="str">
        <f>CONCATENATE(Table253[[#This Row],[Coded Value]]," - ",Table253[[#This Row],[Name]])</f>
        <v>04025 - Arizona: Yavapai County</v>
      </c>
    </row>
    <row r="313" spans="1:8" customFormat="1" ht="15.5" x14ac:dyDescent="0.35">
      <c r="A313" s="4" t="s">
        <v>53</v>
      </c>
      <c r="B313" s="4" t="s">
        <v>689</v>
      </c>
      <c r="C313" s="5" t="s">
        <v>719</v>
      </c>
      <c r="D313" s="4" t="s">
        <v>720</v>
      </c>
      <c r="E313" s="4" t="s">
        <v>692</v>
      </c>
      <c r="F313" s="6" t="s">
        <v>57</v>
      </c>
      <c r="G313" s="4"/>
      <c r="H313" s="4" t="str">
        <f>CONCATENATE(Table253[[#This Row],[Coded Value]]," - ",Table253[[#This Row],[Name]])</f>
        <v>04027 - Arizona: Yuma County</v>
      </c>
    </row>
    <row r="314" spans="1:8" customFormat="1" ht="15.5" x14ac:dyDescent="0.35">
      <c r="A314" s="4" t="s">
        <v>53</v>
      </c>
      <c r="B314" s="4" t="s">
        <v>689</v>
      </c>
      <c r="C314" s="5" t="s">
        <v>721</v>
      </c>
      <c r="D314" s="4" t="s">
        <v>722</v>
      </c>
      <c r="E314" s="4" t="s">
        <v>692</v>
      </c>
      <c r="F314" s="6" t="s">
        <v>57</v>
      </c>
      <c r="G314" s="4"/>
      <c r="H314" s="4" t="str">
        <f>CONCATENATE(Table253[[#This Row],[Coded Value]]," - ",Table253[[#This Row],[Name]])</f>
        <v>06001 - California: Alameda County</v>
      </c>
    </row>
    <row r="315" spans="1:8" customFormat="1" ht="15.5" x14ac:dyDescent="0.35">
      <c r="A315" s="4" t="s">
        <v>53</v>
      </c>
      <c r="B315" s="4" t="s">
        <v>689</v>
      </c>
      <c r="C315" s="5" t="s">
        <v>723</v>
      </c>
      <c r="D315" s="4" t="s">
        <v>724</v>
      </c>
      <c r="E315" s="4" t="s">
        <v>692</v>
      </c>
      <c r="F315" s="6" t="s">
        <v>57</v>
      </c>
      <c r="G315" s="4"/>
      <c r="H315" s="4" t="str">
        <f>CONCATENATE(Table253[[#This Row],[Coded Value]]," - ",Table253[[#This Row],[Name]])</f>
        <v>06003 - California: Alpine County</v>
      </c>
    </row>
    <row r="316" spans="1:8" customFormat="1" ht="15.5" x14ac:dyDescent="0.35">
      <c r="A316" s="4" t="s">
        <v>53</v>
      </c>
      <c r="B316" s="4" t="s">
        <v>689</v>
      </c>
      <c r="C316" s="5" t="s">
        <v>725</v>
      </c>
      <c r="D316" s="4" t="s">
        <v>726</v>
      </c>
      <c r="E316" s="4" t="s">
        <v>692</v>
      </c>
      <c r="F316" s="6" t="s">
        <v>57</v>
      </c>
      <c r="G316" s="4"/>
      <c r="H316" s="4" t="str">
        <f>CONCATENATE(Table253[[#This Row],[Coded Value]]," - ",Table253[[#This Row],[Name]])</f>
        <v>06005 - California: Amador County</v>
      </c>
    </row>
    <row r="317" spans="1:8" customFormat="1" ht="15.5" x14ac:dyDescent="0.35">
      <c r="A317" s="4" t="s">
        <v>53</v>
      </c>
      <c r="B317" s="4" t="s">
        <v>689</v>
      </c>
      <c r="C317" s="5" t="s">
        <v>727</v>
      </c>
      <c r="D317" s="4" t="s">
        <v>728</v>
      </c>
      <c r="E317" s="4" t="s">
        <v>692</v>
      </c>
      <c r="F317" s="6" t="s">
        <v>57</v>
      </c>
      <c r="G317" s="4"/>
      <c r="H317" s="4" t="str">
        <f>CONCATENATE(Table253[[#This Row],[Coded Value]]," - ",Table253[[#This Row],[Name]])</f>
        <v>06007 - California: Butte County</v>
      </c>
    </row>
    <row r="318" spans="1:8" customFormat="1" ht="15.5" x14ac:dyDescent="0.35">
      <c r="A318" s="4" t="s">
        <v>53</v>
      </c>
      <c r="B318" s="4" t="s">
        <v>689</v>
      </c>
      <c r="C318" s="5" t="s">
        <v>729</v>
      </c>
      <c r="D318" s="4" t="s">
        <v>730</v>
      </c>
      <c r="E318" s="4" t="s">
        <v>692</v>
      </c>
      <c r="F318" s="6" t="s">
        <v>57</v>
      </c>
      <c r="G318" s="4"/>
      <c r="H318" s="4" t="str">
        <f>CONCATENATE(Table253[[#This Row],[Coded Value]]," - ",Table253[[#This Row],[Name]])</f>
        <v>06009 - California: Calaveras County</v>
      </c>
    </row>
    <row r="319" spans="1:8" customFormat="1" ht="15.5" x14ac:dyDescent="0.35">
      <c r="A319" s="4" t="s">
        <v>53</v>
      </c>
      <c r="B319" s="4" t="s">
        <v>689</v>
      </c>
      <c r="C319" s="5" t="s">
        <v>731</v>
      </c>
      <c r="D319" s="4" t="s">
        <v>732</v>
      </c>
      <c r="E319" s="4" t="s">
        <v>692</v>
      </c>
      <c r="F319" s="6" t="s">
        <v>57</v>
      </c>
      <c r="G319" s="4"/>
      <c r="H319" s="4" t="str">
        <f>CONCATENATE(Table253[[#This Row],[Coded Value]]," - ",Table253[[#This Row],[Name]])</f>
        <v>06011 - California: Colusa County</v>
      </c>
    </row>
    <row r="320" spans="1:8" customFormat="1" ht="15.5" x14ac:dyDescent="0.35">
      <c r="A320" s="4" t="s">
        <v>53</v>
      </c>
      <c r="B320" s="4" t="s">
        <v>689</v>
      </c>
      <c r="C320" s="5" t="s">
        <v>733</v>
      </c>
      <c r="D320" s="4" t="s">
        <v>734</v>
      </c>
      <c r="E320" s="4" t="s">
        <v>692</v>
      </c>
      <c r="F320" s="6" t="s">
        <v>57</v>
      </c>
      <c r="G320" s="4"/>
      <c r="H320" s="4" t="str">
        <f>CONCATENATE(Table253[[#This Row],[Coded Value]]," - ",Table253[[#This Row],[Name]])</f>
        <v>06013 - California: Contra Costa County</v>
      </c>
    </row>
    <row r="321" spans="1:8" customFormat="1" ht="15.5" x14ac:dyDescent="0.35">
      <c r="A321" s="4" t="s">
        <v>53</v>
      </c>
      <c r="B321" s="4" t="s">
        <v>689</v>
      </c>
      <c r="C321" s="5" t="s">
        <v>735</v>
      </c>
      <c r="D321" s="4" t="s">
        <v>736</v>
      </c>
      <c r="E321" s="4" t="s">
        <v>692</v>
      </c>
      <c r="F321" s="6" t="s">
        <v>57</v>
      </c>
      <c r="G321" s="4"/>
      <c r="H321" s="4" t="str">
        <f>CONCATENATE(Table253[[#This Row],[Coded Value]]," - ",Table253[[#This Row],[Name]])</f>
        <v>06015 - California: Del Norte County</v>
      </c>
    </row>
    <row r="322" spans="1:8" customFormat="1" ht="15.5" x14ac:dyDescent="0.35">
      <c r="A322" s="4" t="s">
        <v>53</v>
      </c>
      <c r="B322" s="4" t="s">
        <v>689</v>
      </c>
      <c r="C322" s="5" t="s">
        <v>737</v>
      </c>
      <c r="D322" s="4" t="s">
        <v>738</v>
      </c>
      <c r="E322" s="4" t="s">
        <v>692</v>
      </c>
      <c r="F322" s="6" t="s">
        <v>57</v>
      </c>
      <c r="G322" s="4"/>
      <c r="H322" s="4" t="str">
        <f>CONCATENATE(Table253[[#This Row],[Coded Value]]," - ",Table253[[#This Row],[Name]])</f>
        <v>06017 - California: El Dorado County</v>
      </c>
    </row>
    <row r="323" spans="1:8" customFormat="1" ht="15.5" x14ac:dyDescent="0.35">
      <c r="A323" s="4" t="s">
        <v>53</v>
      </c>
      <c r="B323" s="4" t="s">
        <v>689</v>
      </c>
      <c r="C323" s="5" t="s">
        <v>739</v>
      </c>
      <c r="D323" s="4" t="s">
        <v>740</v>
      </c>
      <c r="E323" s="4" t="s">
        <v>692</v>
      </c>
      <c r="F323" s="6" t="s">
        <v>57</v>
      </c>
      <c r="G323" s="4"/>
      <c r="H323" s="4" t="str">
        <f>CONCATENATE(Table253[[#This Row],[Coded Value]]," - ",Table253[[#This Row],[Name]])</f>
        <v>06019 - California: Fresno County</v>
      </c>
    </row>
    <row r="324" spans="1:8" customFormat="1" ht="15.5" x14ac:dyDescent="0.35">
      <c r="A324" s="4" t="s">
        <v>53</v>
      </c>
      <c r="B324" s="4" t="s">
        <v>689</v>
      </c>
      <c r="C324" s="5" t="s">
        <v>741</v>
      </c>
      <c r="D324" s="4" t="s">
        <v>742</v>
      </c>
      <c r="E324" s="4" t="s">
        <v>692</v>
      </c>
      <c r="F324" s="6" t="s">
        <v>57</v>
      </c>
      <c r="G324" s="4"/>
      <c r="H324" s="4" t="str">
        <f>CONCATENATE(Table253[[#This Row],[Coded Value]]," - ",Table253[[#This Row],[Name]])</f>
        <v>06021 - California: Glenn County</v>
      </c>
    </row>
    <row r="325" spans="1:8" customFormat="1" ht="15.5" x14ac:dyDescent="0.35">
      <c r="A325" s="4" t="s">
        <v>53</v>
      </c>
      <c r="B325" s="4" t="s">
        <v>689</v>
      </c>
      <c r="C325" s="5" t="s">
        <v>743</v>
      </c>
      <c r="D325" s="4" t="s">
        <v>744</v>
      </c>
      <c r="E325" s="4" t="s">
        <v>692</v>
      </c>
      <c r="F325" s="6" t="s">
        <v>57</v>
      </c>
      <c r="G325" s="4"/>
      <c r="H325" s="4" t="str">
        <f>CONCATENATE(Table253[[#This Row],[Coded Value]]," - ",Table253[[#This Row],[Name]])</f>
        <v>06023 - California: Humboldt County</v>
      </c>
    </row>
    <row r="326" spans="1:8" customFormat="1" ht="15.5" x14ac:dyDescent="0.35">
      <c r="A326" s="4" t="s">
        <v>53</v>
      </c>
      <c r="B326" s="4" t="s">
        <v>689</v>
      </c>
      <c r="C326" s="5" t="s">
        <v>745</v>
      </c>
      <c r="D326" s="4" t="s">
        <v>746</v>
      </c>
      <c r="E326" s="4" t="s">
        <v>692</v>
      </c>
      <c r="F326" s="6" t="s">
        <v>57</v>
      </c>
      <c r="G326" s="4"/>
      <c r="H326" s="4" t="str">
        <f>CONCATENATE(Table253[[#This Row],[Coded Value]]," - ",Table253[[#This Row],[Name]])</f>
        <v>06025 - California: Imperial County</v>
      </c>
    </row>
    <row r="327" spans="1:8" customFormat="1" ht="15.5" x14ac:dyDescent="0.35">
      <c r="A327" s="4" t="s">
        <v>53</v>
      </c>
      <c r="B327" s="4" t="s">
        <v>689</v>
      </c>
      <c r="C327" s="5" t="s">
        <v>747</v>
      </c>
      <c r="D327" s="4" t="s">
        <v>748</v>
      </c>
      <c r="E327" s="4" t="s">
        <v>692</v>
      </c>
      <c r="F327" s="6" t="s">
        <v>57</v>
      </c>
      <c r="G327" s="4"/>
      <c r="H327" s="4" t="str">
        <f>CONCATENATE(Table253[[#This Row],[Coded Value]]," - ",Table253[[#This Row],[Name]])</f>
        <v>06027 - California: Inyo County</v>
      </c>
    </row>
    <row r="328" spans="1:8" customFormat="1" ht="15.5" x14ac:dyDescent="0.35">
      <c r="A328" s="4" t="s">
        <v>53</v>
      </c>
      <c r="B328" s="4" t="s">
        <v>689</v>
      </c>
      <c r="C328" s="5" t="s">
        <v>749</v>
      </c>
      <c r="D328" s="4" t="s">
        <v>750</v>
      </c>
      <c r="E328" s="4" t="s">
        <v>692</v>
      </c>
      <c r="F328" s="6" t="s">
        <v>57</v>
      </c>
      <c r="G328" s="4"/>
      <c r="H328" s="4" t="str">
        <f>CONCATENATE(Table253[[#This Row],[Coded Value]]," - ",Table253[[#This Row],[Name]])</f>
        <v>06029 - California: Kern County</v>
      </c>
    </row>
    <row r="329" spans="1:8" customFormat="1" ht="15.5" x14ac:dyDescent="0.35">
      <c r="A329" s="4" t="s">
        <v>53</v>
      </c>
      <c r="B329" s="4" t="s">
        <v>689</v>
      </c>
      <c r="C329" s="5" t="s">
        <v>751</v>
      </c>
      <c r="D329" s="4" t="s">
        <v>752</v>
      </c>
      <c r="E329" s="4" t="s">
        <v>692</v>
      </c>
      <c r="F329" s="6" t="s">
        <v>57</v>
      </c>
      <c r="G329" s="4"/>
      <c r="H329" s="4" t="str">
        <f>CONCATENATE(Table253[[#This Row],[Coded Value]]," - ",Table253[[#This Row],[Name]])</f>
        <v>06031 - California: Kings County</v>
      </c>
    </row>
    <row r="330" spans="1:8" customFormat="1" ht="15.5" x14ac:dyDescent="0.35">
      <c r="A330" s="4" t="s">
        <v>53</v>
      </c>
      <c r="B330" s="4" t="s">
        <v>689</v>
      </c>
      <c r="C330" s="5" t="s">
        <v>753</v>
      </c>
      <c r="D330" s="4" t="s">
        <v>754</v>
      </c>
      <c r="E330" s="4" t="s">
        <v>692</v>
      </c>
      <c r="F330" s="6" t="s">
        <v>57</v>
      </c>
      <c r="G330" s="4"/>
      <c r="H330" s="4" t="str">
        <f>CONCATENATE(Table253[[#This Row],[Coded Value]]," - ",Table253[[#This Row],[Name]])</f>
        <v>06033 - California: Lake County</v>
      </c>
    </row>
    <row r="331" spans="1:8" customFormat="1" ht="15.5" x14ac:dyDescent="0.35">
      <c r="A331" s="4" t="s">
        <v>53</v>
      </c>
      <c r="B331" s="4" t="s">
        <v>689</v>
      </c>
      <c r="C331" s="5" t="s">
        <v>755</v>
      </c>
      <c r="D331" s="4" t="s">
        <v>756</v>
      </c>
      <c r="E331" s="4" t="s">
        <v>692</v>
      </c>
      <c r="F331" s="6" t="s">
        <v>57</v>
      </c>
      <c r="G331" s="4"/>
      <c r="H331" s="4" t="str">
        <f>CONCATENATE(Table253[[#This Row],[Coded Value]]," - ",Table253[[#This Row],[Name]])</f>
        <v>06035 - California: Lassen County</v>
      </c>
    </row>
    <row r="332" spans="1:8" customFormat="1" ht="15.5" x14ac:dyDescent="0.35">
      <c r="A332" s="4" t="s">
        <v>53</v>
      </c>
      <c r="B332" s="4" t="s">
        <v>689</v>
      </c>
      <c r="C332" s="5" t="s">
        <v>757</v>
      </c>
      <c r="D332" s="4" t="s">
        <v>758</v>
      </c>
      <c r="E332" s="4" t="s">
        <v>692</v>
      </c>
      <c r="F332" s="6" t="s">
        <v>57</v>
      </c>
      <c r="G332" s="4"/>
      <c r="H332" s="4" t="str">
        <f>CONCATENATE(Table253[[#This Row],[Coded Value]]," - ",Table253[[#This Row],[Name]])</f>
        <v>06037 - California: Los Angeles County</v>
      </c>
    </row>
    <row r="333" spans="1:8" customFormat="1" ht="15.5" x14ac:dyDescent="0.35">
      <c r="A333" s="4" t="s">
        <v>53</v>
      </c>
      <c r="B333" s="4" t="s">
        <v>689</v>
      </c>
      <c r="C333" s="5" t="s">
        <v>759</v>
      </c>
      <c r="D333" s="4" t="s">
        <v>760</v>
      </c>
      <c r="E333" s="4" t="s">
        <v>692</v>
      </c>
      <c r="F333" s="6" t="s">
        <v>57</v>
      </c>
      <c r="G333" s="4"/>
      <c r="H333" s="4" t="str">
        <f>CONCATENATE(Table253[[#This Row],[Coded Value]]," - ",Table253[[#This Row],[Name]])</f>
        <v>06039 - California: Madera County</v>
      </c>
    </row>
    <row r="334" spans="1:8" customFormat="1" ht="15.5" x14ac:dyDescent="0.35">
      <c r="A334" s="4" t="s">
        <v>53</v>
      </c>
      <c r="B334" s="4" t="s">
        <v>689</v>
      </c>
      <c r="C334" s="5" t="s">
        <v>761</v>
      </c>
      <c r="D334" s="4" t="s">
        <v>762</v>
      </c>
      <c r="E334" s="4" t="s">
        <v>692</v>
      </c>
      <c r="F334" s="6" t="s">
        <v>57</v>
      </c>
      <c r="G334" s="4"/>
      <c r="H334" s="4" t="str">
        <f>CONCATENATE(Table253[[#This Row],[Coded Value]]," - ",Table253[[#This Row],[Name]])</f>
        <v>06041 - California: Marin County</v>
      </c>
    </row>
    <row r="335" spans="1:8" customFormat="1" ht="15.5" x14ac:dyDescent="0.35">
      <c r="A335" s="4" t="s">
        <v>53</v>
      </c>
      <c r="B335" s="4" t="s">
        <v>689</v>
      </c>
      <c r="C335" s="5" t="s">
        <v>763</v>
      </c>
      <c r="D335" s="4" t="s">
        <v>764</v>
      </c>
      <c r="E335" s="4" t="s">
        <v>692</v>
      </c>
      <c r="F335" s="6" t="s">
        <v>57</v>
      </c>
      <c r="G335" s="4"/>
      <c r="H335" s="4" t="str">
        <f>CONCATENATE(Table253[[#This Row],[Coded Value]]," - ",Table253[[#This Row],[Name]])</f>
        <v>06043 - California: Mariposa County</v>
      </c>
    </row>
    <row r="336" spans="1:8" customFormat="1" ht="15.5" x14ac:dyDescent="0.35">
      <c r="A336" s="4" t="s">
        <v>53</v>
      </c>
      <c r="B336" s="4" t="s">
        <v>689</v>
      </c>
      <c r="C336" s="5" t="s">
        <v>765</v>
      </c>
      <c r="D336" s="4" t="s">
        <v>766</v>
      </c>
      <c r="E336" s="4" t="s">
        <v>692</v>
      </c>
      <c r="F336" s="6" t="s">
        <v>57</v>
      </c>
      <c r="G336" s="4"/>
      <c r="H336" s="4" t="str">
        <f>CONCATENATE(Table253[[#This Row],[Coded Value]]," - ",Table253[[#This Row],[Name]])</f>
        <v>06045 - California: Mendocino County</v>
      </c>
    </row>
    <row r="337" spans="1:8" customFormat="1" ht="15.5" x14ac:dyDescent="0.35">
      <c r="A337" s="4" t="s">
        <v>53</v>
      </c>
      <c r="B337" s="4" t="s">
        <v>689</v>
      </c>
      <c r="C337" s="5" t="s">
        <v>767</v>
      </c>
      <c r="D337" s="4" t="s">
        <v>768</v>
      </c>
      <c r="E337" s="4" t="s">
        <v>692</v>
      </c>
      <c r="F337" s="6" t="s">
        <v>57</v>
      </c>
      <c r="G337" s="4"/>
      <c r="H337" s="4" t="str">
        <f>CONCATENATE(Table253[[#This Row],[Coded Value]]," - ",Table253[[#This Row],[Name]])</f>
        <v>06047 - California: Merced County</v>
      </c>
    </row>
    <row r="338" spans="1:8" customFormat="1" ht="15.5" x14ac:dyDescent="0.35">
      <c r="A338" s="4" t="s">
        <v>53</v>
      </c>
      <c r="B338" s="4" t="s">
        <v>689</v>
      </c>
      <c r="C338" s="5" t="s">
        <v>769</v>
      </c>
      <c r="D338" s="4" t="s">
        <v>770</v>
      </c>
      <c r="E338" s="4" t="s">
        <v>692</v>
      </c>
      <c r="F338" s="6" t="s">
        <v>57</v>
      </c>
      <c r="G338" s="4"/>
      <c r="H338" s="4" t="str">
        <f>CONCATENATE(Table253[[#This Row],[Coded Value]]," - ",Table253[[#This Row],[Name]])</f>
        <v>06049 - California: Modoc County</v>
      </c>
    </row>
    <row r="339" spans="1:8" customFormat="1" ht="15.5" x14ac:dyDescent="0.35">
      <c r="A339" s="4" t="s">
        <v>53</v>
      </c>
      <c r="B339" s="4" t="s">
        <v>689</v>
      </c>
      <c r="C339" s="5" t="s">
        <v>771</v>
      </c>
      <c r="D339" s="4" t="s">
        <v>772</v>
      </c>
      <c r="E339" s="4" t="s">
        <v>692</v>
      </c>
      <c r="F339" s="6" t="s">
        <v>57</v>
      </c>
      <c r="G339" s="4"/>
      <c r="H339" s="4" t="str">
        <f>CONCATENATE(Table253[[#This Row],[Coded Value]]," - ",Table253[[#This Row],[Name]])</f>
        <v>06051 - California: Mono County</v>
      </c>
    </row>
    <row r="340" spans="1:8" customFormat="1" ht="15.5" x14ac:dyDescent="0.35">
      <c r="A340" s="4" t="s">
        <v>53</v>
      </c>
      <c r="B340" s="4" t="s">
        <v>689</v>
      </c>
      <c r="C340" s="5" t="s">
        <v>773</v>
      </c>
      <c r="D340" s="4" t="s">
        <v>774</v>
      </c>
      <c r="E340" s="4" t="s">
        <v>692</v>
      </c>
      <c r="F340" s="6" t="s">
        <v>57</v>
      </c>
      <c r="G340" s="4"/>
      <c r="H340" s="4" t="str">
        <f>CONCATENATE(Table253[[#This Row],[Coded Value]]," - ",Table253[[#This Row],[Name]])</f>
        <v>06053 - California: Monterey County</v>
      </c>
    </row>
    <row r="341" spans="1:8" customFormat="1" ht="15.5" x14ac:dyDescent="0.35">
      <c r="A341" s="4" t="s">
        <v>53</v>
      </c>
      <c r="B341" s="4" t="s">
        <v>689</v>
      </c>
      <c r="C341" s="5" t="s">
        <v>775</v>
      </c>
      <c r="D341" s="4" t="s">
        <v>776</v>
      </c>
      <c r="E341" s="4" t="s">
        <v>692</v>
      </c>
      <c r="F341" s="6" t="s">
        <v>57</v>
      </c>
      <c r="G341" s="4"/>
      <c r="H341" s="4" t="str">
        <f>CONCATENATE(Table253[[#This Row],[Coded Value]]," - ",Table253[[#This Row],[Name]])</f>
        <v>06055 - California: Napa County</v>
      </c>
    </row>
    <row r="342" spans="1:8" customFormat="1" ht="15.5" x14ac:dyDescent="0.35">
      <c r="A342" s="4" t="s">
        <v>53</v>
      </c>
      <c r="B342" s="4" t="s">
        <v>689</v>
      </c>
      <c r="C342" s="5" t="s">
        <v>777</v>
      </c>
      <c r="D342" s="4" t="s">
        <v>778</v>
      </c>
      <c r="E342" s="4" t="s">
        <v>692</v>
      </c>
      <c r="F342" s="6" t="s">
        <v>57</v>
      </c>
      <c r="G342" s="4"/>
      <c r="H342" s="4" t="str">
        <f>CONCATENATE(Table253[[#This Row],[Coded Value]]," - ",Table253[[#This Row],[Name]])</f>
        <v>06057 - California: Nevada County</v>
      </c>
    </row>
    <row r="343" spans="1:8" customFormat="1" ht="15.5" x14ac:dyDescent="0.35">
      <c r="A343" s="4" t="s">
        <v>53</v>
      </c>
      <c r="B343" s="4" t="s">
        <v>689</v>
      </c>
      <c r="C343" s="5" t="s">
        <v>779</v>
      </c>
      <c r="D343" s="4" t="s">
        <v>780</v>
      </c>
      <c r="E343" s="4" t="s">
        <v>692</v>
      </c>
      <c r="F343" s="6" t="s">
        <v>57</v>
      </c>
      <c r="G343" s="4"/>
      <c r="H343" s="4" t="str">
        <f>CONCATENATE(Table253[[#This Row],[Coded Value]]," - ",Table253[[#This Row],[Name]])</f>
        <v>06059 - California: Orange County</v>
      </c>
    </row>
    <row r="344" spans="1:8" customFormat="1" ht="15.5" x14ac:dyDescent="0.35">
      <c r="A344" s="4" t="s">
        <v>53</v>
      </c>
      <c r="B344" s="4" t="s">
        <v>689</v>
      </c>
      <c r="C344" s="5" t="s">
        <v>781</v>
      </c>
      <c r="D344" s="4" t="s">
        <v>782</v>
      </c>
      <c r="E344" s="4" t="s">
        <v>692</v>
      </c>
      <c r="F344" s="6" t="s">
        <v>57</v>
      </c>
      <c r="G344" s="4"/>
      <c r="H344" s="4" t="str">
        <f>CONCATENATE(Table253[[#This Row],[Coded Value]]," - ",Table253[[#This Row],[Name]])</f>
        <v>06061 - California: Placer County</v>
      </c>
    </row>
    <row r="345" spans="1:8" customFormat="1" ht="15.5" x14ac:dyDescent="0.35">
      <c r="A345" s="4" t="s">
        <v>53</v>
      </c>
      <c r="B345" s="4" t="s">
        <v>689</v>
      </c>
      <c r="C345" s="5" t="s">
        <v>783</v>
      </c>
      <c r="D345" s="4" t="s">
        <v>784</v>
      </c>
      <c r="E345" s="4" t="s">
        <v>692</v>
      </c>
      <c r="F345" s="6" t="s">
        <v>57</v>
      </c>
      <c r="G345" s="4"/>
      <c r="H345" s="4" t="str">
        <f>CONCATENATE(Table253[[#This Row],[Coded Value]]," - ",Table253[[#This Row],[Name]])</f>
        <v>06063 - California: Plumas County</v>
      </c>
    </row>
    <row r="346" spans="1:8" customFormat="1" ht="15.5" x14ac:dyDescent="0.35">
      <c r="A346" s="4" t="s">
        <v>53</v>
      </c>
      <c r="B346" s="4" t="s">
        <v>689</v>
      </c>
      <c r="C346" s="5" t="s">
        <v>785</v>
      </c>
      <c r="D346" s="4" t="s">
        <v>786</v>
      </c>
      <c r="E346" s="4" t="s">
        <v>692</v>
      </c>
      <c r="F346" s="6" t="s">
        <v>57</v>
      </c>
      <c r="G346" s="4"/>
      <c r="H346" s="4" t="str">
        <f>CONCATENATE(Table253[[#This Row],[Coded Value]]," - ",Table253[[#This Row],[Name]])</f>
        <v>06065 - California: Riverside County</v>
      </c>
    </row>
    <row r="347" spans="1:8" customFormat="1" ht="15.5" x14ac:dyDescent="0.35">
      <c r="A347" s="4" t="s">
        <v>53</v>
      </c>
      <c r="B347" s="4" t="s">
        <v>689</v>
      </c>
      <c r="C347" s="5" t="s">
        <v>787</v>
      </c>
      <c r="D347" s="4" t="s">
        <v>788</v>
      </c>
      <c r="E347" s="4" t="s">
        <v>692</v>
      </c>
      <c r="F347" s="6" t="s">
        <v>57</v>
      </c>
      <c r="G347" s="4"/>
      <c r="H347" s="4" t="str">
        <f>CONCATENATE(Table253[[#This Row],[Coded Value]]," - ",Table253[[#This Row],[Name]])</f>
        <v>06067 - California: Sacramento County</v>
      </c>
    </row>
    <row r="348" spans="1:8" customFormat="1" ht="15.5" x14ac:dyDescent="0.35">
      <c r="A348" s="4" t="s">
        <v>53</v>
      </c>
      <c r="B348" s="4" t="s">
        <v>689</v>
      </c>
      <c r="C348" s="5" t="s">
        <v>789</v>
      </c>
      <c r="D348" s="4" t="s">
        <v>790</v>
      </c>
      <c r="E348" s="4" t="s">
        <v>692</v>
      </c>
      <c r="F348" s="6" t="s">
        <v>57</v>
      </c>
      <c r="G348" s="4"/>
      <c r="H348" s="4" t="str">
        <f>CONCATENATE(Table253[[#This Row],[Coded Value]]," - ",Table253[[#This Row],[Name]])</f>
        <v>06069 - California: San Benito County</v>
      </c>
    </row>
    <row r="349" spans="1:8" customFormat="1" ht="15.5" x14ac:dyDescent="0.35">
      <c r="A349" s="4" t="s">
        <v>53</v>
      </c>
      <c r="B349" s="4" t="s">
        <v>689</v>
      </c>
      <c r="C349" s="5" t="s">
        <v>791</v>
      </c>
      <c r="D349" s="4" t="s">
        <v>792</v>
      </c>
      <c r="E349" s="4" t="s">
        <v>692</v>
      </c>
      <c r="F349" s="6" t="s">
        <v>57</v>
      </c>
      <c r="G349" s="4"/>
      <c r="H349" s="4" t="str">
        <f>CONCATENATE(Table253[[#This Row],[Coded Value]]," - ",Table253[[#This Row],[Name]])</f>
        <v>06071 - California: San Bernardino County</v>
      </c>
    </row>
    <row r="350" spans="1:8" customFormat="1" ht="15.5" x14ac:dyDescent="0.35">
      <c r="A350" s="4" t="s">
        <v>53</v>
      </c>
      <c r="B350" s="4" t="s">
        <v>689</v>
      </c>
      <c r="C350" s="5" t="s">
        <v>793</v>
      </c>
      <c r="D350" s="4" t="s">
        <v>794</v>
      </c>
      <c r="E350" s="4" t="s">
        <v>692</v>
      </c>
      <c r="F350" s="6" t="s">
        <v>57</v>
      </c>
      <c r="G350" s="4"/>
      <c r="H350" s="4" t="str">
        <f>CONCATENATE(Table253[[#This Row],[Coded Value]]," - ",Table253[[#This Row],[Name]])</f>
        <v>06073 - California: San Diego County</v>
      </c>
    </row>
    <row r="351" spans="1:8" customFormat="1" ht="15.5" x14ac:dyDescent="0.35">
      <c r="A351" s="4" t="s">
        <v>53</v>
      </c>
      <c r="B351" s="4" t="s">
        <v>689</v>
      </c>
      <c r="C351" s="5" t="s">
        <v>795</v>
      </c>
      <c r="D351" s="4" t="s">
        <v>796</v>
      </c>
      <c r="E351" s="4" t="s">
        <v>692</v>
      </c>
      <c r="F351" s="6" t="s">
        <v>57</v>
      </c>
      <c r="G351" s="4"/>
      <c r="H351" s="4" t="str">
        <f>CONCATENATE(Table253[[#This Row],[Coded Value]]," - ",Table253[[#This Row],[Name]])</f>
        <v>06075 - California: San Francisco County</v>
      </c>
    </row>
    <row r="352" spans="1:8" customFormat="1" ht="15.5" x14ac:dyDescent="0.35">
      <c r="A352" s="4" t="s">
        <v>53</v>
      </c>
      <c r="B352" s="4" t="s">
        <v>689</v>
      </c>
      <c r="C352" s="5" t="s">
        <v>797</v>
      </c>
      <c r="D352" s="4" t="s">
        <v>798</v>
      </c>
      <c r="E352" s="4" t="s">
        <v>692</v>
      </c>
      <c r="F352" s="6" t="s">
        <v>57</v>
      </c>
      <c r="G352" s="4"/>
      <c r="H352" s="4" t="str">
        <f>CONCATENATE(Table253[[#This Row],[Coded Value]]," - ",Table253[[#This Row],[Name]])</f>
        <v>06077 - California: San Joaquin County</v>
      </c>
    </row>
    <row r="353" spans="1:8" customFormat="1" ht="15.5" x14ac:dyDescent="0.35">
      <c r="A353" s="4" t="s">
        <v>53</v>
      </c>
      <c r="B353" s="4" t="s">
        <v>689</v>
      </c>
      <c r="C353" s="5" t="s">
        <v>799</v>
      </c>
      <c r="D353" s="4" t="s">
        <v>800</v>
      </c>
      <c r="E353" s="4" t="s">
        <v>692</v>
      </c>
      <c r="F353" s="6" t="s">
        <v>57</v>
      </c>
      <c r="G353" s="4"/>
      <c r="H353" s="4" t="str">
        <f>CONCATENATE(Table253[[#This Row],[Coded Value]]," - ",Table253[[#This Row],[Name]])</f>
        <v>06079 - California: San Luis Obispo County</v>
      </c>
    </row>
    <row r="354" spans="1:8" customFormat="1" ht="15.5" x14ac:dyDescent="0.35">
      <c r="A354" s="4" t="s">
        <v>53</v>
      </c>
      <c r="B354" s="4" t="s">
        <v>689</v>
      </c>
      <c r="C354" s="5" t="s">
        <v>801</v>
      </c>
      <c r="D354" s="4" t="s">
        <v>802</v>
      </c>
      <c r="E354" s="4" t="s">
        <v>692</v>
      </c>
      <c r="F354" s="6" t="s">
        <v>57</v>
      </c>
      <c r="G354" s="4"/>
      <c r="H354" s="4" t="str">
        <f>CONCATENATE(Table253[[#This Row],[Coded Value]]," - ",Table253[[#This Row],[Name]])</f>
        <v>06081 - California: San Mateo County</v>
      </c>
    </row>
    <row r="355" spans="1:8" customFormat="1" ht="15.5" x14ac:dyDescent="0.35">
      <c r="A355" s="4" t="s">
        <v>53</v>
      </c>
      <c r="B355" s="4" t="s">
        <v>689</v>
      </c>
      <c r="C355" s="5" t="s">
        <v>803</v>
      </c>
      <c r="D355" s="4" t="s">
        <v>804</v>
      </c>
      <c r="E355" s="4" t="s">
        <v>692</v>
      </c>
      <c r="F355" s="6" t="s">
        <v>57</v>
      </c>
      <c r="G355" s="4"/>
      <c r="H355" s="4" t="str">
        <f>CONCATENATE(Table253[[#This Row],[Coded Value]]," - ",Table253[[#This Row],[Name]])</f>
        <v>06083 - California: Santa Barbara County</v>
      </c>
    </row>
    <row r="356" spans="1:8" customFormat="1" ht="15.5" x14ac:dyDescent="0.35">
      <c r="A356" s="4" t="s">
        <v>53</v>
      </c>
      <c r="B356" s="4" t="s">
        <v>689</v>
      </c>
      <c r="C356" s="5" t="s">
        <v>805</v>
      </c>
      <c r="D356" s="4" t="s">
        <v>806</v>
      </c>
      <c r="E356" s="4" t="s">
        <v>692</v>
      </c>
      <c r="F356" s="6" t="s">
        <v>57</v>
      </c>
      <c r="G356" s="4"/>
      <c r="H356" s="4" t="str">
        <f>CONCATENATE(Table253[[#This Row],[Coded Value]]," - ",Table253[[#This Row],[Name]])</f>
        <v>06085 - California: Santa Clara County</v>
      </c>
    </row>
    <row r="357" spans="1:8" customFormat="1" ht="15.5" x14ac:dyDescent="0.35">
      <c r="A357" s="4" t="s">
        <v>53</v>
      </c>
      <c r="B357" s="4" t="s">
        <v>689</v>
      </c>
      <c r="C357" s="5" t="s">
        <v>807</v>
      </c>
      <c r="D357" s="4" t="s">
        <v>808</v>
      </c>
      <c r="E357" s="4" t="s">
        <v>692</v>
      </c>
      <c r="F357" s="6" t="s">
        <v>57</v>
      </c>
      <c r="G357" s="4"/>
      <c r="H357" s="4" t="str">
        <f>CONCATENATE(Table253[[#This Row],[Coded Value]]," - ",Table253[[#This Row],[Name]])</f>
        <v>06087 - California: Santa Cruz County</v>
      </c>
    </row>
    <row r="358" spans="1:8" customFormat="1" ht="15.5" x14ac:dyDescent="0.35">
      <c r="A358" s="4" t="s">
        <v>53</v>
      </c>
      <c r="B358" s="4" t="s">
        <v>689</v>
      </c>
      <c r="C358" s="5" t="s">
        <v>809</v>
      </c>
      <c r="D358" s="4" t="s">
        <v>810</v>
      </c>
      <c r="E358" s="4" t="s">
        <v>692</v>
      </c>
      <c r="F358" s="6" t="s">
        <v>57</v>
      </c>
      <c r="G358" s="4"/>
      <c r="H358" s="4" t="str">
        <f>CONCATENATE(Table253[[#This Row],[Coded Value]]," - ",Table253[[#This Row],[Name]])</f>
        <v>06089 - California: Shasta County</v>
      </c>
    </row>
    <row r="359" spans="1:8" customFormat="1" ht="15.5" x14ac:dyDescent="0.35">
      <c r="A359" s="4" t="s">
        <v>53</v>
      </c>
      <c r="B359" s="4" t="s">
        <v>689</v>
      </c>
      <c r="C359" s="5" t="s">
        <v>811</v>
      </c>
      <c r="D359" s="4" t="s">
        <v>812</v>
      </c>
      <c r="E359" s="4" t="s">
        <v>692</v>
      </c>
      <c r="F359" s="6" t="s">
        <v>57</v>
      </c>
      <c r="G359" s="4"/>
      <c r="H359" s="4" t="str">
        <f>CONCATENATE(Table253[[#This Row],[Coded Value]]," - ",Table253[[#This Row],[Name]])</f>
        <v>06091 - California: Sierra County</v>
      </c>
    </row>
    <row r="360" spans="1:8" customFormat="1" ht="15.5" x14ac:dyDescent="0.35">
      <c r="A360" s="4" t="s">
        <v>53</v>
      </c>
      <c r="B360" s="4" t="s">
        <v>689</v>
      </c>
      <c r="C360" s="5" t="s">
        <v>813</v>
      </c>
      <c r="D360" s="4" t="s">
        <v>814</v>
      </c>
      <c r="E360" s="4" t="s">
        <v>692</v>
      </c>
      <c r="F360" s="6" t="s">
        <v>57</v>
      </c>
      <c r="G360" s="4"/>
      <c r="H360" s="4" t="str">
        <f>CONCATENATE(Table253[[#This Row],[Coded Value]]," - ",Table253[[#This Row],[Name]])</f>
        <v>06093 - California: Siskiyou County</v>
      </c>
    </row>
    <row r="361" spans="1:8" customFormat="1" ht="15.5" x14ac:dyDescent="0.35">
      <c r="A361" s="4" t="s">
        <v>53</v>
      </c>
      <c r="B361" s="4" t="s">
        <v>689</v>
      </c>
      <c r="C361" s="5" t="s">
        <v>815</v>
      </c>
      <c r="D361" s="4" t="s">
        <v>816</v>
      </c>
      <c r="E361" s="4" t="s">
        <v>692</v>
      </c>
      <c r="F361" s="6" t="s">
        <v>57</v>
      </c>
      <c r="G361" s="4"/>
      <c r="H361" s="4" t="str">
        <f>CONCATENATE(Table253[[#This Row],[Coded Value]]," - ",Table253[[#This Row],[Name]])</f>
        <v>06095 - California: Solano County</v>
      </c>
    </row>
    <row r="362" spans="1:8" customFormat="1" ht="15.5" x14ac:dyDescent="0.35">
      <c r="A362" s="4" t="s">
        <v>53</v>
      </c>
      <c r="B362" s="4" t="s">
        <v>689</v>
      </c>
      <c r="C362" s="5" t="s">
        <v>817</v>
      </c>
      <c r="D362" s="4" t="s">
        <v>818</v>
      </c>
      <c r="E362" s="4" t="s">
        <v>692</v>
      </c>
      <c r="F362" s="6" t="s">
        <v>57</v>
      </c>
      <c r="G362" s="4"/>
      <c r="H362" s="4" t="str">
        <f>CONCATENATE(Table253[[#This Row],[Coded Value]]," - ",Table253[[#This Row],[Name]])</f>
        <v>06097 - California: Sonoma County</v>
      </c>
    </row>
    <row r="363" spans="1:8" customFormat="1" ht="15.5" x14ac:dyDescent="0.35">
      <c r="A363" s="4" t="s">
        <v>53</v>
      </c>
      <c r="B363" s="4" t="s">
        <v>689</v>
      </c>
      <c r="C363" s="5" t="s">
        <v>819</v>
      </c>
      <c r="D363" s="4" t="s">
        <v>820</v>
      </c>
      <c r="E363" s="4" t="s">
        <v>692</v>
      </c>
      <c r="F363" s="6" t="s">
        <v>57</v>
      </c>
      <c r="G363" s="4"/>
      <c r="H363" s="4" t="str">
        <f>CONCATENATE(Table253[[#This Row],[Coded Value]]," - ",Table253[[#This Row],[Name]])</f>
        <v>06099 - California: Stanislaus County</v>
      </c>
    </row>
    <row r="364" spans="1:8" customFormat="1" ht="15.5" x14ac:dyDescent="0.35">
      <c r="A364" s="4" t="s">
        <v>53</v>
      </c>
      <c r="B364" s="4" t="s">
        <v>689</v>
      </c>
      <c r="C364" s="5" t="s">
        <v>821</v>
      </c>
      <c r="D364" s="4" t="s">
        <v>822</v>
      </c>
      <c r="E364" s="4" t="s">
        <v>692</v>
      </c>
      <c r="F364" s="6" t="s">
        <v>57</v>
      </c>
      <c r="G364" s="4"/>
      <c r="H364" s="4" t="str">
        <f>CONCATENATE(Table253[[#This Row],[Coded Value]]," - ",Table253[[#This Row],[Name]])</f>
        <v>06101 - California: Sutter County</v>
      </c>
    </row>
    <row r="365" spans="1:8" customFormat="1" ht="15.5" x14ac:dyDescent="0.35">
      <c r="A365" s="4" t="s">
        <v>53</v>
      </c>
      <c r="B365" s="4" t="s">
        <v>689</v>
      </c>
      <c r="C365" s="5" t="s">
        <v>823</v>
      </c>
      <c r="D365" s="4" t="s">
        <v>824</v>
      </c>
      <c r="E365" s="4" t="s">
        <v>692</v>
      </c>
      <c r="F365" s="6" t="s">
        <v>57</v>
      </c>
      <c r="G365" s="4"/>
      <c r="H365" s="4" t="str">
        <f>CONCATENATE(Table253[[#This Row],[Coded Value]]," - ",Table253[[#This Row],[Name]])</f>
        <v>06103 - California: Tehama County</v>
      </c>
    </row>
    <row r="366" spans="1:8" customFormat="1" ht="15.5" x14ac:dyDescent="0.35">
      <c r="A366" s="4" t="s">
        <v>53</v>
      </c>
      <c r="B366" s="4" t="s">
        <v>689</v>
      </c>
      <c r="C366" s="5" t="s">
        <v>825</v>
      </c>
      <c r="D366" s="4" t="s">
        <v>826</v>
      </c>
      <c r="E366" s="4" t="s">
        <v>692</v>
      </c>
      <c r="F366" s="6" t="s">
        <v>57</v>
      </c>
      <c r="G366" s="4"/>
      <c r="H366" s="4" t="str">
        <f>CONCATENATE(Table253[[#This Row],[Coded Value]]," - ",Table253[[#This Row],[Name]])</f>
        <v>06105 - California: Trinity County</v>
      </c>
    </row>
    <row r="367" spans="1:8" customFormat="1" ht="15.5" x14ac:dyDescent="0.35">
      <c r="A367" s="4" t="s">
        <v>53</v>
      </c>
      <c r="B367" s="4" t="s">
        <v>689</v>
      </c>
      <c r="C367" s="5" t="s">
        <v>827</v>
      </c>
      <c r="D367" s="4" t="s">
        <v>828</v>
      </c>
      <c r="E367" s="4" t="s">
        <v>692</v>
      </c>
      <c r="F367" s="6" t="s">
        <v>57</v>
      </c>
      <c r="G367" s="4"/>
      <c r="H367" s="4" t="str">
        <f>CONCATENATE(Table253[[#This Row],[Coded Value]]," - ",Table253[[#This Row],[Name]])</f>
        <v>06107 - California: Tulare County</v>
      </c>
    </row>
    <row r="368" spans="1:8" customFormat="1" ht="15.5" x14ac:dyDescent="0.35">
      <c r="A368" s="4" t="s">
        <v>53</v>
      </c>
      <c r="B368" s="4" t="s">
        <v>689</v>
      </c>
      <c r="C368" s="5" t="s">
        <v>829</v>
      </c>
      <c r="D368" s="4" t="s">
        <v>830</v>
      </c>
      <c r="E368" s="4" t="s">
        <v>692</v>
      </c>
      <c r="F368" s="6" t="s">
        <v>57</v>
      </c>
      <c r="G368" s="4"/>
      <c r="H368" s="4" t="str">
        <f>CONCATENATE(Table253[[#This Row],[Coded Value]]," - ",Table253[[#This Row],[Name]])</f>
        <v>06109 - California: Tuolumne County</v>
      </c>
    </row>
    <row r="369" spans="1:8" customFormat="1" ht="15.5" x14ac:dyDescent="0.35">
      <c r="A369" s="4" t="s">
        <v>53</v>
      </c>
      <c r="B369" s="4" t="s">
        <v>689</v>
      </c>
      <c r="C369" s="5" t="s">
        <v>831</v>
      </c>
      <c r="D369" s="4" t="s">
        <v>832</v>
      </c>
      <c r="E369" s="4" t="s">
        <v>692</v>
      </c>
      <c r="F369" s="6" t="s">
        <v>57</v>
      </c>
      <c r="G369" s="4"/>
      <c r="H369" s="4" t="str">
        <f>CONCATENATE(Table253[[#This Row],[Coded Value]]," - ",Table253[[#This Row],[Name]])</f>
        <v>06111 - California: Ventura County</v>
      </c>
    </row>
    <row r="370" spans="1:8" customFormat="1" ht="15.5" x14ac:dyDescent="0.35">
      <c r="A370" s="4" t="s">
        <v>53</v>
      </c>
      <c r="B370" s="4" t="s">
        <v>689</v>
      </c>
      <c r="C370" s="5" t="s">
        <v>833</v>
      </c>
      <c r="D370" s="4" t="s">
        <v>834</v>
      </c>
      <c r="E370" s="4" t="s">
        <v>692</v>
      </c>
      <c r="F370" s="6" t="s">
        <v>57</v>
      </c>
      <c r="G370" s="4"/>
      <c r="H370" s="4" t="str">
        <f>CONCATENATE(Table253[[#This Row],[Coded Value]]," - ",Table253[[#This Row],[Name]])</f>
        <v>06113 - California: Yolo County</v>
      </c>
    </row>
    <row r="371" spans="1:8" customFormat="1" ht="15.5" x14ac:dyDescent="0.35">
      <c r="A371" s="4" t="s">
        <v>53</v>
      </c>
      <c r="B371" s="4" t="s">
        <v>689</v>
      </c>
      <c r="C371" s="5" t="s">
        <v>835</v>
      </c>
      <c r="D371" s="4" t="s">
        <v>836</v>
      </c>
      <c r="E371" s="4" t="s">
        <v>692</v>
      </c>
      <c r="F371" s="6" t="s">
        <v>57</v>
      </c>
      <c r="G371" s="4"/>
      <c r="H371" s="4" t="str">
        <f>CONCATENATE(Table253[[#This Row],[Coded Value]]," - ",Table253[[#This Row],[Name]])</f>
        <v>06115 - California: Yuba County</v>
      </c>
    </row>
    <row r="372" spans="1:8" customFormat="1" ht="15.5" x14ac:dyDescent="0.35">
      <c r="A372" s="4" t="s">
        <v>53</v>
      </c>
      <c r="B372" s="4" t="s">
        <v>689</v>
      </c>
      <c r="C372" s="5" t="s">
        <v>837</v>
      </c>
      <c r="D372" s="4" t="s">
        <v>838</v>
      </c>
      <c r="E372" s="4" t="s">
        <v>692</v>
      </c>
      <c r="F372" s="6" t="s">
        <v>57</v>
      </c>
      <c r="G372" s="4"/>
      <c r="H372" s="4" t="str">
        <f>CONCATENATE(Table253[[#This Row],[Coded Value]]," - ",Table253[[#This Row],[Name]])</f>
        <v>32001 - Nevada: Churchill County</v>
      </c>
    </row>
    <row r="373" spans="1:8" customFormat="1" ht="15.5" x14ac:dyDescent="0.35">
      <c r="A373" s="4" t="s">
        <v>53</v>
      </c>
      <c r="B373" s="4" t="s">
        <v>689</v>
      </c>
      <c r="C373" s="5" t="s">
        <v>839</v>
      </c>
      <c r="D373" s="4" t="s">
        <v>840</v>
      </c>
      <c r="E373" s="4" t="s">
        <v>692</v>
      </c>
      <c r="F373" s="6" t="s">
        <v>57</v>
      </c>
      <c r="G373" s="4"/>
      <c r="H373" s="4" t="str">
        <f>CONCATENATE(Table253[[#This Row],[Coded Value]]," - ",Table253[[#This Row],[Name]])</f>
        <v>32003 - Nevada: Clark County</v>
      </c>
    </row>
    <row r="374" spans="1:8" customFormat="1" ht="15.5" x14ac:dyDescent="0.35">
      <c r="A374" s="4" t="s">
        <v>53</v>
      </c>
      <c r="B374" s="4" t="s">
        <v>689</v>
      </c>
      <c r="C374" s="5" t="s">
        <v>841</v>
      </c>
      <c r="D374" s="4" t="s">
        <v>842</v>
      </c>
      <c r="E374" s="4" t="s">
        <v>692</v>
      </c>
      <c r="F374" s="6" t="s">
        <v>57</v>
      </c>
      <c r="G374" s="4"/>
      <c r="H374" s="4" t="str">
        <f>CONCATENATE(Table253[[#This Row],[Coded Value]]," - ",Table253[[#This Row],[Name]])</f>
        <v>32005 - Nevada: Douglas County</v>
      </c>
    </row>
    <row r="375" spans="1:8" customFormat="1" ht="15.5" x14ac:dyDescent="0.35">
      <c r="A375" s="4" t="s">
        <v>53</v>
      </c>
      <c r="B375" s="4" t="s">
        <v>689</v>
      </c>
      <c r="C375" s="5" t="s">
        <v>843</v>
      </c>
      <c r="D375" s="4" t="s">
        <v>844</v>
      </c>
      <c r="E375" s="4" t="s">
        <v>692</v>
      </c>
      <c r="F375" s="6" t="s">
        <v>57</v>
      </c>
      <c r="G375" s="4"/>
      <c r="H375" s="4" t="str">
        <f>CONCATENATE(Table253[[#This Row],[Coded Value]]," - ",Table253[[#This Row],[Name]])</f>
        <v>32007 - Nevada: Elko County</v>
      </c>
    </row>
    <row r="376" spans="1:8" customFormat="1" ht="15.5" x14ac:dyDescent="0.35">
      <c r="A376" s="4" t="s">
        <v>53</v>
      </c>
      <c r="B376" s="4" t="s">
        <v>689</v>
      </c>
      <c r="C376" s="5" t="s">
        <v>845</v>
      </c>
      <c r="D376" s="4" t="s">
        <v>846</v>
      </c>
      <c r="E376" s="4" t="s">
        <v>692</v>
      </c>
      <c r="F376" s="6" t="s">
        <v>57</v>
      </c>
      <c r="G376" s="4"/>
      <c r="H376" s="4" t="str">
        <f>CONCATENATE(Table253[[#This Row],[Coded Value]]," - ",Table253[[#This Row],[Name]])</f>
        <v>32009 - Nevada: Esmeralda County</v>
      </c>
    </row>
    <row r="377" spans="1:8" customFormat="1" ht="15.5" x14ac:dyDescent="0.35">
      <c r="A377" s="4" t="s">
        <v>53</v>
      </c>
      <c r="B377" s="4" t="s">
        <v>689</v>
      </c>
      <c r="C377" s="5" t="s">
        <v>847</v>
      </c>
      <c r="D377" s="4" t="s">
        <v>848</v>
      </c>
      <c r="E377" s="4" t="s">
        <v>692</v>
      </c>
      <c r="F377" s="6" t="s">
        <v>57</v>
      </c>
      <c r="G377" s="4"/>
      <c r="H377" s="4" t="str">
        <f>CONCATENATE(Table253[[#This Row],[Coded Value]]," - ",Table253[[#This Row],[Name]])</f>
        <v>32011 - Nevada: Eureka County</v>
      </c>
    </row>
    <row r="378" spans="1:8" customFormat="1" ht="15.5" x14ac:dyDescent="0.35">
      <c r="A378" s="4" t="s">
        <v>53</v>
      </c>
      <c r="B378" s="4" t="s">
        <v>689</v>
      </c>
      <c r="C378" s="5" t="s">
        <v>849</v>
      </c>
      <c r="D378" s="4" t="s">
        <v>850</v>
      </c>
      <c r="E378" s="4" t="s">
        <v>692</v>
      </c>
      <c r="F378" s="6" t="s">
        <v>57</v>
      </c>
      <c r="G378" s="4"/>
      <c r="H378" s="4" t="str">
        <f>CONCATENATE(Table253[[#This Row],[Coded Value]]," - ",Table253[[#This Row],[Name]])</f>
        <v>32013 - Nevada: Humboldt County</v>
      </c>
    </row>
    <row r="379" spans="1:8" customFormat="1" ht="15.5" x14ac:dyDescent="0.35">
      <c r="A379" s="4" t="s">
        <v>53</v>
      </c>
      <c r="B379" s="4" t="s">
        <v>689</v>
      </c>
      <c r="C379" s="5" t="s">
        <v>851</v>
      </c>
      <c r="D379" s="4" t="s">
        <v>852</v>
      </c>
      <c r="E379" s="4" t="s">
        <v>692</v>
      </c>
      <c r="F379" s="6" t="s">
        <v>57</v>
      </c>
      <c r="G379" s="4"/>
      <c r="H379" s="4" t="str">
        <f>CONCATENATE(Table253[[#This Row],[Coded Value]]," - ",Table253[[#This Row],[Name]])</f>
        <v>32015 - Nevada: Lander County</v>
      </c>
    </row>
    <row r="380" spans="1:8" customFormat="1" ht="15.5" x14ac:dyDescent="0.35">
      <c r="A380" s="4" t="s">
        <v>53</v>
      </c>
      <c r="B380" s="4" t="s">
        <v>689</v>
      </c>
      <c r="C380" s="5" t="s">
        <v>853</v>
      </c>
      <c r="D380" s="4" t="s">
        <v>854</v>
      </c>
      <c r="E380" s="4" t="s">
        <v>692</v>
      </c>
      <c r="F380" s="6" t="s">
        <v>57</v>
      </c>
      <c r="G380" s="4"/>
      <c r="H380" s="4" t="str">
        <f>CONCATENATE(Table253[[#This Row],[Coded Value]]," - ",Table253[[#This Row],[Name]])</f>
        <v>32017 - Nevada: Lincoln County</v>
      </c>
    </row>
    <row r="381" spans="1:8" customFormat="1" ht="15.5" x14ac:dyDescent="0.35">
      <c r="A381" s="4" t="s">
        <v>53</v>
      </c>
      <c r="B381" s="4" t="s">
        <v>689</v>
      </c>
      <c r="C381" s="5" t="s">
        <v>855</v>
      </c>
      <c r="D381" s="4" t="s">
        <v>856</v>
      </c>
      <c r="E381" s="4" t="s">
        <v>692</v>
      </c>
      <c r="F381" s="6" t="s">
        <v>57</v>
      </c>
      <c r="G381" s="4"/>
      <c r="H381" s="4" t="str">
        <f>CONCATENATE(Table253[[#This Row],[Coded Value]]," - ",Table253[[#This Row],[Name]])</f>
        <v>32019 - Nevada: Lyon County</v>
      </c>
    </row>
    <row r="382" spans="1:8" customFormat="1" ht="15.5" x14ac:dyDescent="0.35">
      <c r="A382" s="4" t="s">
        <v>53</v>
      </c>
      <c r="B382" s="4" t="s">
        <v>689</v>
      </c>
      <c r="C382" s="5" t="s">
        <v>857</v>
      </c>
      <c r="D382" s="4" t="s">
        <v>858</v>
      </c>
      <c r="E382" s="4" t="s">
        <v>692</v>
      </c>
      <c r="F382" s="6" t="s">
        <v>57</v>
      </c>
      <c r="G382" s="4"/>
      <c r="H382" s="4" t="str">
        <f>CONCATENATE(Table253[[#This Row],[Coded Value]]," - ",Table253[[#This Row],[Name]])</f>
        <v>32021 - Nevada: Mineral County</v>
      </c>
    </row>
    <row r="383" spans="1:8" customFormat="1" ht="15.5" x14ac:dyDescent="0.35">
      <c r="A383" s="4" t="s">
        <v>53</v>
      </c>
      <c r="B383" s="4" t="s">
        <v>689</v>
      </c>
      <c r="C383" s="5" t="s">
        <v>859</v>
      </c>
      <c r="D383" s="4" t="s">
        <v>860</v>
      </c>
      <c r="E383" s="4" t="s">
        <v>692</v>
      </c>
      <c r="F383" s="6" t="s">
        <v>57</v>
      </c>
      <c r="G383" s="4"/>
      <c r="H383" s="4" t="str">
        <f>CONCATENATE(Table253[[#This Row],[Coded Value]]," - ",Table253[[#This Row],[Name]])</f>
        <v>32023 - Nevada: Nye County</v>
      </c>
    </row>
    <row r="384" spans="1:8" customFormat="1" ht="15.5" x14ac:dyDescent="0.35">
      <c r="A384" s="4" t="s">
        <v>53</v>
      </c>
      <c r="B384" s="4" t="s">
        <v>689</v>
      </c>
      <c r="C384" s="5" t="s">
        <v>861</v>
      </c>
      <c r="D384" s="4" t="s">
        <v>862</v>
      </c>
      <c r="E384" s="4" t="s">
        <v>692</v>
      </c>
      <c r="F384" s="6" t="s">
        <v>57</v>
      </c>
      <c r="G384" s="4"/>
      <c r="H384" s="4" t="str">
        <f>CONCATENATE(Table253[[#This Row],[Coded Value]]," - ",Table253[[#This Row],[Name]])</f>
        <v>32027 - Nevada: Pershing County</v>
      </c>
    </row>
    <row r="385" spans="1:8" customFormat="1" ht="15.5" x14ac:dyDescent="0.35">
      <c r="A385" s="4" t="s">
        <v>53</v>
      </c>
      <c r="B385" s="4" t="s">
        <v>689</v>
      </c>
      <c r="C385" s="5" t="s">
        <v>863</v>
      </c>
      <c r="D385" s="4" t="s">
        <v>864</v>
      </c>
      <c r="E385" s="4" t="s">
        <v>692</v>
      </c>
      <c r="F385" s="6" t="s">
        <v>57</v>
      </c>
      <c r="G385" s="4"/>
      <c r="H385" s="4" t="str">
        <f>CONCATENATE(Table253[[#This Row],[Coded Value]]," - ",Table253[[#This Row],[Name]])</f>
        <v>32029 - Nevada: Storey County</v>
      </c>
    </row>
    <row r="386" spans="1:8" customFormat="1" ht="15.5" x14ac:dyDescent="0.35">
      <c r="A386" s="4" t="s">
        <v>53</v>
      </c>
      <c r="B386" s="4" t="s">
        <v>689</v>
      </c>
      <c r="C386" s="5" t="s">
        <v>865</v>
      </c>
      <c r="D386" s="4" t="s">
        <v>866</v>
      </c>
      <c r="E386" s="4" t="s">
        <v>692</v>
      </c>
      <c r="F386" s="6" t="s">
        <v>57</v>
      </c>
      <c r="G386" s="4"/>
      <c r="H386" s="4" t="str">
        <f>CONCATENATE(Table253[[#This Row],[Coded Value]]," - ",Table253[[#This Row],[Name]])</f>
        <v>32031 - Nevada: Washoe County</v>
      </c>
    </row>
    <row r="387" spans="1:8" customFormat="1" ht="15.5" x14ac:dyDescent="0.35">
      <c r="A387" s="4" t="s">
        <v>53</v>
      </c>
      <c r="B387" s="4" t="s">
        <v>689</v>
      </c>
      <c r="C387" s="5" t="s">
        <v>867</v>
      </c>
      <c r="D387" s="4" t="s">
        <v>868</v>
      </c>
      <c r="E387" s="4" t="s">
        <v>692</v>
      </c>
      <c r="F387" s="6" t="s">
        <v>57</v>
      </c>
      <c r="G387" s="4"/>
      <c r="H387" s="4" t="str">
        <f>CONCATENATE(Table253[[#This Row],[Coded Value]]," - ",Table253[[#This Row],[Name]])</f>
        <v>32033 - Nevada: White Pine County</v>
      </c>
    </row>
    <row r="388" spans="1:8" customFormat="1" ht="15.5" x14ac:dyDescent="0.35">
      <c r="A388" s="4" t="s">
        <v>53</v>
      </c>
      <c r="B388" s="4" t="s">
        <v>689</v>
      </c>
      <c r="C388" s="5" t="s">
        <v>869</v>
      </c>
      <c r="D388" s="4" t="s">
        <v>870</v>
      </c>
      <c r="E388" s="4" t="s">
        <v>692</v>
      </c>
      <c r="F388" s="6" t="s">
        <v>57</v>
      </c>
      <c r="G388" s="4"/>
      <c r="H388" s="4" t="str">
        <f>CONCATENATE(Table253[[#This Row],[Coded Value]]," - ",Table253[[#This Row],[Name]])</f>
        <v>32510 - Nevada: Carson City</v>
      </c>
    </row>
    <row r="389" spans="1:8" customFormat="1" ht="15.5" x14ac:dyDescent="0.35">
      <c r="A389" s="4" t="s">
        <v>53</v>
      </c>
      <c r="B389" s="4" t="s">
        <v>689</v>
      </c>
      <c r="C389" s="5" t="s">
        <v>871</v>
      </c>
      <c r="D389" s="4" t="s">
        <v>872</v>
      </c>
      <c r="E389" s="4" t="s">
        <v>692</v>
      </c>
      <c r="F389" s="6" t="s">
        <v>57</v>
      </c>
      <c r="G389" s="4"/>
      <c r="H389" s="4" t="str">
        <f>CONCATENATE(Table253[[#This Row],[Coded Value]]," - ",Table253[[#This Row],[Name]])</f>
        <v>41001 - Oregon: Baker County</v>
      </c>
    </row>
    <row r="390" spans="1:8" customFormat="1" ht="15.5" x14ac:dyDescent="0.35">
      <c r="A390" s="4" t="s">
        <v>53</v>
      </c>
      <c r="B390" s="4" t="s">
        <v>689</v>
      </c>
      <c r="C390" s="5" t="s">
        <v>873</v>
      </c>
      <c r="D390" s="4" t="s">
        <v>874</v>
      </c>
      <c r="E390" s="4" t="s">
        <v>692</v>
      </c>
      <c r="F390" s="6" t="s">
        <v>57</v>
      </c>
      <c r="G390" s="4"/>
      <c r="H390" s="4" t="str">
        <f>CONCATENATE(Table253[[#This Row],[Coded Value]]," - ",Table253[[#This Row],[Name]])</f>
        <v>41003 - Oregon: Benton County</v>
      </c>
    </row>
    <row r="391" spans="1:8" customFormat="1" ht="15.5" x14ac:dyDescent="0.35">
      <c r="A391" s="4" t="s">
        <v>53</v>
      </c>
      <c r="B391" s="4" t="s">
        <v>689</v>
      </c>
      <c r="C391" s="5" t="s">
        <v>875</v>
      </c>
      <c r="D391" s="4" t="s">
        <v>876</v>
      </c>
      <c r="E391" s="4" t="s">
        <v>692</v>
      </c>
      <c r="F391" s="6" t="s">
        <v>57</v>
      </c>
      <c r="G391" s="4"/>
      <c r="H391" s="4" t="str">
        <f>CONCATENATE(Table253[[#This Row],[Coded Value]]," - ",Table253[[#This Row],[Name]])</f>
        <v>41005 - Oregon: Clackamas County</v>
      </c>
    </row>
    <row r="392" spans="1:8" customFormat="1" ht="15.5" x14ac:dyDescent="0.35">
      <c r="A392" s="4" t="s">
        <v>53</v>
      </c>
      <c r="B392" s="4" t="s">
        <v>689</v>
      </c>
      <c r="C392" s="5" t="s">
        <v>877</v>
      </c>
      <c r="D392" s="4" t="s">
        <v>878</v>
      </c>
      <c r="E392" s="4" t="s">
        <v>692</v>
      </c>
      <c r="F392" s="6" t="s">
        <v>57</v>
      </c>
      <c r="G392" s="4"/>
      <c r="H392" s="4" t="str">
        <f>CONCATENATE(Table253[[#This Row],[Coded Value]]," - ",Table253[[#This Row],[Name]])</f>
        <v>41007 - Oregon: Clatsop County</v>
      </c>
    </row>
    <row r="393" spans="1:8" customFormat="1" ht="15.5" x14ac:dyDescent="0.35">
      <c r="A393" s="4" t="s">
        <v>53</v>
      </c>
      <c r="B393" s="4" t="s">
        <v>689</v>
      </c>
      <c r="C393" s="5" t="s">
        <v>879</v>
      </c>
      <c r="D393" s="4" t="s">
        <v>880</v>
      </c>
      <c r="E393" s="4" t="s">
        <v>692</v>
      </c>
      <c r="F393" s="6" t="s">
        <v>57</v>
      </c>
      <c r="G393" s="4"/>
      <c r="H393" s="4" t="str">
        <f>CONCATENATE(Table253[[#This Row],[Coded Value]]," - ",Table253[[#This Row],[Name]])</f>
        <v>41009 - Oregon: Columbia County</v>
      </c>
    </row>
    <row r="394" spans="1:8" customFormat="1" ht="15.5" x14ac:dyDescent="0.35">
      <c r="A394" s="4" t="s">
        <v>53</v>
      </c>
      <c r="B394" s="4" t="s">
        <v>689</v>
      </c>
      <c r="C394" s="5" t="s">
        <v>881</v>
      </c>
      <c r="D394" s="4" t="s">
        <v>882</v>
      </c>
      <c r="E394" s="4" t="s">
        <v>692</v>
      </c>
      <c r="F394" s="6" t="s">
        <v>57</v>
      </c>
      <c r="G394" s="4"/>
      <c r="H394" s="4" t="str">
        <f>CONCATENATE(Table253[[#This Row],[Coded Value]]," - ",Table253[[#This Row],[Name]])</f>
        <v>41011 - Oregon: Coos County</v>
      </c>
    </row>
    <row r="395" spans="1:8" customFormat="1" ht="15.5" x14ac:dyDescent="0.35">
      <c r="A395" s="4" t="s">
        <v>53</v>
      </c>
      <c r="B395" s="4" t="s">
        <v>689</v>
      </c>
      <c r="C395" s="5" t="s">
        <v>883</v>
      </c>
      <c r="D395" s="4" t="s">
        <v>884</v>
      </c>
      <c r="E395" s="4" t="s">
        <v>692</v>
      </c>
      <c r="F395" s="6" t="s">
        <v>57</v>
      </c>
      <c r="G395" s="4"/>
      <c r="H395" s="4" t="str">
        <f>CONCATENATE(Table253[[#This Row],[Coded Value]]," - ",Table253[[#This Row],[Name]])</f>
        <v>41013 - Oregon: Crook County</v>
      </c>
    </row>
    <row r="396" spans="1:8" customFormat="1" ht="15.5" x14ac:dyDescent="0.35">
      <c r="A396" s="4" t="s">
        <v>53</v>
      </c>
      <c r="B396" s="4" t="s">
        <v>689</v>
      </c>
      <c r="C396" s="5" t="s">
        <v>885</v>
      </c>
      <c r="D396" s="4" t="s">
        <v>886</v>
      </c>
      <c r="E396" s="4" t="s">
        <v>692</v>
      </c>
      <c r="F396" s="6" t="s">
        <v>57</v>
      </c>
      <c r="G396" s="4"/>
      <c r="H396" s="4" t="str">
        <f>CONCATENATE(Table253[[#This Row],[Coded Value]]," - ",Table253[[#This Row],[Name]])</f>
        <v>41015 - Oregon: Curry County</v>
      </c>
    </row>
    <row r="397" spans="1:8" customFormat="1" ht="15.5" x14ac:dyDescent="0.35">
      <c r="A397" s="4" t="s">
        <v>53</v>
      </c>
      <c r="B397" s="4" t="s">
        <v>689</v>
      </c>
      <c r="C397" s="5" t="s">
        <v>887</v>
      </c>
      <c r="D397" s="4" t="s">
        <v>888</v>
      </c>
      <c r="E397" s="4" t="s">
        <v>692</v>
      </c>
      <c r="F397" s="6" t="s">
        <v>57</v>
      </c>
      <c r="G397" s="4"/>
      <c r="H397" s="4" t="str">
        <f>CONCATENATE(Table253[[#This Row],[Coded Value]]," - ",Table253[[#This Row],[Name]])</f>
        <v>41017 - Oregon: Deschutes County</v>
      </c>
    </row>
    <row r="398" spans="1:8" customFormat="1" ht="15.5" x14ac:dyDescent="0.35">
      <c r="A398" s="4" t="s">
        <v>53</v>
      </c>
      <c r="B398" s="4" t="s">
        <v>689</v>
      </c>
      <c r="C398" s="5" t="s">
        <v>889</v>
      </c>
      <c r="D398" s="4" t="s">
        <v>890</v>
      </c>
      <c r="E398" s="4" t="s">
        <v>692</v>
      </c>
      <c r="F398" s="6" t="s">
        <v>57</v>
      </c>
      <c r="G398" s="4"/>
      <c r="H398" s="4" t="str">
        <f>CONCATENATE(Table253[[#This Row],[Coded Value]]," - ",Table253[[#This Row],[Name]])</f>
        <v>41019 - Oregon: Douglas County</v>
      </c>
    </row>
    <row r="399" spans="1:8" customFormat="1" ht="15.5" x14ac:dyDescent="0.35">
      <c r="A399" s="4" t="s">
        <v>53</v>
      </c>
      <c r="B399" s="4" t="s">
        <v>689</v>
      </c>
      <c r="C399" s="5" t="s">
        <v>891</v>
      </c>
      <c r="D399" s="4" t="s">
        <v>892</v>
      </c>
      <c r="E399" s="4" t="s">
        <v>692</v>
      </c>
      <c r="F399" s="6" t="s">
        <v>57</v>
      </c>
      <c r="G399" s="4"/>
      <c r="H399" s="4" t="str">
        <f>CONCATENATE(Table253[[#This Row],[Coded Value]]," - ",Table253[[#This Row],[Name]])</f>
        <v>41021 - Oregon: Gilliam County</v>
      </c>
    </row>
    <row r="400" spans="1:8" customFormat="1" ht="15.5" x14ac:dyDescent="0.35">
      <c r="A400" s="4" t="s">
        <v>53</v>
      </c>
      <c r="B400" s="4" t="s">
        <v>689</v>
      </c>
      <c r="C400" s="5" t="s">
        <v>893</v>
      </c>
      <c r="D400" s="4" t="s">
        <v>894</v>
      </c>
      <c r="E400" s="4" t="s">
        <v>692</v>
      </c>
      <c r="F400" s="6" t="s">
        <v>57</v>
      </c>
      <c r="G400" s="4"/>
      <c r="H400" s="4" t="str">
        <f>CONCATENATE(Table253[[#This Row],[Coded Value]]," - ",Table253[[#This Row],[Name]])</f>
        <v>41023 - Oregon: Grant County</v>
      </c>
    </row>
    <row r="401" spans="1:8" customFormat="1" ht="15.5" x14ac:dyDescent="0.35">
      <c r="A401" s="4" t="s">
        <v>53</v>
      </c>
      <c r="B401" s="4" t="s">
        <v>689</v>
      </c>
      <c r="C401" s="5" t="s">
        <v>895</v>
      </c>
      <c r="D401" s="4" t="s">
        <v>896</v>
      </c>
      <c r="E401" s="4" t="s">
        <v>692</v>
      </c>
      <c r="F401" s="6" t="s">
        <v>57</v>
      </c>
      <c r="G401" s="4"/>
      <c r="H401" s="4" t="str">
        <f>CONCATENATE(Table253[[#This Row],[Coded Value]]," - ",Table253[[#This Row],[Name]])</f>
        <v>41025 - Oregon: Harney County</v>
      </c>
    </row>
    <row r="402" spans="1:8" customFormat="1" ht="15.5" x14ac:dyDescent="0.35">
      <c r="A402" s="4" t="s">
        <v>53</v>
      </c>
      <c r="B402" s="4" t="s">
        <v>689</v>
      </c>
      <c r="C402" s="5" t="s">
        <v>897</v>
      </c>
      <c r="D402" s="4" t="s">
        <v>898</v>
      </c>
      <c r="E402" s="4" t="s">
        <v>692</v>
      </c>
      <c r="F402" s="6" t="s">
        <v>57</v>
      </c>
      <c r="G402" s="4"/>
      <c r="H402" s="4" t="str">
        <f>CONCATENATE(Table253[[#This Row],[Coded Value]]," - ",Table253[[#This Row],[Name]])</f>
        <v>41027 - Oregon: Hood River County</v>
      </c>
    </row>
    <row r="403" spans="1:8" customFormat="1" ht="15.5" x14ac:dyDescent="0.35">
      <c r="A403" s="4" t="s">
        <v>53</v>
      </c>
      <c r="B403" s="4" t="s">
        <v>689</v>
      </c>
      <c r="C403" s="5" t="s">
        <v>899</v>
      </c>
      <c r="D403" s="4" t="s">
        <v>900</v>
      </c>
      <c r="E403" s="4" t="s">
        <v>692</v>
      </c>
      <c r="F403" s="6" t="s">
        <v>57</v>
      </c>
      <c r="G403" s="4"/>
      <c r="H403" s="4" t="str">
        <f>CONCATENATE(Table253[[#This Row],[Coded Value]]," - ",Table253[[#This Row],[Name]])</f>
        <v>41029 - Oregon: Jackson County</v>
      </c>
    </row>
    <row r="404" spans="1:8" customFormat="1" ht="15.5" x14ac:dyDescent="0.35">
      <c r="A404" s="4" t="s">
        <v>53</v>
      </c>
      <c r="B404" s="4" t="s">
        <v>689</v>
      </c>
      <c r="C404" s="5" t="s">
        <v>901</v>
      </c>
      <c r="D404" s="4" t="s">
        <v>902</v>
      </c>
      <c r="E404" s="4" t="s">
        <v>692</v>
      </c>
      <c r="F404" s="6" t="s">
        <v>57</v>
      </c>
      <c r="G404" s="4"/>
      <c r="H404" s="4" t="str">
        <f>CONCATENATE(Table253[[#This Row],[Coded Value]]," - ",Table253[[#This Row],[Name]])</f>
        <v>41031 - Oregon: Jefferson County</v>
      </c>
    </row>
    <row r="405" spans="1:8" customFormat="1" ht="15.5" x14ac:dyDescent="0.35">
      <c r="A405" s="4" t="s">
        <v>53</v>
      </c>
      <c r="B405" s="4" t="s">
        <v>689</v>
      </c>
      <c r="C405" s="5" t="s">
        <v>903</v>
      </c>
      <c r="D405" s="4" t="s">
        <v>904</v>
      </c>
      <c r="E405" s="4" t="s">
        <v>692</v>
      </c>
      <c r="F405" s="6" t="s">
        <v>57</v>
      </c>
      <c r="G405" s="4"/>
      <c r="H405" s="4" t="str">
        <f>CONCATENATE(Table253[[#This Row],[Coded Value]]," - ",Table253[[#This Row],[Name]])</f>
        <v>41033 - Oregon: Josephine County</v>
      </c>
    </row>
    <row r="406" spans="1:8" customFormat="1" ht="15.5" x14ac:dyDescent="0.35">
      <c r="A406" s="4" t="s">
        <v>53</v>
      </c>
      <c r="B406" s="4" t="s">
        <v>689</v>
      </c>
      <c r="C406" s="5" t="s">
        <v>905</v>
      </c>
      <c r="D406" s="4" t="s">
        <v>906</v>
      </c>
      <c r="E406" s="4" t="s">
        <v>692</v>
      </c>
      <c r="F406" s="6" t="s">
        <v>57</v>
      </c>
      <c r="G406" s="4"/>
      <c r="H406" s="4" t="str">
        <f>CONCATENATE(Table253[[#This Row],[Coded Value]]," - ",Table253[[#This Row],[Name]])</f>
        <v>41035 - Oregon: Klamath County</v>
      </c>
    </row>
    <row r="407" spans="1:8" customFormat="1" ht="15.5" x14ac:dyDescent="0.35">
      <c r="A407" s="4" t="s">
        <v>53</v>
      </c>
      <c r="B407" s="4" t="s">
        <v>689</v>
      </c>
      <c r="C407" s="5" t="s">
        <v>907</v>
      </c>
      <c r="D407" s="4" t="s">
        <v>908</v>
      </c>
      <c r="E407" s="4" t="s">
        <v>692</v>
      </c>
      <c r="F407" s="6" t="s">
        <v>57</v>
      </c>
      <c r="G407" s="4"/>
      <c r="H407" s="4" t="str">
        <f>CONCATENATE(Table253[[#This Row],[Coded Value]]," - ",Table253[[#This Row],[Name]])</f>
        <v>41037 - Oregon: Lake County</v>
      </c>
    </row>
    <row r="408" spans="1:8" customFormat="1" ht="15.5" x14ac:dyDescent="0.35">
      <c r="A408" s="4" t="s">
        <v>53</v>
      </c>
      <c r="B408" s="4" t="s">
        <v>689</v>
      </c>
      <c r="C408" s="5" t="s">
        <v>909</v>
      </c>
      <c r="D408" s="4" t="s">
        <v>910</v>
      </c>
      <c r="E408" s="4" t="s">
        <v>692</v>
      </c>
      <c r="F408" s="6" t="s">
        <v>57</v>
      </c>
      <c r="G408" s="4"/>
      <c r="H408" s="4" t="str">
        <f>CONCATENATE(Table253[[#This Row],[Coded Value]]," - ",Table253[[#This Row],[Name]])</f>
        <v>41039 - Oregon: Lane County</v>
      </c>
    </row>
    <row r="409" spans="1:8" customFormat="1" ht="15.5" x14ac:dyDescent="0.35">
      <c r="A409" s="4" t="s">
        <v>53</v>
      </c>
      <c r="B409" s="4" t="s">
        <v>689</v>
      </c>
      <c r="C409" s="5" t="s">
        <v>911</v>
      </c>
      <c r="D409" s="4" t="s">
        <v>912</v>
      </c>
      <c r="E409" s="4" t="s">
        <v>692</v>
      </c>
      <c r="F409" s="6" t="s">
        <v>57</v>
      </c>
      <c r="G409" s="4"/>
      <c r="H409" s="4" t="str">
        <f>CONCATENATE(Table253[[#This Row],[Coded Value]]," - ",Table253[[#This Row],[Name]])</f>
        <v>41041 - Oregon: Lincoln County</v>
      </c>
    </row>
    <row r="410" spans="1:8" customFormat="1" ht="15.5" x14ac:dyDescent="0.35">
      <c r="A410" s="4" t="s">
        <v>53</v>
      </c>
      <c r="B410" s="4" t="s">
        <v>689</v>
      </c>
      <c r="C410" s="5" t="s">
        <v>913</v>
      </c>
      <c r="D410" s="4" t="s">
        <v>914</v>
      </c>
      <c r="E410" s="4" t="s">
        <v>692</v>
      </c>
      <c r="F410" s="6" t="s">
        <v>57</v>
      </c>
      <c r="G410" s="4"/>
      <c r="H410" s="4" t="str">
        <f>CONCATENATE(Table253[[#This Row],[Coded Value]]," - ",Table253[[#This Row],[Name]])</f>
        <v>41043 - Oregon: Linn County</v>
      </c>
    </row>
    <row r="411" spans="1:8" customFormat="1" ht="15.5" x14ac:dyDescent="0.35">
      <c r="A411" s="4" t="s">
        <v>53</v>
      </c>
      <c r="B411" s="4" t="s">
        <v>689</v>
      </c>
      <c r="C411" s="5" t="s">
        <v>915</v>
      </c>
      <c r="D411" s="4" t="s">
        <v>916</v>
      </c>
      <c r="E411" s="4" t="s">
        <v>692</v>
      </c>
      <c r="F411" s="6" t="s">
        <v>57</v>
      </c>
      <c r="G411" s="4"/>
      <c r="H411" s="4" t="str">
        <f>CONCATENATE(Table253[[#This Row],[Coded Value]]," - ",Table253[[#This Row],[Name]])</f>
        <v>41045 - Oregon: Malheur County</v>
      </c>
    </row>
    <row r="412" spans="1:8" customFormat="1" ht="15.5" x14ac:dyDescent="0.35">
      <c r="A412" s="4" t="s">
        <v>53</v>
      </c>
      <c r="B412" s="4" t="s">
        <v>689</v>
      </c>
      <c r="C412" s="5" t="s">
        <v>917</v>
      </c>
      <c r="D412" s="4" t="s">
        <v>918</v>
      </c>
      <c r="E412" s="4" t="s">
        <v>692</v>
      </c>
      <c r="F412" s="6" t="s">
        <v>57</v>
      </c>
      <c r="G412" s="4"/>
      <c r="H412" s="4" t="str">
        <f>CONCATENATE(Table253[[#This Row],[Coded Value]]," - ",Table253[[#This Row],[Name]])</f>
        <v>41047 - Oregon: Marion County</v>
      </c>
    </row>
    <row r="413" spans="1:8" customFormat="1" ht="15.5" x14ac:dyDescent="0.35">
      <c r="A413" s="4" t="s">
        <v>53</v>
      </c>
      <c r="B413" s="4" t="s">
        <v>689</v>
      </c>
      <c r="C413" s="5" t="s">
        <v>919</v>
      </c>
      <c r="D413" s="4" t="s">
        <v>920</v>
      </c>
      <c r="E413" s="4" t="s">
        <v>692</v>
      </c>
      <c r="F413" s="6" t="s">
        <v>57</v>
      </c>
      <c r="G413" s="4"/>
      <c r="H413" s="4" t="str">
        <f>CONCATENATE(Table253[[#This Row],[Coded Value]]," - ",Table253[[#This Row],[Name]])</f>
        <v>41049 - Oregon: Morrow County</v>
      </c>
    </row>
    <row r="414" spans="1:8" customFormat="1" ht="15.5" x14ac:dyDescent="0.35">
      <c r="A414" s="4" t="s">
        <v>53</v>
      </c>
      <c r="B414" s="4" t="s">
        <v>689</v>
      </c>
      <c r="C414" s="5" t="s">
        <v>921</v>
      </c>
      <c r="D414" s="4" t="s">
        <v>922</v>
      </c>
      <c r="E414" s="4" t="s">
        <v>692</v>
      </c>
      <c r="F414" s="6" t="s">
        <v>57</v>
      </c>
      <c r="G414" s="4"/>
      <c r="H414" s="4" t="str">
        <f>CONCATENATE(Table253[[#This Row],[Coded Value]]," - ",Table253[[#This Row],[Name]])</f>
        <v>41051 - Oregon: Multnomah County</v>
      </c>
    </row>
    <row r="415" spans="1:8" customFormat="1" ht="15.5" x14ac:dyDescent="0.35">
      <c r="A415" s="4" t="s">
        <v>53</v>
      </c>
      <c r="B415" s="4" t="s">
        <v>689</v>
      </c>
      <c r="C415" s="5" t="s">
        <v>923</v>
      </c>
      <c r="D415" s="4" t="s">
        <v>924</v>
      </c>
      <c r="E415" s="4" t="s">
        <v>692</v>
      </c>
      <c r="F415" s="6" t="s">
        <v>57</v>
      </c>
      <c r="G415" s="4"/>
      <c r="H415" s="4" t="str">
        <f>CONCATENATE(Table253[[#This Row],[Coded Value]]," - ",Table253[[#This Row],[Name]])</f>
        <v>41053 - Oregon: Polk County</v>
      </c>
    </row>
    <row r="416" spans="1:8" customFormat="1" ht="15.5" x14ac:dyDescent="0.35">
      <c r="A416" s="4" t="s">
        <v>53</v>
      </c>
      <c r="B416" s="4" t="s">
        <v>689</v>
      </c>
      <c r="C416" s="5" t="s">
        <v>925</v>
      </c>
      <c r="D416" s="4" t="s">
        <v>926</v>
      </c>
      <c r="E416" s="4" t="s">
        <v>692</v>
      </c>
      <c r="F416" s="6" t="s">
        <v>57</v>
      </c>
      <c r="G416" s="4"/>
      <c r="H416" s="4" t="str">
        <f>CONCATENATE(Table253[[#This Row],[Coded Value]]," - ",Table253[[#This Row],[Name]])</f>
        <v>41055 - Oregon: Sherman County</v>
      </c>
    </row>
    <row r="417" spans="1:8" customFormat="1" ht="15.5" x14ac:dyDescent="0.35">
      <c r="A417" s="4" t="s">
        <v>53</v>
      </c>
      <c r="B417" s="4" t="s">
        <v>689</v>
      </c>
      <c r="C417" s="5" t="s">
        <v>927</v>
      </c>
      <c r="D417" s="4" t="s">
        <v>928</v>
      </c>
      <c r="E417" s="4" t="s">
        <v>692</v>
      </c>
      <c r="F417" s="6" t="s">
        <v>57</v>
      </c>
      <c r="G417" s="4"/>
      <c r="H417" s="4" t="str">
        <f>CONCATENATE(Table253[[#This Row],[Coded Value]]," - ",Table253[[#This Row],[Name]])</f>
        <v>41057 - Oregon: Tillamook County</v>
      </c>
    </row>
    <row r="418" spans="1:8" customFormat="1" ht="15.5" x14ac:dyDescent="0.35">
      <c r="A418" s="4" t="s">
        <v>53</v>
      </c>
      <c r="B418" s="4" t="s">
        <v>689</v>
      </c>
      <c r="C418" s="5" t="s">
        <v>929</v>
      </c>
      <c r="D418" s="4" t="s">
        <v>930</v>
      </c>
      <c r="E418" s="4" t="s">
        <v>692</v>
      </c>
      <c r="F418" s="6" t="s">
        <v>57</v>
      </c>
      <c r="G418" s="4"/>
      <c r="H418" s="4" t="str">
        <f>CONCATENATE(Table253[[#This Row],[Coded Value]]," - ",Table253[[#This Row],[Name]])</f>
        <v>41059 - Oregon: Umatilla County</v>
      </c>
    </row>
    <row r="419" spans="1:8" customFormat="1" ht="15.5" x14ac:dyDescent="0.35">
      <c r="A419" s="4" t="s">
        <v>53</v>
      </c>
      <c r="B419" s="4" t="s">
        <v>689</v>
      </c>
      <c r="C419" s="5" t="s">
        <v>931</v>
      </c>
      <c r="D419" s="4" t="s">
        <v>932</v>
      </c>
      <c r="E419" s="4" t="s">
        <v>692</v>
      </c>
      <c r="F419" s="6" t="s">
        <v>57</v>
      </c>
      <c r="G419" s="4"/>
      <c r="H419" s="4" t="str">
        <f>CONCATENATE(Table253[[#This Row],[Coded Value]]," - ",Table253[[#This Row],[Name]])</f>
        <v>41061 - Oregon: Union County</v>
      </c>
    </row>
    <row r="420" spans="1:8" customFormat="1" ht="15.5" x14ac:dyDescent="0.35">
      <c r="A420" s="4" t="s">
        <v>53</v>
      </c>
      <c r="B420" s="4" t="s">
        <v>689</v>
      </c>
      <c r="C420" s="5" t="s">
        <v>933</v>
      </c>
      <c r="D420" s="4" t="s">
        <v>934</v>
      </c>
      <c r="E420" s="4" t="s">
        <v>692</v>
      </c>
      <c r="F420" s="6" t="s">
        <v>57</v>
      </c>
      <c r="G420" s="4"/>
      <c r="H420" s="4" t="str">
        <f>CONCATENATE(Table253[[#This Row],[Coded Value]]," - ",Table253[[#This Row],[Name]])</f>
        <v>41063 - Oregon: Wallowa County</v>
      </c>
    </row>
    <row r="421" spans="1:8" customFormat="1" ht="15.5" x14ac:dyDescent="0.35">
      <c r="A421" s="4" t="s">
        <v>53</v>
      </c>
      <c r="B421" s="4" t="s">
        <v>689</v>
      </c>
      <c r="C421" s="5" t="s">
        <v>935</v>
      </c>
      <c r="D421" s="4" t="s">
        <v>936</v>
      </c>
      <c r="E421" s="4" t="s">
        <v>692</v>
      </c>
      <c r="F421" s="6" t="s">
        <v>57</v>
      </c>
      <c r="G421" s="4"/>
      <c r="H421" s="4" t="str">
        <f>CONCATENATE(Table253[[#This Row],[Coded Value]]," - ",Table253[[#This Row],[Name]])</f>
        <v>41065 - Oregon: Wasco County</v>
      </c>
    </row>
    <row r="422" spans="1:8" customFormat="1" ht="15.5" x14ac:dyDescent="0.35">
      <c r="A422" s="4" t="s">
        <v>53</v>
      </c>
      <c r="B422" s="4" t="s">
        <v>689</v>
      </c>
      <c r="C422" s="5" t="s">
        <v>937</v>
      </c>
      <c r="D422" s="4" t="s">
        <v>938</v>
      </c>
      <c r="E422" s="4" t="s">
        <v>692</v>
      </c>
      <c r="F422" s="6" t="s">
        <v>57</v>
      </c>
      <c r="G422" s="4"/>
      <c r="H422" s="4" t="str">
        <f>CONCATENATE(Table253[[#This Row],[Coded Value]]," - ",Table253[[#This Row],[Name]])</f>
        <v>41067 - Oregon: Washington County</v>
      </c>
    </row>
    <row r="423" spans="1:8" customFormat="1" ht="15.5" x14ac:dyDescent="0.35">
      <c r="A423" s="4" t="s">
        <v>53</v>
      </c>
      <c r="B423" s="4" t="s">
        <v>689</v>
      </c>
      <c r="C423" s="5" t="s">
        <v>939</v>
      </c>
      <c r="D423" s="4" t="s">
        <v>940</v>
      </c>
      <c r="E423" s="4" t="s">
        <v>692</v>
      </c>
      <c r="F423" s="6" t="s">
        <v>57</v>
      </c>
      <c r="G423" s="4"/>
      <c r="H423" s="4" t="str">
        <f>CONCATENATE(Table253[[#This Row],[Coded Value]]," - ",Table253[[#This Row],[Name]])</f>
        <v>41069 - Oregon: Wheeler County</v>
      </c>
    </row>
    <row r="424" spans="1:8" customFormat="1" ht="15.5" x14ac:dyDescent="0.35">
      <c r="A424" s="4" t="s">
        <v>53</v>
      </c>
      <c r="B424" s="4" t="s">
        <v>689</v>
      </c>
      <c r="C424" s="5" t="s">
        <v>941</v>
      </c>
      <c r="D424" s="4" t="s">
        <v>942</v>
      </c>
      <c r="E424" s="4" t="s">
        <v>692</v>
      </c>
      <c r="F424" s="6" t="s">
        <v>57</v>
      </c>
      <c r="G424" s="4"/>
      <c r="H424" s="4" t="str">
        <f>CONCATENATE(Table253[[#This Row],[Coded Value]]," - ",Table253[[#This Row],[Name]])</f>
        <v>41071 - Oregon: Yamhill County</v>
      </c>
    </row>
    <row r="425" spans="1:8" customFormat="1" ht="15.5" x14ac:dyDescent="0.35">
      <c r="A425" s="4" t="s">
        <v>943</v>
      </c>
      <c r="B425" s="4" t="s">
        <v>944</v>
      </c>
      <c r="C425" s="5" t="s">
        <v>945</v>
      </c>
      <c r="D425" s="4" t="s">
        <v>946</v>
      </c>
      <c r="E425" s="4" t="s">
        <v>946</v>
      </c>
      <c r="F425" s="17" t="s">
        <v>57</v>
      </c>
      <c r="G425" s="4"/>
      <c r="H425" s="4" t="str">
        <f>CONCATENATE(Table253[[#This Row],[Coded Value]]," - ",Table253[[#This Row],[Name]])</f>
        <v>F - Female</v>
      </c>
    </row>
    <row r="426" spans="1:8" customFormat="1" ht="15.5" x14ac:dyDescent="0.35">
      <c r="A426" s="4" t="s">
        <v>943</v>
      </c>
      <c r="B426" s="4" t="s">
        <v>944</v>
      </c>
      <c r="C426" s="5" t="s">
        <v>947</v>
      </c>
      <c r="D426" s="4" t="s">
        <v>948</v>
      </c>
      <c r="E426" s="4" t="s">
        <v>948</v>
      </c>
      <c r="F426" s="17" t="s">
        <v>57</v>
      </c>
      <c r="G426" s="4"/>
      <c r="H426" s="4" t="str">
        <f>CONCATENATE(Table253[[#This Row],[Coded Value]]," - ",Table253[[#This Row],[Name]])</f>
        <v>M - Male</v>
      </c>
    </row>
    <row r="427" spans="1:8" customFormat="1" ht="15.5" x14ac:dyDescent="0.35">
      <c r="A427" s="4" t="s">
        <v>943</v>
      </c>
      <c r="B427" s="4" t="s">
        <v>944</v>
      </c>
      <c r="C427" s="5" t="s">
        <v>949</v>
      </c>
      <c r="D427" s="4" t="s">
        <v>950</v>
      </c>
      <c r="E427" s="4" t="s">
        <v>951</v>
      </c>
      <c r="F427" s="17" t="s">
        <v>57</v>
      </c>
      <c r="G427" s="4"/>
      <c r="H427" s="4" t="str">
        <f>CONCATENATE(Table253[[#This Row],[Coded Value]]," - ",Table253[[#This Row],[Name]])</f>
        <v>X - Nonbinary</v>
      </c>
    </row>
    <row r="428" spans="1:8" customFormat="1" ht="15.5" x14ac:dyDescent="0.35">
      <c r="A428" s="4" t="s">
        <v>952</v>
      </c>
      <c r="B428" s="4" t="s">
        <v>953</v>
      </c>
      <c r="C428" s="5">
        <v>11</v>
      </c>
      <c r="D428" s="4" t="s">
        <v>954</v>
      </c>
      <c r="E428" s="4" t="s">
        <v>955</v>
      </c>
      <c r="F428" s="17" t="s">
        <v>57</v>
      </c>
      <c r="G428" s="4"/>
      <c r="H428" s="4" t="str">
        <f>CONCATENATE(Table253[[#This Row],[Coded Value]]," - ",Table253[[#This Row],[Name]])</f>
        <v>11 - College Graduate</v>
      </c>
    </row>
    <row r="429" spans="1:8" customFormat="1" ht="15.5" x14ac:dyDescent="0.35">
      <c r="A429" s="4" t="s">
        <v>952</v>
      </c>
      <c r="B429" s="4" t="s">
        <v>953</v>
      </c>
      <c r="C429" s="5">
        <v>12</v>
      </c>
      <c r="D429" s="4" t="s">
        <v>956</v>
      </c>
      <c r="E429" s="4" t="s">
        <v>957</v>
      </c>
      <c r="F429" s="17" t="s">
        <v>57</v>
      </c>
      <c r="G429" s="4"/>
      <c r="H429" s="4" t="str">
        <f>CONCATENATE(Table253[[#This Row],[Coded Value]]," - ",Table253[[#This Row],[Name]])</f>
        <v>12 - Some College or Associate's Degree</v>
      </c>
    </row>
    <row r="430" spans="1:8" customFormat="1" ht="15.5" x14ac:dyDescent="0.35">
      <c r="A430" s="4" t="s">
        <v>952</v>
      </c>
      <c r="B430" s="4" t="s">
        <v>953</v>
      </c>
      <c r="C430" s="5">
        <v>13</v>
      </c>
      <c r="D430" s="4" t="s">
        <v>958</v>
      </c>
      <c r="E430" s="4" t="s">
        <v>959</v>
      </c>
      <c r="F430" s="17" t="s">
        <v>57</v>
      </c>
      <c r="G430" s="4"/>
      <c r="H430" s="4" t="str">
        <f>CONCATENATE(Table253[[#This Row],[Coded Value]]," - ",Table253[[#This Row],[Name]])</f>
        <v>13 - High School Graduate</v>
      </c>
    </row>
    <row r="431" spans="1:8" customFormat="1" ht="15.5" x14ac:dyDescent="0.35">
      <c r="A431" s="4" t="s">
        <v>952</v>
      </c>
      <c r="B431" s="4" t="s">
        <v>953</v>
      </c>
      <c r="C431" s="5">
        <v>14</v>
      </c>
      <c r="D431" s="4" t="s">
        <v>960</v>
      </c>
      <c r="E431" s="4" t="s">
        <v>961</v>
      </c>
      <c r="F431" s="17" t="s">
        <v>57</v>
      </c>
      <c r="G431" s="4"/>
      <c r="H431" s="4" t="str">
        <f>CONCATENATE(Table253[[#This Row],[Coded Value]]," - ",Table253[[#This Row],[Name]])</f>
        <v>14 - Not a High School Graduate</v>
      </c>
    </row>
    <row r="432" spans="1:8" customFormat="1" ht="15.5" x14ac:dyDescent="0.35">
      <c r="A432" s="4" t="s">
        <v>952</v>
      </c>
      <c r="B432" s="4" t="s">
        <v>953</v>
      </c>
      <c r="C432" s="5">
        <v>15</v>
      </c>
      <c r="D432" s="4" t="s">
        <v>962</v>
      </c>
      <c r="E432" s="4" t="s">
        <v>963</v>
      </c>
      <c r="F432" s="17" t="s">
        <v>57</v>
      </c>
      <c r="G432" s="4"/>
      <c r="H432" s="4" t="str">
        <f>CONCATENATE(Table253[[#This Row],[Coded Value]]," - ",Table253[[#This Row],[Name]])</f>
        <v>15 - Decline to State</v>
      </c>
    </row>
    <row r="433" spans="1:8" customFormat="1" ht="15.5" x14ac:dyDescent="0.35">
      <c r="A433" s="4" t="s">
        <v>952</v>
      </c>
      <c r="B433" s="4" t="s">
        <v>953</v>
      </c>
      <c r="C433" s="5" t="s">
        <v>610</v>
      </c>
      <c r="D433" s="4" t="s">
        <v>964</v>
      </c>
      <c r="E433" s="4" t="s">
        <v>965</v>
      </c>
      <c r="F433" s="17" t="s">
        <v>57</v>
      </c>
      <c r="G433" s="4"/>
      <c r="H433" s="4" t="str">
        <f>CONCATENATE(Table253[[#This Row],[Coded Value]]," - ",Table253[[#This Row],[Name]])</f>
        <v>10 - Graduate Degree or Higher</v>
      </c>
    </row>
    <row r="434" spans="1:8" customFormat="1" ht="15.5" x14ac:dyDescent="0.35">
      <c r="A434" s="4" t="s">
        <v>53</v>
      </c>
      <c r="B434" s="4" t="s">
        <v>966</v>
      </c>
      <c r="C434" s="5" t="s">
        <v>54</v>
      </c>
      <c r="D434" s="4" t="s">
        <v>967</v>
      </c>
      <c r="E434" s="4" t="s">
        <v>968</v>
      </c>
      <c r="F434" s="17" t="s">
        <v>57</v>
      </c>
      <c r="G434" s="4"/>
      <c r="H434" s="4" t="str">
        <f>CONCATENATE(Table253[[#This Row],[Coded Value]]," - ",Table253[[#This Row],[Name]])</f>
        <v>01 - Active IEP or IFSP</v>
      </c>
    </row>
    <row r="435" spans="1:8" customFormat="1" ht="15.5" x14ac:dyDescent="0.35">
      <c r="A435" s="4" t="s">
        <v>53</v>
      </c>
      <c r="B435" s="4" t="s">
        <v>966</v>
      </c>
      <c r="C435" s="5" t="s">
        <v>58</v>
      </c>
      <c r="D435" s="4" t="s">
        <v>969</v>
      </c>
      <c r="E435" s="4" t="s">
        <v>970</v>
      </c>
      <c r="F435" s="17" t="s">
        <v>57</v>
      </c>
      <c r="G435" s="4"/>
      <c r="H435" s="4" t="str">
        <f>CONCATENATE(Table253[[#This Row],[Coded Value]]," - ",Table253[[#This Row],[Name]])</f>
        <v>02 - No active IEP of IFSP</v>
      </c>
    </row>
    <row r="436" spans="1:8" customFormat="1" ht="15.5" x14ac:dyDescent="0.35">
      <c r="A436" s="4" t="s">
        <v>53</v>
      </c>
      <c r="B436" s="4" t="s">
        <v>966</v>
      </c>
      <c r="C436" s="5" t="s">
        <v>61</v>
      </c>
      <c r="D436" s="4" t="s">
        <v>971</v>
      </c>
      <c r="E436" s="4" t="s">
        <v>972</v>
      </c>
      <c r="F436" s="17" t="s">
        <v>57</v>
      </c>
      <c r="G436" s="4"/>
      <c r="H436" s="4" t="str">
        <f>CONCATENATE(Table253[[#This Row],[Coded Value]]," - ",Table253[[#This Row],[Name]])</f>
        <v>03 - No active IEP or IFSP but the child was certified with an active IEP or IFSP at the time of enrollment</v>
      </c>
    </row>
    <row r="437" spans="1:8" customFormat="1" ht="15.5" x14ac:dyDescent="0.35">
      <c r="A437" s="4" t="s">
        <v>973</v>
      </c>
      <c r="B437" s="4" t="s">
        <v>974</v>
      </c>
      <c r="C437" s="5" t="s">
        <v>975</v>
      </c>
      <c r="D437" s="4" t="s">
        <v>976</v>
      </c>
      <c r="E437" s="4" t="s">
        <v>976</v>
      </c>
      <c r="F437" s="17" t="s">
        <v>57</v>
      </c>
      <c r="G437" s="4"/>
      <c r="H437" s="4" t="str">
        <f>CONCATENATE(Table253[[#This Row],[Coded Value]]," - ",Table253[[#This Row],[Name]])</f>
        <v>aar - Afar</v>
      </c>
    </row>
    <row r="438" spans="1:8" customFormat="1" ht="15.5" x14ac:dyDescent="0.35">
      <c r="A438" s="4" t="s">
        <v>973</v>
      </c>
      <c r="B438" s="4" t="s">
        <v>974</v>
      </c>
      <c r="C438" s="5" t="s">
        <v>977</v>
      </c>
      <c r="D438" s="4" t="s">
        <v>978</v>
      </c>
      <c r="E438" s="4" t="s">
        <v>978</v>
      </c>
      <c r="F438" s="17" t="s">
        <v>57</v>
      </c>
      <c r="G438" s="4"/>
      <c r="H438" s="4" t="str">
        <f>CONCATENATE(Table253[[#This Row],[Coded Value]]," - ",Table253[[#This Row],[Name]])</f>
        <v>abk - Abkhazian</v>
      </c>
    </row>
    <row r="439" spans="1:8" customFormat="1" ht="15.5" x14ac:dyDescent="0.35">
      <c r="A439" s="4" t="s">
        <v>973</v>
      </c>
      <c r="B439" s="4" t="s">
        <v>974</v>
      </c>
      <c r="C439" s="5" t="s">
        <v>979</v>
      </c>
      <c r="D439" s="4" t="s">
        <v>980</v>
      </c>
      <c r="E439" s="4" t="s">
        <v>980</v>
      </c>
      <c r="F439" s="17" t="s">
        <v>57</v>
      </c>
      <c r="G439" s="4"/>
      <c r="H439" s="4" t="str">
        <f>CONCATENATE(Table253[[#This Row],[Coded Value]]," - ",Table253[[#This Row],[Name]])</f>
        <v>ace - Achinese</v>
      </c>
    </row>
    <row r="440" spans="1:8" customFormat="1" ht="15.5" x14ac:dyDescent="0.35">
      <c r="A440" s="4" t="s">
        <v>973</v>
      </c>
      <c r="B440" s="4" t="s">
        <v>974</v>
      </c>
      <c r="C440" s="5" t="s">
        <v>981</v>
      </c>
      <c r="D440" s="4" t="s">
        <v>982</v>
      </c>
      <c r="E440" s="4" t="s">
        <v>982</v>
      </c>
      <c r="F440" s="17" t="s">
        <v>57</v>
      </c>
      <c r="G440" s="4"/>
      <c r="H440" s="4" t="str">
        <f>CONCATENATE(Table253[[#This Row],[Coded Value]]," - ",Table253[[#This Row],[Name]])</f>
        <v>ach - Acoli</v>
      </c>
    </row>
    <row r="441" spans="1:8" customFormat="1" ht="15.5" x14ac:dyDescent="0.35">
      <c r="A441" s="4" t="s">
        <v>973</v>
      </c>
      <c r="B441" s="4" t="s">
        <v>974</v>
      </c>
      <c r="C441" s="5" t="s">
        <v>983</v>
      </c>
      <c r="D441" s="4" t="s">
        <v>984</v>
      </c>
      <c r="E441" s="4" t="s">
        <v>984</v>
      </c>
      <c r="F441" s="17" t="s">
        <v>57</v>
      </c>
      <c r="G441" s="4"/>
      <c r="H441" s="4" t="str">
        <f>CONCATENATE(Table253[[#This Row],[Coded Value]]," - ",Table253[[#This Row],[Name]])</f>
        <v>ada - Adangme</v>
      </c>
    </row>
    <row r="442" spans="1:8" customFormat="1" ht="15.5" x14ac:dyDescent="0.35">
      <c r="A442" s="4" t="s">
        <v>973</v>
      </c>
      <c r="B442" s="4" t="s">
        <v>974</v>
      </c>
      <c r="C442" s="5" t="s">
        <v>985</v>
      </c>
      <c r="D442" s="4" t="s">
        <v>986</v>
      </c>
      <c r="E442" s="4" t="s">
        <v>986</v>
      </c>
      <c r="F442" s="17" t="s">
        <v>57</v>
      </c>
      <c r="G442" s="4"/>
      <c r="H442" s="4" t="str">
        <f>CONCATENATE(Table253[[#This Row],[Coded Value]]," - ",Table253[[#This Row],[Name]])</f>
        <v>ady - Adyghe; Adygei</v>
      </c>
    </row>
    <row r="443" spans="1:8" customFormat="1" ht="15.5" x14ac:dyDescent="0.35">
      <c r="A443" s="4" t="s">
        <v>973</v>
      </c>
      <c r="B443" s="4" t="s">
        <v>974</v>
      </c>
      <c r="C443" s="5" t="s">
        <v>987</v>
      </c>
      <c r="D443" s="4" t="s">
        <v>988</v>
      </c>
      <c r="E443" s="4" t="s">
        <v>988</v>
      </c>
      <c r="F443" s="17" t="s">
        <v>57</v>
      </c>
      <c r="G443" s="4"/>
      <c r="H443" s="4" t="str">
        <f>CONCATENATE(Table253[[#This Row],[Coded Value]]," - ",Table253[[#This Row],[Name]])</f>
        <v>afa - Afro-Asiatic languages</v>
      </c>
    </row>
    <row r="444" spans="1:8" customFormat="1" ht="15.5" x14ac:dyDescent="0.35">
      <c r="A444" s="4" t="s">
        <v>973</v>
      </c>
      <c r="B444" s="4" t="s">
        <v>974</v>
      </c>
      <c r="C444" s="5" t="s">
        <v>989</v>
      </c>
      <c r="D444" s="4" t="s">
        <v>990</v>
      </c>
      <c r="E444" s="4" t="s">
        <v>990</v>
      </c>
      <c r="F444" s="17" t="s">
        <v>57</v>
      </c>
      <c r="G444" s="4"/>
      <c r="H444" s="4" t="str">
        <f>CONCATENATE(Table253[[#This Row],[Coded Value]]," - ",Table253[[#This Row],[Name]])</f>
        <v>afr - Afrikaans</v>
      </c>
    </row>
    <row r="445" spans="1:8" customFormat="1" ht="15.5" x14ac:dyDescent="0.35">
      <c r="A445" s="4" t="s">
        <v>973</v>
      </c>
      <c r="B445" s="4" t="s">
        <v>974</v>
      </c>
      <c r="C445" s="5" t="s">
        <v>991</v>
      </c>
      <c r="D445" s="4" t="s">
        <v>992</v>
      </c>
      <c r="E445" s="4" t="s">
        <v>992</v>
      </c>
      <c r="F445" s="17" t="s">
        <v>57</v>
      </c>
      <c r="G445" s="4"/>
      <c r="H445" s="4" t="str">
        <f>CONCATENATE(Table253[[#This Row],[Coded Value]]," - ",Table253[[#This Row],[Name]])</f>
        <v>ain - Ainu</v>
      </c>
    </row>
    <row r="446" spans="1:8" customFormat="1" ht="15.5" x14ac:dyDescent="0.35">
      <c r="A446" s="4" t="s">
        <v>973</v>
      </c>
      <c r="B446" s="4" t="s">
        <v>974</v>
      </c>
      <c r="C446" s="5" t="s">
        <v>993</v>
      </c>
      <c r="D446" s="4" t="s">
        <v>994</v>
      </c>
      <c r="E446" s="4" t="s">
        <v>994</v>
      </c>
      <c r="F446" s="17" t="s">
        <v>57</v>
      </c>
      <c r="G446" s="4"/>
      <c r="H446" s="4" t="str">
        <f>CONCATENATE(Table253[[#This Row],[Coded Value]]," - ",Table253[[#This Row],[Name]])</f>
        <v>aka - Akan</v>
      </c>
    </row>
    <row r="447" spans="1:8" customFormat="1" ht="15.5" x14ac:dyDescent="0.35">
      <c r="A447" s="4" t="s">
        <v>973</v>
      </c>
      <c r="B447" s="4" t="s">
        <v>974</v>
      </c>
      <c r="C447" s="5" t="s">
        <v>995</v>
      </c>
      <c r="D447" s="4" t="s">
        <v>996</v>
      </c>
      <c r="E447" s="4" t="s">
        <v>996</v>
      </c>
      <c r="F447" s="17" t="s">
        <v>57</v>
      </c>
      <c r="G447" s="4"/>
      <c r="H447" s="4" t="str">
        <f>CONCATENATE(Table253[[#This Row],[Coded Value]]," - ",Table253[[#This Row],[Name]])</f>
        <v>alb - Albanian</v>
      </c>
    </row>
    <row r="448" spans="1:8" customFormat="1" ht="15.5" x14ac:dyDescent="0.35">
      <c r="A448" s="4" t="s">
        <v>973</v>
      </c>
      <c r="B448" s="4" t="s">
        <v>974</v>
      </c>
      <c r="C448" s="5" t="s">
        <v>997</v>
      </c>
      <c r="D448" s="4" t="s">
        <v>998</v>
      </c>
      <c r="E448" s="4" t="s">
        <v>998</v>
      </c>
      <c r="F448" s="17" t="s">
        <v>57</v>
      </c>
      <c r="G448" s="4"/>
      <c r="H448" s="4" t="str">
        <f>CONCATENATE(Table253[[#This Row],[Coded Value]]," - ",Table253[[#This Row],[Name]])</f>
        <v>ale - Aleut</v>
      </c>
    </row>
    <row r="449" spans="1:8" customFormat="1" ht="15.5" x14ac:dyDescent="0.35">
      <c r="A449" s="4" t="s">
        <v>973</v>
      </c>
      <c r="B449" s="4" t="s">
        <v>974</v>
      </c>
      <c r="C449" s="5" t="s">
        <v>999</v>
      </c>
      <c r="D449" s="4" t="s">
        <v>1000</v>
      </c>
      <c r="E449" s="4" t="s">
        <v>1000</v>
      </c>
      <c r="F449" s="17" t="s">
        <v>57</v>
      </c>
      <c r="G449" s="4"/>
      <c r="H449" s="4" t="str">
        <f>CONCATENATE(Table253[[#This Row],[Coded Value]]," - ",Table253[[#This Row],[Name]])</f>
        <v>alg - Algonquian languages</v>
      </c>
    </row>
    <row r="450" spans="1:8" customFormat="1" ht="15.5" x14ac:dyDescent="0.35">
      <c r="A450" s="4" t="s">
        <v>973</v>
      </c>
      <c r="B450" s="4" t="s">
        <v>974</v>
      </c>
      <c r="C450" s="5" t="s">
        <v>1001</v>
      </c>
      <c r="D450" s="4" t="s">
        <v>1002</v>
      </c>
      <c r="E450" s="4" t="s">
        <v>1002</v>
      </c>
      <c r="F450" s="17" t="s">
        <v>57</v>
      </c>
      <c r="G450" s="4"/>
      <c r="H450" s="4" t="str">
        <f>CONCATENATE(Table253[[#This Row],[Coded Value]]," - ",Table253[[#This Row],[Name]])</f>
        <v>alt - Southern Altai</v>
      </c>
    </row>
    <row r="451" spans="1:8" customFormat="1" ht="15.5" x14ac:dyDescent="0.35">
      <c r="A451" s="4" t="s">
        <v>973</v>
      </c>
      <c r="B451" s="4" t="s">
        <v>974</v>
      </c>
      <c r="C451" s="5" t="s">
        <v>1003</v>
      </c>
      <c r="D451" s="4" t="s">
        <v>1004</v>
      </c>
      <c r="E451" s="4" t="s">
        <v>1004</v>
      </c>
      <c r="F451" s="17" t="s">
        <v>57</v>
      </c>
      <c r="G451" s="4"/>
      <c r="H451" s="4" t="str">
        <f>CONCATENATE(Table253[[#This Row],[Coded Value]]," - ",Table253[[#This Row],[Name]])</f>
        <v>amh - Amharic</v>
      </c>
    </row>
    <row r="452" spans="1:8" customFormat="1" ht="15.5" x14ac:dyDescent="0.35">
      <c r="A452" s="4" t="s">
        <v>973</v>
      </c>
      <c r="B452" s="4" t="s">
        <v>974</v>
      </c>
      <c r="C452" s="5" t="s">
        <v>1005</v>
      </c>
      <c r="D452" s="4" t="s">
        <v>1006</v>
      </c>
      <c r="E452" s="4" t="s">
        <v>1006</v>
      </c>
      <c r="F452" s="17" t="s">
        <v>57</v>
      </c>
      <c r="G452" s="4"/>
      <c r="H452" s="4" t="str">
        <f>CONCATENATE(Table253[[#This Row],[Coded Value]]," - ",Table253[[#This Row],[Name]])</f>
        <v>anp - Angika</v>
      </c>
    </row>
    <row r="453" spans="1:8" customFormat="1" ht="15.5" x14ac:dyDescent="0.35">
      <c r="A453" s="4" t="s">
        <v>973</v>
      </c>
      <c r="B453" s="4" t="s">
        <v>974</v>
      </c>
      <c r="C453" s="5" t="s">
        <v>1007</v>
      </c>
      <c r="D453" s="4" t="s">
        <v>1008</v>
      </c>
      <c r="E453" s="4" t="s">
        <v>1008</v>
      </c>
      <c r="F453" s="17" t="s">
        <v>57</v>
      </c>
      <c r="G453" s="4"/>
      <c r="H453" s="4" t="str">
        <f>CONCATENATE(Table253[[#This Row],[Coded Value]]," - ",Table253[[#This Row],[Name]])</f>
        <v>apa - Apache languages</v>
      </c>
    </row>
    <row r="454" spans="1:8" customFormat="1" ht="15.5" x14ac:dyDescent="0.35">
      <c r="A454" s="4" t="s">
        <v>973</v>
      </c>
      <c r="B454" s="4" t="s">
        <v>974</v>
      </c>
      <c r="C454" s="5" t="s">
        <v>1009</v>
      </c>
      <c r="D454" s="4" t="s">
        <v>1010</v>
      </c>
      <c r="E454" s="4" t="s">
        <v>1010</v>
      </c>
      <c r="F454" s="17" t="s">
        <v>57</v>
      </c>
      <c r="G454" s="4"/>
      <c r="H454" s="4" t="str">
        <f>CONCATENATE(Table253[[#This Row],[Coded Value]]," - ",Table253[[#This Row],[Name]])</f>
        <v>ara - Arabic</v>
      </c>
    </row>
    <row r="455" spans="1:8" customFormat="1" ht="15.5" x14ac:dyDescent="0.35">
      <c r="A455" s="4" t="s">
        <v>973</v>
      </c>
      <c r="B455" s="4" t="s">
        <v>974</v>
      </c>
      <c r="C455" s="5" t="s">
        <v>1011</v>
      </c>
      <c r="D455" s="4" t="s">
        <v>1012</v>
      </c>
      <c r="E455" s="4" t="s">
        <v>1012</v>
      </c>
      <c r="F455" s="17" t="s">
        <v>57</v>
      </c>
      <c r="G455" s="4"/>
      <c r="H455" s="4" t="str">
        <f>CONCATENATE(Table253[[#This Row],[Coded Value]]," - ",Table253[[#This Row],[Name]])</f>
        <v>arc - Official Aramaic (700-300 BCE); Imperial Aramaic (700-300 BCE)</v>
      </c>
    </row>
    <row r="456" spans="1:8" customFormat="1" ht="15.5" x14ac:dyDescent="0.35">
      <c r="A456" s="4" t="s">
        <v>973</v>
      </c>
      <c r="B456" s="4" t="s">
        <v>974</v>
      </c>
      <c r="C456" s="5" t="s">
        <v>1013</v>
      </c>
      <c r="D456" s="4" t="s">
        <v>1014</v>
      </c>
      <c r="E456" s="4" t="s">
        <v>1014</v>
      </c>
      <c r="F456" s="17" t="s">
        <v>57</v>
      </c>
      <c r="G456" s="4"/>
      <c r="H456" s="4" t="str">
        <f>CONCATENATE(Table253[[#This Row],[Coded Value]]," - ",Table253[[#This Row],[Name]])</f>
        <v>arg - Aragonese</v>
      </c>
    </row>
    <row r="457" spans="1:8" customFormat="1" ht="15.5" x14ac:dyDescent="0.35">
      <c r="A457" s="4" t="s">
        <v>973</v>
      </c>
      <c r="B457" s="4" t="s">
        <v>974</v>
      </c>
      <c r="C457" s="5" t="s">
        <v>1015</v>
      </c>
      <c r="D457" s="4" t="s">
        <v>1016</v>
      </c>
      <c r="E457" s="4" t="s">
        <v>1016</v>
      </c>
      <c r="F457" s="17" t="s">
        <v>57</v>
      </c>
      <c r="G457" s="4"/>
      <c r="H457" s="4" t="str">
        <f>CONCATENATE(Table253[[#This Row],[Coded Value]]," - ",Table253[[#This Row],[Name]])</f>
        <v>arm - Armenian</v>
      </c>
    </row>
    <row r="458" spans="1:8" customFormat="1" ht="15.5" x14ac:dyDescent="0.35">
      <c r="A458" s="4" t="s">
        <v>973</v>
      </c>
      <c r="B458" s="4" t="s">
        <v>974</v>
      </c>
      <c r="C458" s="5" t="s">
        <v>1017</v>
      </c>
      <c r="D458" s="4" t="s">
        <v>1018</v>
      </c>
      <c r="E458" s="4" t="s">
        <v>1018</v>
      </c>
      <c r="F458" s="17" t="s">
        <v>57</v>
      </c>
      <c r="G458" s="4"/>
      <c r="H458" s="4" t="str">
        <f>CONCATENATE(Table253[[#This Row],[Coded Value]]," - ",Table253[[#This Row],[Name]])</f>
        <v>arn - Mapudungun; Mapuche</v>
      </c>
    </row>
    <row r="459" spans="1:8" customFormat="1" ht="15.5" x14ac:dyDescent="0.35">
      <c r="A459" s="4" t="s">
        <v>973</v>
      </c>
      <c r="B459" s="4" t="s">
        <v>974</v>
      </c>
      <c r="C459" s="5" t="s">
        <v>1019</v>
      </c>
      <c r="D459" s="4" t="s">
        <v>1020</v>
      </c>
      <c r="E459" s="4" t="s">
        <v>1020</v>
      </c>
      <c r="F459" s="17" t="s">
        <v>57</v>
      </c>
      <c r="G459" s="4"/>
      <c r="H459" s="4" t="str">
        <f>CONCATENATE(Table253[[#This Row],[Coded Value]]," - ",Table253[[#This Row],[Name]])</f>
        <v>arp - Arapaho</v>
      </c>
    </row>
    <row r="460" spans="1:8" customFormat="1" ht="15.5" x14ac:dyDescent="0.35">
      <c r="A460" s="4" t="s">
        <v>973</v>
      </c>
      <c r="B460" s="4" t="s">
        <v>974</v>
      </c>
      <c r="C460" s="5" t="s">
        <v>1021</v>
      </c>
      <c r="D460" s="4" t="s">
        <v>1022</v>
      </c>
      <c r="E460" s="4" t="s">
        <v>1022</v>
      </c>
      <c r="F460" s="17" t="s">
        <v>57</v>
      </c>
      <c r="G460" s="4"/>
      <c r="H460" s="4" t="str">
        <f>CONCATENATE(Table253[[#This Row],[Coded Value]]," - ",Table253[[#This Row],[Name]])</f>
        <v>arw - Arawak</v>
      </c>
    </row>
    <row r="461" spans="1:8" customFormat="1" ht="15.5" x14ac:dyDescent="0.35">
      <c r="A461" s="4" t="s">
        <v>973</v>
      </c>
      <c r="B461" s="4" t="s">
        <v>974</v>
      </c>
      <c r="C461" s="5" t="s">
        <v>1023</v>
      </c>
      <c r="D461" s="4" t="s">
        <v>1024</v>
      </c>
      <c r="E461" s="4" t="s">
        <v>1024</v>
      </c>
      <c r="F461" s="17" t="s">
        <v>57</v>
      </c>
      <c r="G461" s="4"/>
      <c r="H461" s="4" t="str">
        <f>CONCATENATE(Table253[[#This Row],[Coded Value]]," - ",Table253[[#This Row],[Name]])</f>
        <v>ase - American Sign Language</v>
      </c>
    </row>
    <row r="462" spans="1:8" customFormat="1" ht="15.5" x14ac:dyDescent="0.35">
      <c r="A462" s="4" t="s">
        <v>973</v>
      </c>
      <c r="B462" s="4" t="s">
        <v>974</v>
      </c>
      <c r="C462" s="5" t="s">
        <v>1025</v>
      </c>
      <c r="D462" s="4" t="s">
        <v>1026</v>
      </c>
      <c r="E462" s="4" t="s">
        <v>1026</v>
      </c>
      <c r="F462" s="17" t="s">
        <v>57</v>
      </c>
      <c r="G462" s="4"/>
      <c r="H462" s="4" t="str">
        <f>CONCATENATE(Table253[[#This Row],[Coded Value]]," - ",Table253[[#This Row],[Name]])</f>
        <v>asm - Assamese</v>
      </c>
    </row>
    <row r="463" spans="1:8" customFormat="1" ht="15.5" x14ac:dyDescent="0.35">
      <c r="A463" s="4" t="s">
        <v>973</v>
      </c>
      <c r="B463" s="4" t="s">
        <v>974</v>
      </c>
      <c r="C463" s="5" t="s">
        <v>1027</v>
      </c>
      <c r="D463" s="4" t="s">
        <v>1028</v>
      </c>
      <c r="E463" s="4" t="s">
        <v>1028</v>
      </c>
      <c r="F463" s="17" t="s">
        <v>57</v>
      </c>
      <c r="G463" s="4"/>
      <c r="H463" s="4" t="str">
        <f>CONCATENATE(Table253[[#This Row],[Coded Value]]," - ",Table253[[#This Row],[Name]])</f>
        <v>ast - Asturian; Bable; Leonese; Asturleonese</v>
      </c>
    </row>
    <row r="464" spans="1:8" customFormat="1" ht="15.5" x14ac:dyDescent="0.35">
      <c r="A464" s="4" t="s">
        <v>973</v>
      </c>
      <c r="B464" s="4" t="s">
        <v>974</v>
      </c>
      <c r="C464" s="5" t="s">
        <v>1029</v>
      </c>
      <c r="D464" s="4" t="s">
        <v>1030</v>
      </c>
      <c r="E464" s="4" t="s">
        <v>1030</v>
      </c>
      <c r="F464" s="17" t="s">
        <v>57</v>
      </c>
      <c r="G464" s="4"/>
      <c r="H464" s="4" t="str">
        <f>CONCATENATE(Table253[[#This Row],[Coded Value]]," - ",Table253[[#This Row],[Name]])</f>
        <v>ath - Athapascan languages</v>
      </c>
    </row>
    <row r="465" spans="1:8" customFormat="1" ht="15.5" x14ac:dyDescent="0.35">
      <c r="A465" s="4" t="s">
        <v>973</v>
      </c>
      <c r="B465" s="4" t="s">
        <v>974</v>
      </c>
      <c r="C465" s="5" t="s">
        <v>1031</v>
      </c>
      <c r="D465" s="4" t="s">
        <v>1032</v>
      </c>
      <c r="E465" s="4" t="s">
        <v>1032</v>
      </c>
      <c r="F465" s="17" t="s">
        <v>57</v>
      </c>
      <c r="G465" s="4"/>
      <c r="H465" s="4" t="str">
        <f>CONCATENATE(Table253[[#This Row],[Coded Value]]," - ",Table253[[#This Row],[Name]])</f>
        <v>aus - Australian languages</v>
      </c>
    </row>
    <row r="466" spans="1:8" customFormat="1" ht="15.5" x14ac:dyDescent="0.35">
      <c r="A466" s="4" t="s">
        <v>973</v>
      </c>
      <c r="B466" s="4" t="s">
        <v>974</v>
      </c>
      <c r="C466" s="5" t="s">
        <v>1033</v>
      </c>
      <c r="D466" s="4" t="s">
        <v>1034</v>
      </c>
      <c r="E466" s="4" t="s">
        <v>1034</v>
      </c>
      <c r="F466" s="17" t="s">
        <v>57</v>
      </c>
      <c r="G466" s="4"/>
      <c r="H466" s="4" t="str">
        <f>CONCATENATE(Table253[[#This Row],[Coded Value]]," - ",Table253[[#This Row],[Name]])</f>
        <v>ava - Avaric</v>
      </c>
    </row>
    <row r="467" spans="1:8" customFormat="1" ht="15.5" x14ac:dyDescent="0.35">
      <c r="A467" s="4" t="s">
        <v>973</v>
      </c>
      <c r="B467" s="4" t="s">
        <v>974</v>
      </c>
      <c r="C467" s="5" t="s">
        <v>1035</v>
      </c>
      <c r="D467" s="4" t="s">
        <v>1036</v>
      </c>
      <c r="E467" s="4" t="s">
        <v>1036</v>
      </c>
      <c r="F467" s="17" t="s">
        <v>57</v>
      </c>
      <c r="G467" s="4"/>
      <c r="H467" s="4" t="str">
        <f>CONCATENATE(Table253[[#This Row],[Coded Value]]," - ",Table253[[#This Row],[Name]])</f>
        <v>awa - Awadhi</v>
      </c>
    </row>
    <row r="468" spans="1:8" customFormat="1" ht="15.5" x14ac:dyDescent="0.35">
      <c r="A468" s="4" t="s">
        <v>973</v>
      </c>
      <c r="B468" s="4" t="s">
        <v>974</v>
      </c>
      <c r="C468" s="5" t="s">
        <v>1037</v>
      </c>
      <c r="D468" s="4" t="s">
        <v>1038</v>
      </c>
      <c r="E468" s="4" t="s">
        <v>1038</v>
      </c>
      <c r="F468" s="17" t="s">
        <v>57</v>
      </c>
      <c r="G468" s="4"/>
      <c r="H468" s="4" t="str">
        <f>CONCATENATE(Table253[[#This Row],[Coded Value]]," - ",Table253[[#This Row],[Name]])</f>
        <v>aym - Aymara</v>
      </c>
    </row>
    <row r="469" spans="1:8" customFormat="1" ht="15.5" x14ac:dyDescent="0.35">
      <c r="A469" s="4" t="s">
        <v>973</v>
      </c>
      <c r="B469" s="4" t="s">
        <v>974</v>
      </c>
      <c r="C469" s="5" t="s">
        <v>1039</v>
      </c>
      <c r="D469" s="4" t="s">
        <v>1040</v>
      </c>
      <c r="E469" s="4" t="s">
        <v>1040</v>
      </c>
      <c r="F469" s="17" t="s">
        <v>57</v>
      </c>
      <c r="G469" s="4"/>
      <c r="H469" s="4" t="str">
        <f>CONCATENATE(Table253[[#This Row],[Coded Value]]," - ",Table253[[#This Row],[Name]])</f>
        <v>aze - Azerbaijani</v>
      </c>
    </row>
    <row r="470" spans="1:8" customFormat="1" ht="15.5" x14ac:dyDescent="0.35">
      <c r="A470" s="4" t="s">
        <v>973</v>
      </c>
      <c r="B470" s="4" t="s">
        <v>974</v>
      </c>
      <c r="C470" s="5" t="s">
        <v>1041</v>
      </c>
      <c r="D470" s="4" t="s">
        <v>1042</v>
      </c>
      <c r="E470" s="4" t="s">
        <v>1042</v>
      </c>
      <c r="F470" s="17" t="s">
        <v>57</v>
      </c>
      <c r="G470" s="4"/>
      <c r="H470" s="4" t="str">
        <f>CONCATENATE(Table253[[#This Row],[Coded Value]]," - ",Table253[[#This Row],[Name]])</f>
        <v>bad - Banda languages</v>
      </c>
    </row>
    <row r="471" spans="1:8" customFormat="1" ht="15.5" x14ac:dyDescent="0.35">
      <c r="A471" s="4" t="s">
        <v>973</v>
      </c>
      <c r="B471" s="4" t="s">
        <v>974</v>
      </c>
      <c r="C471" s="5" t="s">
        <v>1043</v>
      </c>
      <c r="D471" s="4" t="s">
        <v>1044</v>
      </c>
      <c r="E471" s="4" t="s">
        <v>1044</v>
      </c>
      <c r="F471" s="17" t="s">
        <v>57</v>
      </c>
      <c r="G471" s="4"/>
      <c r="H471" s="4" t="str">
        <f>CONCATENATE(Table253[[#This Row],[Coded Value]]," - ",Table253[[#This Row],[Name]])</f>
        <v>bai - Bamileke languages</v>
      </c>
    </row>
    <row r="472" spans="1:8" customFormat="1" ht="15.5" x14ac:dyDescent="0.35">
      <c r="A472" s="4" t="s">
        <v>973</v>
      </c>
      <c r="B472" s="4" t="s">
        <v>974</v>
      </c>
      <c r="C472" s="5" t="s">
        <v>1045</v>
      </c>
      <c r="D472" s="4" t="s">
        <v>1046</v>
      </c>
      <c r="E472" s="4" t="s">
        <v>1046</v>
      </c>
      <c r="F472" s="17" t="s">
        <v>57</v>
      </c>
      <c r="G472" s="4"/>
      <c r="H472" s="4" t="str">
        <f>CONCATENATE(Table253[[#This Row],[Coded Value]]," - ",Table253[[#This Row],[Name]])</f>
        <v>bak - Bashkir</v>
      </c>
    </row>
    <row r="473" spans="1:8" customFormat="1" ht="15.5" x14ac:dyDescent="0.35">
      <c r="A473" s="4" t="s">
        <v>973</v>
      </c>
      <c r="B473" s="4" t="s">
        <v>974</v>
      </c>
      <c r="C473" s="5" t="s">
        <v>1047</v>
      </c>
      <c r="D473" s="4" t="s">
        <v>1048</v>
      </c>
      <c r="E473" s="4" t="s">
        <v>1048</v>
      </c>
      <c r="F473" s="17" t="s">
        <v>57</v>
      </c>
      <c r="G473" s="4"/>
      <c r="H473" s="4" t="str">
        <f>CONCATENATE(Table253[[#This Row],[Coded Value]]," - ",Table253[[#This Row],[Name]])</f>
        <v>bal - Baluchi</v>
      </c>
    </row>
    <row r="474" spans="1:8" customFormat="1" ht="15.5" x14ac:dyDescent="0.35">
      <c r="A474" s="4" t="s">
        <v>973</v>
      </c>
      <c r="B474" s="4" t="s">
        <v>974</v>
      </c>
      <c r="C474" s="5" t="s">
        <v>1049</v>
      </c>
      <c r="D474" s="4" t="s">
        <v>1050</v>
      </c>
      <c r="E474" s="4" t="s">
        <v>1050</v>
      </c>
      <c r="F474" s="17" t="s">
        <v>57</v>
      </c>
      <c r="G474" s="4"/>
      <c r="H474" s="4" t="str">
        <f>CONCATENATE(Table253[[#This Row],[Coded Value]]," - ",Table253[[#This Row],[Name]])</f>
        <v>bam - Bambara</v>
      </c>
    </row>
    <row r="475" spans="1:8" customFormat="1" ht="15.5" x14ac:dyDescent="0.35">
      <c r="A475" s="4" t="s">
        <v>973</v>
      </c>
      <c r="B475" s="4" t="s">
        <v>974</v>
      </c>
      <c r="C475" s="5" t="s">
        <v>1051</v>
      </c>
      <c r="D475" s="4" t="s">
        <v>1052</v>
      </c>
      <c r="E475" s="4" t="s">
        <v>1052</v>
      </c>
      <c r="F475" s="17" t="s">
        <v>57</v>
      </c>
      <c r="G475" s="4"/>
      <c r="H475" s="4" t="str">
        <f>CONCATENATE(Table253[[#This Row],[Coded Value]]," - ",Table253[[#This Row],[Name]])</f>
        <v>ban - Balinese</v>
      </c>
    </row>
    <row r="476" spans="1:8" customFormat="1" ht="15.5" x14ac:dyDescent="0.35">
      <c r="A476" s="4" t="s">
        <v>973</v>
      </c>
      <c r="B476" s="4" t="s">
        <v>974</v>
      </c>
      <c r="C476" s="5" t="s">
        <v>1053</v>
      </c>
      <c r="D476" s="4" t="s">
        <v>1054</v>
      </c>
      <c r="E476" s="4" t="s">
        <v>1054</v>
      </c>
      <c r="F476" s="17" t="s">
        <v>57</v>
      </c>
      <c r="G476" s="4"/>
      <c r="H476" s="4" t="str">
        <f>CONCATENATE(Table253[[#This Row],[Coded Value]]," - ",Table253[[#This Row],[Name]])</f>
        <v>baq - Basque</v>
      </c>
    </row>
    <row r="477" spans="1:8" customFormat="1" ht="15.5" x14ac:dyDescent="0.35">
      <c r="A477" s="4" t="s">
        <v>973</v>
      </c>
      <c r="B477" s="4" t="s">
        <v>974</v>
      </c>
      <c r="C477" s="5" t="s">
        <v>1055</v>
      </c>
      <c r="D477" s="4" t="s">
        <v>1056</v>
      </c>
      <c r="E477" s="4" t="s">
        <v>1056</v>
      </c>
      <c r="F477" s="17" t="s">
        <v>57</v>
      </c>
      <c r="G477" s="4"/>
      <c r="H477" s="4" t="str">
        <f>CONCATENATE(Table253[[#This Row],[Coded Value]]," - ",Table253[[#This Row],[Name]])</f>
        <v>bas - Basa</v>
      </c>
    </row>
    <row r="478" spans="1:8" customFormat="1" ht="15.5" x14ac:dyDescent="0.35">
      <c r="A478" s="4" t="s">
        <v>973</v>
      </c>
      <c r="B478" s="4" t="s">
        <v>974</v>
      </c>
      <c r="C478" s="5" t="s">
        <v>1057</v>
      </c>
      <c r="D478" s="4" t="s">
        <v>1058</v>
      </c>
      <c r="E478" s="4" t="s">
        <v>1058</v>
      </c>
      <c r="F478" s="17" t="s">
        <v>57</v>
      </c>
      <c r="G478" s="4"/>
      <c r="H478" s="4" t="str">
        <f>CONCATENATE(Table253[[#This Row],[Coded Value]]," - ",Table253[[#This Row],[Name]])</f>
        <v>bat - Other Baltic languages</v>
      </c>
    </row>
    <row r="479" spans="1:8" customFormat="1" ht="15.5" x14ac:dyDescent="0.35">
      <c r="A479" s="4" t="s">
        <v>973</v>
      </c>
      <c r="B479" s="4" t="s">
        <v>974</v>
      </c>
      <c r="C479" s="5" t="s">
        <v>1059</v>
      </c>
      <c r="D479" s="4" t="s">
        <v>1060</v>
      </c>
      <c r="E479" s="4" t="s">
        <v>1060</v>
      </c>
      <c r="F479" s="17" t="s">
        <v>57</v>
      </c>
      <c r="G479" s="4"/>
      <c r="H479" s="4" t="str">
        <f>CONCATENATE(Table253[[#This Row],[Coded Value]]," - ",Table253[[#This Row],[Name]])</f>
        <v>bej - Beja; Bedawiyet</v>
      </c>
    </row>
    <row r="480" spans="1:8" customFormat="1" ht="15.5" x14ac:dyDescent="0.35">
      <c r="A480" s="4" t="s">
        <v>973</v>
      </c>
      <c r="B480" s="4" t="s">
        <v>974</v>
      </c>
      <c r="C480" s="5" t="s">
        <v>1061</v>
      </c>
      <c r="D480" s="4" t="s">
        <v>1062</v>
      </c>
      <c r="E480" s="4" t="s">
        <v>1062</v>
      </c>
      <c r="F480" s="17" t="s">
        <v>57</v>
      </c>
      <c r="G480" s="4"/>
      <c r="H480" s="4" t="str">
        <f>CONCATENATE(Table253[[#This Row],[Coded Value]]," - ",Table253[[#This Row],[Name]])</f>
        <v>bel - Belarusian</v>
      </c>
    </row>
    <row r="481" spans="1:8" customFormat="1" ht="15.5" x14ac:dyDescent="0.35">
      <c r="A481" s="4" t="s">
        <v>973</v>
      </c>
      <c r="B481" s="4" t="s">
        <v>974</v>
      </c>
      <c r="C481" s="5" t="s">
        <v>1063</v>
      </c>
      <c r="D481" s="4" t="s">
        <v>1064</v>
      </c>
      <c r="E481" s="4" t="s">
        <v>1064</v>
      </c>
      <c r="F481" s="17" t="s">
        <v>57</v>
      </c>
      <c r="G481" s="4"/>
      <c r="H481" s="4" t="str">
        <f>CONCATENATE(Table253[[#This Row],[Coded Value]]," - ",Table253[[#This Row],[Name]])</f>
        <v>bem - Bemba</v>
      </c>
    </row>
    <row r="482" spans="1:8" customFormat="1" ht="15.5" x14ac:dyDescent="0.35">
      <c r="A482" s="4" t="s">
        <v>973</v>
      </c>
      <c r="B482" s="4" t="s">
        <v>974</v>
      </c>
      <c r="C482" s="5" t="s">
        <v>1065</v>
      </c>
      <c r="D482" s="4" t="s">
        <v>1066</v>
      </c>
      <c r="E482" s="4" t="s">
        <v>1066</v>
      </c>
      <c r="F482" s="17" t="s">
        <v>57</v>
      </c>
      <c r="G482" s="4"/>
      <c r="H482" s="4" t="str">
        <f>CONCATENATE(Table253[[#This Row],[Coded Value]]," - ",Table253[[#This Row],[Name]])</f>
        <v>ben - Bengali</v>
      </c>
    </row>
    <row r="483" spans="1:8" customFormat="1" ht="15.5" x14ac:dyDescent="0.35">
      <c r="A483" s="4" t="s">
        <v>973</v>
      </c>
      <c r="B483" s="4" t="s">
        <v>974</v>
      </c>
      <c r="C483" s="5" t="s">
        <v>1067</v>
      </c>
      <c r="D483" s="4" t="s">
        <v>1068</v>
      </c>
      <c r="E483" s="4" t="s">
        <v>1068</v>
      </c>
      <c r="F483" s="17" t="s">
        <v>57</v>
      </c>
      <c r="G483" s="4"/>
      <c r="H483" s="4" t="str">
        <f>CONCATENATE(Table253[[#This Row],[Coded Value]]," - ",Table253[[#This Row],[Name]])</f>
        <v>ber - Berber languages</v>
      </c>
    </row>
    <row r="484" spans="1:8" customFormat="1" ht="15.5" x14ac:dyDescent="0.35">
      <c r="A484" s="4" t="s">
        <v>973</v>
      </c>
      <c r="B484" s="4" t="s">
        <v>974</v>
      </c>
      <c r="C484" s="5" t="s">
        <v>1069</v>
      </c>
      <c r="D484" s="4" t="s">
        <v>1070</v>
      </c>
      <c r="E484" s="4" t="s">
        <v>1070</v>
      </c>
      <c r="F484" s="17" t="s">
        <v>57</v>
      </c>
      <c r="G484" s="4"/>
      <c r="H484" s="4" t="str">
        <f>CONCATENATE(Table253[[#This Row],[Coded Value]]," - ",Table253[[#This Row],[Name]])</f>
        <v>bho - Bhojpuri</v>
      </c>
    </row>
    <row r="485" spans="1:8" customFormat="1" ht="15.5" x14ac:dyDescent="0.35">
      <c r="A485" s="4" t="s">
        <v>973</v>
      </c>
      <c r="B485" s="4" t="s">
        <v>974</v>
      </c>
      <c r="C485" s="5" t="s">
        <v>1071</v>
      </c>
      <c r="D485" s="4" t="s">
        <v>1072</v>
      </c>
      <c r="E485" s="4" t="s">
        <v>1072</v>
      </c>
      <c r="F485" s="17" t="s">
        <v>57</v>
      </c>
      <c r="G485" s="4"/>
      <c r="H485" s="4" t="str">
        <f>CONCATENATE(Table253[[#This Row],[Coded Value]]," - ",Table253[[#This Row],[Name]])</f>
        <v>bih - Bihari languages</v>
      </c>
    </row>
    <row r="486" spans="1:8" customFormat="1" ht="15.5" x14ac:dyDescent="0.35">
      <c r="A486" s="4" t="s">
        <v>973</v>
      </c>
      <c r="B486" s="4" t="s">
        <v>974</v>
      </c>
      <c r="C486" s="5" t="s">
        <v>1073</v>
      </c>
      <c r="D486" s="4" t="s">
        <v>1074</v>
      </c>
      <c r="E486" s="4" t="s">
        <v>1074</v>
      </c>
      <c r="F486" s="17" t="s">
        <v>57</v>
      </c>
      <c r="G486" s="4"/>
      <c r="H486" s="4" t="str">
        <f>CONCATENATE(Table253[[#This Row],[Coded Value]]," - ",Table253[[#This Row],[Name]])</f>
        <v>bik - Bikol</v>
      </c>
    </row>
    <row r="487" spans="1:8" customFormat="1" ht="15.5" x14ac:dyDescent="0.35">
      <c r="A487" s="4" t="s">
        <v>973</v>
      </c>
      <c r="B487" s="4" t="s">
        <v>974</v>
      </c>
      <c r="C487" s="5" t="s">
        <v>1075</v>
      </c>
      <c r="D487" s="4" t="s">
        <v>1076</v>
      </c>
      <c r="E487" s="4" t="s">
        <v>1076</v>
      </c>
      <c r="F487" s="17" t="s">
        <v>57</v>
      </c>
      <c r="G487" s="4"/>
      <c r="H487" s="4" t="str">
        <f>CONCATENATE(Table253[[#This Row],[Coded Value]]," - ",Table253[[#This Row],[Name]])</f>
        <v>bin - Bini; Edo</v>
      </c>
    </row>
    <row r="488" spans="1:8" customFormat="1" ht="15.5" x14ac:dyDescent="0.35">
      <c r="A488" s="4" t="s">
        <v>973</v>
      </c>
      <c r="B488" s="4" t="s">
        <v>974</v>
      </c>
      <c r="C488" s="5" t="s">
        <v>1077</v>
      </c>
      <c r="D488" s="4" t="s">
        <v>1078</v>
      </c>
      <c r="E488" s="4" t="s">
        <v>1078</v>
      </c>
      <c r="F488" s="17" t="s">
        <v>57</v>
      </c>
      <c r="G488" s="4"/>
      <c r="H488" s="4" t="str">
        <f>CONCATENATE(Table253[[#This Row],[Coded Value]]," - ",Table253[[#This Row],[Name]])</f>
        <v>bis - Bislama</v>
      </c>
    </row>
    <row r="489" spans="1:8" customFormat="1" ht="15.5" x14ac:dyDescent="0.35">
      <c r="A489" s="4" t="s">
        <v>973</v>
      </c>
      <c r="B489" s="4" t="s">
        <v>974</v>
      </c>
      <c r="C489" s="5" t="s">
        <v>1079</v>
      </c>
      <c r="D489" s="4" t="s">
        <v>1080</v>
      </c>
      <c r="E489" s="4" t="s">
        <v>1080</v>
      </c>
      <c r="F489" s="17" t="s">
        <v>57</v>
      </c>
      <c r="G489" s="4"/>
      <c r="H489" s="4" t="str">
        <f>CONCATENATE(Table253[[#This Row],[Coded Value]]," - ",Table253[[#This Row],[Name]])</f>
        <v>bla - Siksika</v>
      </c>
    </row>
    <row r="490" spans="1:8" customFormat="1" ht="15.5" x14ac:dyDescent="0.35">
      <c r="A490" s="4" t="s">
        <v>973</v>
      </c>
      <c r="B490" s="4" t="s">
        <v>974</v>
      </c>
      <c r="C490" s="5" t="s">
        <v>1081</v>
      </c>
      <c r="D490" s="4" t="s">
        <v>1082</v>
      </c>
      <c r="E490" s="4" t="s">
        <v>1082</v>
      </c>
      <c r="F490" s="17" t="s">
        <v>57</v>
      </c>
      <c r="G490" s="4"/>
      <c r="H490" s="4" t="str">
        <f>CONCATENATE(Table253[[#This Row],[Coded Value]]," - ",Table253[[#This Row],[Name]])</f>
        <v>bnt - Bantu languages</v>
      </c>
    </row>
    <row r="491" spans="1:8" customFormat="1" ht="15.5" x14ac:dyDescent="0.35">
      <c r="A491" s="4" t="s">
        <v>973</v>
      </c>
      <c r="B491" s="4" t="s">
        <v>974</v>
      </c>
      <c r="C491" s="5" t="s">
        <v>1083</v>
      </c>
      <c r="D491" s="4" t="s">
        <v>1084</v>
      </c>
      <c r="E491" s="4" t="s">
        <v>1084</v>
      </c>
      <c r="F491" s="17" t="s">
        <v>57</v>
      </c>
      <c r="G491" s="4"/>
      <c r="H491" s="4" t="str">
        <f>CONCATENATE(Table253[[#This Row],[Coded Value]]," - ",Table253[[#This Row],[Name]])</f>
        <v>bos - Bosnian</v>
      </c>
    </row>
    <row r="492" spans="1:8" customFormat="1" ht="15.5" x14ac:dyDescent="0.35">
      <c r="A492" s="4" t="s">
        <v>973</v>
      </c>
      <c r="B492" s="4" t="s">
        <v>974</v>
      </c>
      <c r="C492" s="5" t="s">
        <v>1085</v>
      </c>
      <c r="D492" s="4" t="s">
        <v>1086</v>
      </c>
      <c r="E492" s="4" t="s">
        <v>1086</v>
      </c>
      <c r="F492" s="17" t="s">
        <v>57</v>
      </c>
      <c r="G492" s="4"/>
      <c r="H492" s="4" t="str">
        <f>CONCATENATE(Table253[[#This Row],[Coded Value]]," - ",Table253[[#This Row],[Name]])</f>
        <v>bra - Braj</v>
      </c>
    </row>
    <row r="493" spans="1:8" customFormat="1" ht="15.5" x14ac:dyDescent="0.35">
      <c r="A493" s="4" t="s">
        <v>973</v>
      </c>
      <c r="B493" s="4" t="s">
        <v>974</v>
      </c>
      <c r="C493" s="5" t="s">
        <v>1087</v>
      </c>
      <c r="D493" s="4" t="s">
        <v>1088</v>
      </c>
      <c r="E493" s="4" t="s">
        <v>1088</v>
      </c>
      <c r="F493" s="17" t="s">
        <v>57</v>
      </c>
      <c r="G493" s="4"/>
      <c r="H493" s="4" t="str">
        <f>CONCATENATE(Table253[[#This Row],[Coded Value]]," - ",Table253[[#This Row],[Name]])</f>
        <v>bre - Breton</v>
      </c>
    </row>
    <row r="494" spans="1:8" customFormat="1" ht="15.5" x14ac:dyDescent="0.35">
      <c r="A494" s="4" t="s">
        <v>973</v>
      </c>
      <c r="B494" s="4" t="s">
        <v>974</v>
      </c>
      <c r="C494" s="5" t="s">
        <v>1089</v>
      </c>
      <c r="D494" s="4" t="s">
        <v>1090</v>
      </c>
      <c r="E494" s="4" t="s">
        <v>1090</v>
      </c>
      <c r="F494" s="17" t="s">
        <v>57</v>
      </c>
      <c r="G494" s="4"/>
      <c r="H494" s="4" t="str">
        <f>CONCATENATE(Table253[[#This Row],[Coded Value]]," - ",Table253[[#This Row],[Name]])</f>
        <v>btk - Batak languages</v>
      </c>
    </row>
    <row r="495" spans="1:8" customFormat="1" ht="15.5" x14ac:dyDescent="0.35">
      <c r="A495" s="4" t="s">
        <v>973</v>
      </c>
      <c r="B495" s="4" t="s">
        <v>974</v>
      </c>
      <c r="C495" s="5" t="s">
        <v>1091</v>
      </c>
      <c r="D495" s="4" t="s">
        <v>1092</v>
      </c>
      <c r="E495" s="4" t="s">
        <v>1092</v>
      </c>
      <c r="F495" s="17" t="s">
        <v>57</v>
      </c>
      <c r="G495" s="4"/>
      <c r="H495" s="4" t="str">
        <f>CONCATENATE(Table253[[#This Row],[Coded Value]]," - ",Table253[[#This Row],[Name]])</f>
        <v>bua - Buriat</v>
      </c>
    </row>
    <row r="496" spans="1:8" customFormat="1" ht="15.5" x14ac:dyDescent="0.35">
      <c r="A496" s="4" t="s">
        <v>973</v>
      </c>
      <c r="B496" s="4" t="s">
        <v>974</v>
      </c>
      <c r="C496" s="5" t="s">
        <v>1093</v>
      </c>
      <c r="D496" s="4" t="s">
        <v>1094</v>
      </c>
      <c r="E496" s="4" t="s">
        <v>1094</v>
      </c>
      <c r="F496" s="17" t="s">
        <v>57</v>
      </c>
      <c r="G496" s="4"/>
      <c r="H496" s="4" t="str">
        <f>CONCATENATE(Table253[[#This Row],[Coded Value]]," - ",Table253[[#This Row],[Name]])</f>
        <v>bug - Buginese</v>
      </c>
    </row>
    <row r="497" spans="1:8" customFormat="1" ht="15.5" x14ac:dyDescent="0.35">
      <c r="A497" s="4" t="s">
        <v>973</v>
      </c>
      <c r="B497" s="4" t="s">
        <v>974</v>
      </c>
      <c r="C497" s="5" t="s">
        <v>1095</v>
      </c>
      <c r="D497" s="4" t="s">
        <v>1096</v>
      </c>
      <c r="E497" s="4" t="s">
        <v>1096</v>
      </c>
      <c r="F497" s="17" t="s">
        <v>57</v>
      </c>
      <c r="G497" s="4"/>
      <c r="H497" s="4" t="str">
        <f>CONCATENATE(Table253[[#This Row],[Coded Value]]," - ",Table253[[#This Row],[Name]])</f>
        <v>bul - Bulgarian</v>
      </c>
    </row>
    <row r="498" spans="1:8" customFormat="1" ht="15.5" x14ac:dyDescent="0.35">
      <c r="A498" s="4" t="s">
        <v>973</v>
      </c>
      <c r="B498" s="4" t="s">
        <v>974</v>
      </c>
      <c r="C498" s="5" t="s">
        <v>1097</v>
      </c>
      <c r="D498" s="4" t="s">
        <v>1098</v>
      </c>
      <c r="E498" s="4" t="s">
        <v>1098</v>
      </c>
      <c r="F498" s="17" t="s">
        <v>57</v>
      </c>
      <c r="G498" s="4"/>
      <c r="H498" s="4" t="str">
        <f>CONCATENATE(Table253[[#This Row],[Coded Value]]," - ",Table253[[#This Row],[Name]])</f>
        <v>bur - Burmese</v>
      </c>
    </row>
    <row r="499" spans="1:8" customFormat="1" ht="15.5" x14ac:dyDescent="0.35">
      <c r="A499" s="4" t="s">
        <v>973</v>
      </c>
      <c r="B499" s="4" t="s">
        <v>974</v>
      </c>
      <c r="C499" s="5" t="s">
        <v>1099</v>
      </c>
      <c r="D499" s="4" t="s">
        <v>1100</v>
      </c>
      <c r="E499" s="4" t="s">
        <v>1100</v>
      </c>
      <c r="F499" s="17" t="s">
        <v>57</v>
      </c>
      <c r="G499" s="4"/>
      <c r="H499" s="4" t="str">
        <f>CONCATENATE(Table253[[#This Row],[Coded Value]]," - ",Table253[[#This Row],[Name]])</f>
        <v>byn - Blin; Bilin</v>
      </c>
    </row>
    <row r="500" spans="1:8" customFormat="1" ht="15.5" x14ac:dyDescent="0.35">
      <c r="A500" s="4" t="s">
        <v>973</v>
      </c>
      <c r="B500" s="4" t="s">
        <v>974</v>
      </c>
      <c r="C500" s="5" t="s">
        <v>1101</v>
      </c>
      <c r="D500" s="4" t="s">
        <v>1102</v>
      </c>
      <c r="E500" s="4" t="s">
        <v>1102</v>
      </c>
      <c r="F500" s="17" t="s">
        <v>57</v>
      </c>
      <c r="G500" s="4"/>
      <c r="H500" s="4" t="str">
        <f>CONCATENATE(Table253[[#This Row],[Coded Value]]," - ",Table253[[#This Row],[Name]])</f>
        <v>cad - Caddo</v>
      </c>
    </row>
    <row r="501" spans="1:8" customFormat="1" ht="15.5" x14ac:dyDescent="0.35">
      <c r="A501" s="4" t="s">
        <v>973</v>
      </c>
      <c r="B501" s="4" t="s">
        <v>974</v>
      </c>
      <c r="C501" s="5" t="s">
        <v>1103</v>
      </c>
      <c r="D501" s="4" t="s">
        <v>1104</v>
      </c>
      <c r="E501" s="4" t="s">
        <v>1104</v>
      </c>
      <c r="F501" s="17" t="s">
        <v>57</v>
      </c>
      <c r="G501" s="4"/>
      <c r="H501" s="4" t="str">
        <f>CONCATENATE(Table253[[#This Row],[Coded Value]]," - ",Table253[[#This Row],[Name]])</f>
        <v>cai - Central American Indian languages</v>
      </c>
    </row>
    <row r="502" spans="1:8" customFormat="1" ht="15.5" x14ac:dyDescent="0.35">
      <c r="A502" s="4" t="s">
        <v>973</v>
      </c>
      <c r="B502" s="4" t="s">
        <v>974</v>
      </c>
      <c r="C502" s="5" t="s">
        <v>1105</v>
      </c>
      <c r="D502" s="4" t="s">
        <v>1106</v>
      </c>
      <c r="E502" s="4" t="s">
        <v>1106</v>
      </c>
      <c r="F502" s="17" t="s">
        <v>57</v>
      </c>
      <c r="G502" s="4"/>
      <c r="H502" s="4" t="str">
        <f>CONCATENATE(Table253[[#This Row],[Coded Value]]," - ",Table253[[#This Row],[Name]])</f>
        <v>car - Galibi Carib</v>
      </c>
    </row>
    <row r="503" spans="1:8" customFormat="1" ht="15.5" x14ac:dyDescent="0.35">
      <c r="A503" s="4" t="s">
        <v>973</v>
      </c>
      <c r="B503" s="4" t="s">
        <v>974</v>
      </c>
      <c r="C503" s="5" t="s">
        <v>1107</v>
      </c>
      <c r="D503" s="4" t="s">
        <v>1108</v>
      </c>
      <c r="E503" s="4" t="s">
        <v>1108</v>
      </c>
      <c r="F503" s="17" t="s">
        <v>57</v>
      </c>
      <c r="G503" s="4"/>
      <c r="H503" s="4" t="str">
        <f>CONCATENATE(Table253[[#This Row],[Coded Value]]," - ",Table253[[#This Row],[Name]])</f>
        <v>cat - Catalan; Valencian</v>
      </c>
    </row>
    <row r="504" spans="1:8" customFormat="1" ht="15.5" x14ac:dyDescent="0.35">
      <c r="A504" s="4" t="s">
        <v>973</v>
      </c>
      <c r="B504" s="4" t="s">
        <v>974</v>
      </c>
      <c r="C504" s="5" t="s">
        <v>1109</v>
      </c>
      <c r="D504" s="4" t="s">
        <v>1110</v>
      </c>
      <c r="E504" s="4" t="s">
        <v>1110</v>
      </c>
      <c r="F504" s="17" t="s">
        <v>57</v>
      </c>
      <c r="G504" s="4"/>
      <c r="H504" s="4" t="str">
        <f>CONCATENATE(Table253[[#This Row],[Coded Value]]," - ",Table253[[#This Row],[Name]])</f>
        <v>cau - Caucasian languages</v>
      </c>
    </row>
    <row r="505" spans="1:8" customFormat="1" ht="15.5" x14ac:dyDescent="0.35">
      <c r="A505" s="4" t="s">
        <v>973</v>
      </c>
      <c r="B505" s="4" t="s">
        <v>974</v>
      </c>
      <c r="C505" s="5" t="s">
        <v>1111</v>
      </c>
      <c r="D505" s="4" t="s">
        <v>1112</v>
      </c>
      <c r="E505" s="4" t="s">
        <v>1112</v>
      </c>
      <c r="F505" s="17" t="s">
        <v>57</v>
      </c>
      <c r="G505" s="4"/>
      <c r="H505" s="4" t="str">
        <f>CONCATENATE(Table253[[#This Row],[Coded Value]]," - ",Table253[[#This Row],[Name]])</f>
        <v>ceb - Cebuano (Bisayan, Visayan)</v>
      </c>
    </row>
    <row r="506" spans="1:8" customFormat="1" ht="15.5" x14ac:dyDescent="0.35">
      <c r="A506" s="4" t="s">
        <v>973</v>
      </c>
      <c r="B506" s="4" t="s">
        <v>974</v>
      </c>
      <c r="C506" s="5" t="s">
        <v>1113</v>
      </c>
      <c r="D506" s="4" t="s">
        <v>1114</v>
      </c>
      <c r="E506" s="4" t="s">
        <v>1114</v>
      </c>
      <c r="F506" s="17" t="s">
        <v>57</v>
      </c>
      <c r="G506" s="4"/>
      <c r="H506" s="4" t="str">
        <f>CONCATENATE(Table253[[#This Row],[Coded Value]]," - ",Table253[[#This Row],[Name]])</f>
        <v>cel - Celtic languages</v>
      </c>
    </row>
    <row r="507" spans="1:8" customFormat="1" ht="15.5" x14ac:dyDescent="0.35">
      <c r="A507" s="4" t="s">
        <v>973</v>
      </c>
      <c r="B507" s="4" t="s">
        <v>974</v>
      </c>
      <c r="C507" s="5" t="s">
        <v>1115</v>
      </c>
      <c r="D507" s="4" t="s">
        <v>1116</v>
      </c>
      <c r="E507" s="4" t="s">
        <v>1116</v>
      </c>
      <c r="F507" s="17" t="s">
        <v>57</v>
      </c>
      <c r="G507" s="4"/>
      <c r="H507" s="4" t="str">
        <f>CONCATENATE(Table253[[#This Row],[Coded Value]]," - ",Table253[[#This Row],[Name]])</f>
        <v>cha - Chamorro (Guamanian)</v>
      </c>
    </row>
    <row r="508" spans="1:8" customFormat="1" ht="15.5" x14ac:dyDescent="0.35">
      <c r="A508" s="4" t="s">
        <v>973</v>
      </c>
      <c r="B508" s="4" t="s">
        <v>974</v>
      </c>
      <c r="C508" s="5" t="s">
        <v>1117</v>
      </c>
      <c r="D508" s="4" t="s">
        <v>1118</v>
      </c>
      <c r="E508" s="4" t="s">
        <v>1118</v>
      </c>
      <c r="F508" s="17" t="s">
        <v>57</v>
      </c>
      <c r="G508" s="4"/>
      <c r="H508" s="4" t="str">
        <f>CONCATENATE(Table253[[#This Row],[Coded Value]]," - ",Table253[[#This Row],[Name]])</f>
        <v>che - Chechen</v>
      </c>
    </row>
    <row r="509" spans="1:8" customFormat="1" ht="15.5" x14ac:dyDescent="0.35">
      <c r="A509" s="4" t="s">
        <v>973</v>
      </c>
      <c r="B509" s="4" t="s">
        <v>974</v>
      </c>
      <c r="C509" s="5" t="s">
        <v>1119</v>
      </c>
      <c r="D509" s="4" t="s">
        <v>1120</v>
      </c>
      <c r="E509" s="4" t="s">
        <v>1120</v>
      </c>
      <c r="F509" s="17" t="s">
        <v>57</v>
      </c>
      <c r="G509" s="4"/>
      <c r="H509" s="4" t="str">
        <f>CONCATENATE(Table253[[#This Row],[Coded Value]]," - ",Table253[[#This Row],[Name]])</f>
        <v>chi - Chinese (Other Chinese languages)</v>
      </c>
    </row>
    <row r="510" spans="1:8" customFormat="1" ht="15.5" x14ac:dyDescent="0.35">
      <c r="A510" s="4" t="s">
        <v>973</v>
      </c>
      <c r="B510" s="4" t="s">
        <v>974</v>
      </c>
      <c r="C510" s="5" t="s">
        <v>1121</v>
      </c>
      <c r="D510" s="4" t="s">
        <v>1122</v>
      </c>
      <c r="E510" s="4" t="s">
        <v>1122</v>
      </c>
      <c r="F510" s="17" t="s">
        <v>57</v>
      </c>
      <c r="G510" s="4"/>
      <c r="H510" s="4" t="str">
        <f>CONCATENATE(Table253[[#This Row],[Coded Value]]," - ",Table253[[#This Row],[Name]])</f>
        <v>chk - Chuukese</v>
      </c>
    </row>
    <row r="511" spans="1:8" customFormat="1" ht="15.5" x14ac:dyDescent="0.35">
      <c r="A511" s="4" t="s">
        <v>973</v>
      </c>
      <c r="B511" s="4" t="s">
        <v>974</v>
      </c>
      <c r="C511" s="5" t="s">
        <v>1123</v>
      </c>
      <c r="D511" s="4" t="s">
        <v>1124</v>
      </c>
      <c r="E511" s="4" t="s">
        <v>1124</v>
      </c>
      <c r="F511" s="17" t="s">
        <v>57</v>
      </c>
      <c r="G511" s="4"/>
      <c r="H511" s="4" t="str">
        <f>CONCATENATE(Table253[[#This Row],[Coded Value]]," - ",Table253[[#This Row],[Name]])</f>
        <v>chm - Mari</v>
      </c>
    </row>
    <row r="512" spans="1:8" customFormat="1" ht="15.5" x14ac:dyDescent="0.35">
      <c r="A512" s="4" t="s">
        <v>973</v>
      </c>
      <c r="B512" s="4" t="s">
        <v>974</v>
      </c>
      <c r="C512" s="5" t="s">
        <v>1125</v>
      </c>
      <c r="D512" s="4" t="s">
        <v>1126</v>
      </c>
      <c r="E512" s="4" t="s">
        <v>1126</v>
      </c>
      <c r="F512" s="17" t="s">
        <v>57</v>
      </c>
      <c r="G512" s="4"/>
      <c r="H512" s="4" t="str">
        <f>CONCATENATE(Table253[[#This Row],[Coded Value]]," - ",Table253[[#This Row],[Name]])</f>
        <v>chn - Chinook jargon</v>
      </c>
    </row>
    <row r="513" spans="1:8" customFormat="1" ht="15.5" x14ac:dyDescent="0.35">
      <c r="A513" s="4" t="s">
        <v>973</v>
      </c>
      <c r="B513" s="4" t="s">
        <v>974</v>
      </c>
      <c r="C513" s="5" t="s">
        <v>1127</v>
      </c>
      <c r="D513" s="4" t="s">
        <v>1128</v>
      </c>
      <c r="E513" s="4" t="s">
        <v>1128</v>
      </c>
      <c r="F513" s="17" t="s">
        <v>57</v>
      </c>
      <c r="G513" s="4"/>
      <c r="H513" s="4" t="str">
        <f>CONCATENATE(Table253[[#This Row],[Coded Value]]," - ",Table253[[#This Row],[Name]])</f>
        <v>cho - Choctaw</v>
      </c>
    </row>
    <row r="514" spans="1:8" customFormat="1" ht="15.5" x14ac:dyDescent="0.35">
      <c r="A514" s="4" t="s">
        <v>973</v>
      </c>
      <c r="B514" s="4" t="s">
        <v>974</v>
      </c>
      <c r="C514" s="5" t="s">
        <v>1129</v>
      </c>
      <c r="D514" s="4" t="s">
        <v>1130</v>
      </c>
      <c r="E514" s="4" t="s">
        <v>1130</v>
      </c>
      <c r="F514" s="17" t="s">
        <v>57</v>
      </c>
      <c r="G514" s="4"/>
      <c r="H514" s="4" t="str">
        <f>CONCATENATE(Table253[[#This Row],[Coded Value]]," - ",Table253[[#This Row],[Name]])</f>
        <v>chp - Chipewyan; Dene Suline</v>
      </c>
    </row>
    <row r="515" spans="1:8" customFormat="1" ht="15.5" x14ac:dyDescent="0.35">
      <c r="A515" s="4" t="s">
        <v>973</v>
      </c>
      <c r="B515" s="4" t="s">
        <v>974</v>
      </c>
      <c r="C515" s="5" t="s">
        <v>1131</v>
      </c>
      <c r="D515" s="4" t="s">
        <v>1132</v>
      </c>
      <c r="E515" s="4" t="s">
        <v>1132</v>
      </c>
      <c r="F515" s="17" t="s">
        <v>57</v>
      </c>
      <c r="G515" s="4"/>
      <c r="H515" s="4" t="str">
        <f>CONCATENATE(Table253[[#This Row],[Coded Value]]," - ",Table253[[#This Row],[Name]])</f>
        <v>chr - Cherokee</v>
      </c>
    </row>
    <row r="516" spans="1:8" customFormat="1" ht="15.5" x14ac:dyDescent="0.35">
      <c r="A516" s="4" t="s">
        <v>973</v>
      </c>
      <c r="B516" s="4" t="s">
        <v>974</v>
      </c>
      <c r="C516" s="5" t="s">
        <v>1133</v>
      </c>
      <c r="D516" s="4" t="s">
        <v>1134</v>
      </c>
      <c r="E516" s="4" t="s">
        <v>1134</v>
      </c>
      <c r="F516" s="17" t="s">
        <v>57</v>
      </c>
      <c r="G516" s="4"/>
      <c r="H516" s="4" t="str">
        <f>CONCATENATE(Table253[[#This Row],[Coded Value]]," - ",Table253[[#This Row],[Name]])</f>
        <v>chv - Chuvash</v>
      </c>
    </row>
    <row r="517" spans="1:8" customFormat="1" ht="15.5" x14ac:dyDescent="0.35">
      <c r="A517" s="4" t="s">
        <v>973</v>
      </c>
      <c r="B517" s="4" t="s">
        <v>974</v>
      </c>
      <c r="C517" s="5" t="s">
        <v>1135</v>
      </c>
      <c r="D517" s="4" t="s">
        <v>1136</v>
      </c>
      <c r="E517" s="4" t="s">
        <v>1136</v>
      </c>
      <c r="F517" s="17" t="s">
        <v>57</v>
      </c>
      <c r="G517" s="4"/>
      <c r="H517" s="4" t="str">
        <f>CONCATENATE(Table253[[#This Row],[Coded Value]]," - ",Table253[[#This Row],[Name]])</f>
        <v>chy - Cheyenne</v>
      </c>
    </row>
    <row r="518" spans="1:8" customFormat="1" ht="15.5" x14ac:dyDescent="0.35">
      <c r="A518" s="4" t="s">
        <v>973</v>
      </c>
      <c r="B518" s="4" t="s">
        <v>974</v>
      </c>
      <c r="C518" s="5" t="s">
        <v>1137</v>
      </c>
      <c r="D518" s="4" t="s">
        <v>1138</v>
      </c>
      <c r="E518" s="4" t="s">
        <v>1138</v>
      </c>
      <c r="F518" s="17" t="s">
        <v>57</v>
      </c>
      <c r="G518" s="4"/>
      <c r="H518" s="4" t="str">
        <f>CONCATENATE(Table253[[#This Row],[Coded Value]]," - ",Table253[[#This Row],[Name]])</f>
        <v>cld - Chaldean Neo-Aramaic (Chaldean)</v>
      </c>
    </row>
    <row r="519" spans="1:8" customFormat="1" ht="15.5" x14ac:dyDescent="0.35">
      <c r="A519" s="4" t="s">
        <v>973</v>
      </c>
      <c r="B519" s="4" t="s">
        <v>974</v>
      </c>
      <c r="C519" s="5" t="s">
        <v>1139</v>
      </c>
      <c r="D519" s="4" t="s">
        <v>1140</v>
      </c>
      <c r="E519" s="4" t="s">
        <v>1140</v>
      </c>
      <c r="F519" s="17" t="s">
        <v>57</v>
      </c>
      <c r="G519" s="4"/>
      <c r="H519" s="4" t="str">
        <f>CONCATENATE(Table253[[#This Row],[Coded Value]]," - ",Table253[[#This Row],[Name]])</f>
        <v>cmc - Chamic languages</v>
      </c>
    </row>
    <row r="520" spans="1:8" customFormat="1" ht="15.5" x14ac:dyDescent="0.35">
      <c r="A520" s="4" t="s">
        <v>973</v>
      </c>
      <c r="B520" s="4" t="s">
        <v>974</v>
      </c>
      <c r="C520" s="5" t="s">
        <v>1141</v>
      </c>
      <c r="D520" s="4" t="s">
        <v>1142</v>
      </c>
      <c r="E520" s="4" t="s">
        <v>1142</v>
      </c>
      <c r="F520" s="17" t="s">
        <v>57</v>
      </c>
      <c r="G520" s="4"/>
      <c r="H520" s="4" t="str">
        <f>CONCATENATE(Table253[[#This Row],[Coded Value]]," - ",Table253[[#This Row],[Name]])</f>
        <v>cmn - Mandarin (Putonghua, Guoyu)</v>
      </c>
    </row>
    <row r="521" spans="1:8" customFormat="1" ht="15.5" x14ac:dyDescent="0.35">
      <c r="A521" s="4" t="s">
        <v>973</v>
      </c>
      <c r="B521" s="4" t="s">
        <v>974</v>
      </c>
      <c r="C521" s="5" t="s">
        <v>1143</v>
      </c>
      <c r="D521" s="4" t="s">
        <v>1144</v>
      </c>
      <c r="E521" s="4" t="s">
        <v>1144</v>
      </c>
      <c r="F521" s="17" t="s">
        <v>57</v>
      </c>
      <c r="G521" s="4"/>
      <c r="H521" s="4" t="str">
        <f>CONCATENATE(Table253[[#This Row],[Coded Value]]," - ",Table253[[#This Row],[Name]])</f>
        <v>cor - Cornish</v>
      </c>
    </row>
    <row r="522" spans="1:8" customFormat="1" ht="15.5" x14ac:dyDescent="0.35">
      <c r="A522" s="4" t="s">
        <v>973</v>
      </c>
      <c r="B522" s="4" t="s">
        <v>974</v>
      </c>
      <c r="C522" s="5" t="s">
        <v>1145</v>
      </c>
      <c r="D522" s="4" t="s">
        <v>1146</v>
      </c>
      <c r="E522" s="4" t="s">
        <v>1146</v>
      </c>
      <c r="F522" s="17" t="s">
        <v>57</v>
      </c>
      <c r="G522" s="4"/>
      <c r="H522" s="4" t="str">
        <f>CONCATENATE(Table253[[#This Row],[Coded Value]]," - ",Table253[[#This Row],[Name]])</f>
        <v>cos - Corsican</v>
      </c>
    </row>
    <row r="523" spans="1:8" customFormat="1" ht="15.5" x14ac:dyDescent="0.35">
      <c r="A523" s="4" t="s">
        <v>973</v>
      </c>
      <c r="B523" s="4" t="s">
        <v>974</v>
      </c>
      <c r="C523" s="5" t="s">
        <v>1147</v>
      </c>
      <c r="D523" s="4" t="s">
        <v>1148</v>
      </c>
      <c r="E523" s="4" t="s">
        <v>1148</v>
      </c>
      <c r="F523" s="17" t="s">
        <v>57</v>
      </c>
      <c r="G523" s="4"/>
      <c r="H523" s="4" t="str">
        <f>CONCATENATE(Table253[[#This Row],[Coded Value]]," - ",Table253[[#This Row],[Name]])</f>
        <v>cpe - Creoles and pidgins, English based</v>
      </c>
    </row>
    <row r="524" spans="1:8" customFormat="1" ht="15.5" x14ac:dyDescent="0.35">
      <c r="A524" s="4" t="s">
        <v>973</v>
      </c>
      <c r="B524" s="4" t="s">
        <v>974</v>
      </c>
      <c r="C524" s="5" t="s">
        <v>1149</v>
      </c>
      <c r="D524" s="4" t="s">
        <v>1150</v>
      </c>
      <c r="E524" s="4" t="s">
        <v>1150</v>
      </c>
      <c r="F524" s="17" t="s">
        <v>57</v>
      </c>
      <c r="G524" s="4"/>
      <c r="H524" s="4" t="str">
        <f>CONCATENATE(Table253[[#This Row],[Coded Value]]," - ",Table253[[#This Row],[Name]])</f>
        <v>cpf - Creoles and pidgins, French-based</v>
      </c>
    </row>
    <row r="525" spans="1:8" customFormat="1" ht="15.5" x14ac:dyDescent="0.35">
      <c r="A525" s="4" t="s">
        <v>973</v>
      </c>
      <c r="B525" s="4" t="s">
        <v>974</v>
      </c>
      <c r="C525" s="5" t="s">
        <v>1151</v>
      </c>
      <c r="D525" s="4" t="s">
        <v>1152</v>
      </c>
      <c r="E525" s="4" t="s">
        <v>1152</v>
      </c>
      <c r="F525" s="17" t="s">
        <v>57</v>
      </c>
      <c r="G525" s="4"/>
      <c r="H525" s="4" t="str">
        <f>CONCATENATE(Table253[[#This Row],[Coded Value]]," - ",Table253[[#This Row],[Name]])</f>
        <v>cpp - Creoles and pidgins, Portuguese-based</v>
      </c>
    </row>
    <row r="526" spans="1:8" customFormat="1" ht="15.5" x14ac:dyDescent="0.35">
      <c r="A526" s="4" t="s">
        <v>973</v>
      </c>
      <c r="B526" s="4" t="s">
        <v>974</v>
      </c>
      <c r="C526" s="5" t="s">
        <v>1153</v>
      </c>
      <c r="D526" s="4" t="s">
        <v>1154</v>
      </c>
      <c r="E526" s="4" t="s">
        <v>1154</v>
      </c>
      <c r="F526" s="17" t="s">
        <v>57</v>
      </c>
      <c r="G526" s="4"/>
      <c r="H526" s="4" t="str">
        <f>CONCATENATE(Table253[[#This Row],[Coded Value]]," - ",Table253[[#This Row],[Name]])</f>
        <v>cre - Cree</v>
      </c>
    </row>
    <row r="527" spans="1:8" customFormat="1" ht="15.5" x14ac:dyDescent="0.35">
      <c r="A527" s="4" t="s">
        <v>973</v>
      </c>
      <c r="B527" s="4" t="s">
        <v>974</v>
      </c>
      <c r="C527" s="5" t="s">
        <v>1155</v>
      </c>
      <c r="D527" s="4" t="s">
        <v>1156</v>
      </c>
      <c r="E527" s="4" t="s">
        <v>1156</v>
      </c>
      <c r="F527" s="17" t="s">
        <v>57</v>
      </c>
      <c r="G527" s="4"/>
      <c r="H527" s="4" t="str">
        <f>CONCATENATE(Table253[[#This Row],[Coded Value]]," - ",Table253[[#This Row],[Name]])</f>
        <v>crh - Crimean Tatar; Crimean Turkish</v>
      </c>
    </row>
    <row r="528" spans="1:8" customFormat="1" ht="15.5" x14ac:dyDescent="0.35">
      <c r="A528" s="4" t="s">
        <v>973</v>
      </c>
      <c r="B528" s="4" t="s">
        <v>974</v>
      </c>
      <c r="C528" s="5" t="s">
        <v>1157</v>
      </c>
      <c r="D528" s="4" t="s">
        <v>1158</v>
      </c>
      <c r="E528" s="4" t="s">
        <v>1158</v>
      </c>
      <c r="F528" s="17" t="s">
        <v>57</v>
      </c>
      <c r="G528" s="4"/>
      <c r="H528" s="4" t="str">
        <f>CONCATENATE(Table253[[#This Row],[Coded Value]]," - ",Table253[[#This Row],[Name]])</f>
        <v>crp - Creoles and pidgins</v>
      </c>
    </row>
    <row r="529" spans="1:8" customFormat="1" ht="15.5" x14ac:dyDescent="0.35">
      <c r="A529" s="4" t="s">
        <v>973</v>
      </c>
      <c r="B529" s="4" t="s">
        <v>974</v>
      </c>
      <c r="C529" s="5" t="s">
        <v>1159</v>
      </c>
      <c r="D529" s="4" t="s">
        <v>1160</v>
      </c>
      <c r="E529" s="4" t="s">
        <v>1160</v>
      </c>
      <c r="F529" s="17" t="s">
        <v>57</v>
      </c>
      <c r="G529" s="4"/>
      <c r="H529" s="4" t="str">
        <f>CONCATENATE(Table253[[#This Row],[Coded Value]]," - ",Table253[[#This Row],[Name]])</f>
        <v>csb - Kashubian</v>
      </c>
    </row>
    <row r="530" spans="1:8" customFormat="1" ht="15.5" x14ac:dyDescent="0.35">
      <c r="A530" s="4" t="s">
        <v>973</v>
      </c>
      <c r="B530" s="4" t="s">
        <v>974</v>
      </c>
      <c r="C530" s="5" t="s">
        <v>1161</v>
      </c>
      <c r="D530" s="4" t="s">
        <v>1162</v>
      </c>
      <c r="E530" s="4" t="s">
        <v>1162</v>
      </c>
      <c r="F530" s="17" t="s">
        <v>57</v>
      </c>
      <c r="G530" s="4"/>
      <c r="H530" s="4" t="str">
        <f>CONCATENATE(Table253[[#This Row],[Coded Value]]," - ",Table253[[#This Row],[Name]])</f>
        <v>cus - Cushitic languages</v>
      </c>
    </row>
    <row r="531" spans="1:8" customFormat="1" ht="15.5" x14ac:dyDescent="0.35">
      <c r="A531" s="4" t="s">
        <v>973</v>
      </c>
      <c r="B531" s="4" t="s">
        <v>974</v>
      </c>
      <c r="C531" s="5" t="s">
        <v>1163</v>
      </c>
      <c r="D531" s="4" t="s">
        <v>1164</v>
      </c>
      <c r="E531" s="4" t="s">
        <v>1164</v>
      </c>
      <c r="F531" s="17" t="s">
        <v>57</v>
      </c>
      <c r="G531" s="4"/>
      <c r="H531" s="4" t="str">
        <f>CONCATENATE(Table253[[#This Row],[Coded Value]]," - ",Table253[[#This Row],[Name]])</f>
        <v>cze - Czech</v>
      </c>
    </row>
    <row r="532" spans="1:8" customFormat="1" ht="15.5" x14ac:dyDescent="0.35">
      <c r="A532" s="4" t="s">
        <v>973</v>
      </c>
      <c r="B532" s="4" t="s">
        <v>974</v>
      </c>
      <c r="C532" s="5" t="s">
        <v>1165</v>
      </c>
      <c r="D532" s="4" t="s">
        <v>1166</v>
      </c>
      <c r="E532" s="4" t="s">
        <v>1166</v>
      </c>
      <c r="F532" s="17" t="s">
        <v>57</v>
      </c>
      <c r="G532" s="4"/>
      <c r="H532" s="4" t="str">
        <f>CONCATENATE(Table253[[#This Row],[Coded Value]]," - ",Table253[[#This Row],[Name]])</f>
        <v>dak - Dakota</v>
      </c>
    </row>
    <row r="533" spans="1:8" customFormat="1" ht="15.5" x14ac:dyDescent="0.35">
      <c r="A533" s="4" t="s">
        <v>973</v>
      </c>
      <c r="B533" s="4" t="s">
        <v>974</v>
      </c>
      <c r="C533" s="5" t="s">
        <v>1167</v>
      </c>
      <c r="D533" s="4" t="s">
        <v>1168</v>
      </c>
      <c r="E533" s="4" t="s">
        <v>1168</v>
      </c>
      <c r="F533" s="17" t="s">
        <v>57</v>
      </c>
      <c r="G533" s="4"/>
      <c r="H533" s="4" t="str">
        <f>CONCATENATE(Table253[[#This Row],[Coded Value]]," - ",Table253[[#This Row],[Name]])</f>
        <v>dan - Danish</v>
      </c>
    </row>
    <row r="534" spans="1:8" customFormat="1" ht="15.5" x14ac:dyDescent="0.35">
      <c r="A534" s="4" t="s">
        <v>973</v>
      </c>
      <c r="B534" s="4" t="s">
        <v>974</v>
      </c>
      <c r="C534" s="5" t="s">
        <v>1169</v>
      </c>
      <c r="D534" s="4" t="s">
        <v>1170</v>
      </c>
      <c r="E534" s="4" t="s">
        <v>1170</v>
      </c>
      <c r="F534" s="17" t="s">
        <v>57</v>
      </c>
      <c r="G534" s="4"/>
      <c r="H534" s="4" t="str">
        <f>CONCATENATE(Table253[[#This Row],[Coded Value]]," - ",Table253[[#This Row],[Name]])</f>
        <v>dar - Dargwa</v>
      </c>
    </row>
    <row r="535" spans="1:8" customFormat="1" ht="15.5" x14ac:dyDescent="0.35">
      <c r="A535" s="4" t="s">
        <v>973</v>
      </c>
      <c r="B535" s="4" t="s">
        <v>974</v>
      </c>
      <c r="C535" s="5" t="s">
        <v>1171</v>
      </c>
      <c r="D535" s="4" t="s">
        <v>1172</v>
      </c>
      <c r="E535" s="4" t="s">
        <v>1172</v>
      </c>
      <c r="F535" s="17" t="s">
        <v>57</v>
      </c>
      <c r="G535" s="4"/>
      <c r="H535" s="4" t="str">
        <f>CONCATENATE(Table253[[#This Row],[Coded Value]]," - ",Table253[[#This Row],[Name]])</f>
        <v>day - Land Dayak languages</v>
      </c>
    </row>
    <row r="536" spans="1:8" customFormat="1" ht="15.5" x14ac:dyDescent="0.35">
      <c r="A536" s="4" t="s">
        <v>973</v>
      </c>
      <c r="B536" s="4" t="s">
        <v>974</v>
      </c>
      <c r="C536" s="5" t="s">
        <v>1173</v>
      </c>
      <c r="D536" s="4" t="s">
        <v>1174</v>
      </c>
      <c r="E536" s="4" t="s">
        <v>1174</v>
      </c>
      <c r="F536" s="17" t="s">
        <v>57</v>
      </c>
      <c r="G536" s="4"/>
      <c r="H536" s="4" t="str">
        <f>CONCATENATE(Table253[[#This Row],[Coded Value]]," - ",Table253[[#This Row],[Name]])</f>
        <v>del - Delaware</v>
      </c>
    </row>
    <row r="537" spans="1:8" customFormat="1" ht="15.5" x14ac:dyDescent="0.35">
      <c r="A537" s="4" t="s">
        <v>973</v>
      </c>
      <c r="B537" s="4" t="s">
        <v>974</v>
      </c>
      <c r="C537" s="5" t="s">
        <v>1175</v>
      </c>
      <c r="D537" s="4" t="s">
        <v>1176</v>
      </c>
      <c r="E537" s="4" t="s">
        <v>1176</v>
      </c>
      <c r="F537" s="17" t="s">
        <v>57</v>
      </c>
      <c r="G537" s="4"/>
      <c r="H537" s="4" t="str">
        <f>CONCATENATE(Table253[[#This Row],[Coded Value]]," - ",Table253[[#This Row],[Name]])</f>
        <v>den - Slave (Athapascan)</v>
      </c>
    </row>
    <row r="538" spans="1:8" customFormat="1" ht="15.5" x14ac:dyDescent="0.35">
      <c r="A538" s="4" t="s">
        <v>973</v>
      </c>
      <c r="B538" s="4" t="s">
        <v>974</v>
      </c>
      <c r="C538" s="5" t="s">
        <v>1177</v>
      </c>
      <c r="D538" s="4" t="s">
        <v>1178</v>
      </c>
      <c r="E538" s="4" t="s">
        <v>1178</v>
      </c>
      <c r="F538" s="17" t="s">
        <v>57</v>
      </c>
      <c r="G538" s="4"/>
      <c r="H538" s="4" t="str">
        <f>CONCATENATE(Table253[[#This Row],[Coded Value]]," - ",Table253[[#This Row],[Name]])</f>
        <v>dgr - Dogrib</v>
      </c>
    </row>
    <row r="539" spans="1:8" customFormat="1" ht="15.5" x14ac:dyDescent="0.35">
      <c r="A539" s="4" t="s">
        <v>973</v>
      </c>
      <c r="B539" s="4" t="s">
        <v>974</v>
      </c>
      <c r="C539" s="5" t="s">
        <v>1179</v>
      </c>
      <c r="D539" s="4" t="s">
        <v>1180</v>
      </c>
      <c r="E539" s="4" t="s">
        <v>1180</v>
      </c>
      <c r="F539" s="17" t="s">
        <v>57</v>
      </c>
      <c r="G539" s="4"/>
      <c r="H539" s="4" t="str">
        <f>CONCATENATE(Table253[[#This Row],[Coded Value]]," - ",Table253[[#This Row],[Name]])</f>
        <v>din - Dinka</v>
      </c>
    </row>
    <row r="540" spans="1:8" customFormat="1" ht="15.5" x14ac:dyDescent="0.35">
      <c r="A540" s="4" t="s">
        <v>973</v>
      </c>
      <c r="B540" s="4" t="s">
        <v>974</v>
      </c>
      <c r="C540" s="5" t="s">
        <v>1181</v>
      </c>
      <c r="D540" s="4" t="s">
        <v>1182</v>
      </c>
      <c r="E540" s="4" t="s">
        <v>1182</v>
      </c>
      <c r="F540" s="17" t="s">
        <v>57</v>
      </c>
      <c r="G540" s="4"/>
      <c r="H540" s="4" t="str">
        <f>CONCATENATE(Table253[[#This Row],[Coded Value]]," - ",Table253[[#This Row],[Name]])</f>
        <v>div - Divehi; Dhivehi; Maldivian</v>
      </c>
    </row>
    <row r="541" spans="1:8" customFormat="1" ht="15.5" x14ac:dyDescent="0.35">
      <c r="A541" s="4" t="s">
        <v>973</v>
      </c>
      <c r="B541" s="4" t="s">
        <v>974</v>
      </c>
      <c r="C541" s="5" t="s">
        <v>1183</v>
      </c>
      <c r="D541" s="4" t="s">
        <v>1184</v>
      </c>
      <c r="E541" s="4" t="s">
        <v>1184</v>
      </c>
      <c r="F541" s="17" t="s">
        <v>57</v>
      </c>
      <c r="G541" s="4"/>
      <c r="H541" s="4" t="str">
        <f>CONCATENATE(Table253[[#This Row],[Coded Value]]," - ",Table253[[#This Row],[Name]])</f>
        <v>doi - Dogri</v>
      </c>
    </row>
    <row r="542" spans="1:8" customFormat="1" ht="15.5" x14ac:dyDescent="0.35">
      <c r="A542" s="4" t="s">
        <v>973</v>
      </c>
      <c r="B542" s="4" t="s">
        <v>974</v>
      </c>
      <c r="C542" s="5" t="s">
        <v>1185</v>
      </c>
      <c r="D542" s="4" t="s">
        <v>1186</v>
      </c>
      <c r="E542" s="4" t="s">
        <v>1186</v>
      </c>
      <c r="F542" s="17" t="s">
        <v>57</v>
      </c>
      <c r="G542" s="4"/>
      <c r="H542" s="4" t="str">
        <f>CONCATENATE(Table253[[#This Row],[Coded Value]]," - ",Table253[[#This Row],[Name]])</f>
        <v>dra - Dravidian languages</v>
      </c>
    </row>
    <row r="543" spans="1:8" customFormat="1" ht="15.5" x14ac:dyDescent="0.35">
      <c r="A543" s="4" t="s">
        <v>973</v>
      </c>
      <c r="B543" s="4" t="s">
        <v>974</v>
      </c>
      <c r="C543" s="5" t="s">
        <v>1187</v>
      </c>
      <c r="D543" s="4" t="s">
        <v>1188</v>
      </c>
      <c r="E543" s="4" t="s">
        <v>1188</v>
      </c>
      <c r="F543" s="17" t="s">
        <v>57</v>
      </c>
      <c r="G543" s="4"/>
      <c r="H543" s="4" t="str">
        <f>CONCATENATE(Table253[[#This Row],[Coded Value]]," - ",Table253[[#This Row],[Name]])</f>
        <v>dsb - Lower Sorbian</v>
      </c>
    </row>
    <row r="544" spans="1:8" customFormat="1" ht="15.5" x14ac:dyDescent="0.35">
      <c r="A544" s="4" t="s">
        <v>973</v>
      </c>
      <c r="B544" s="4" t="s">
        <v>974</v>
      </c>
      <c r="C544" s="5" t="s">
        <v>1189</v>
      </c>
      <c r="D544" s="4" t="s">
        <v>1190</v>
      </c>
      <c r="E544" s="4" t="s">
        <v>1190</v>
      </c>
      <c r="F544" s="17" t="s">
        <v>57</v>
      </c>
      <c r="G544" s="4"/>
      <c r="H544" s="4" t="str">
        <f>CONCATENATE(Table253[[#This Row],[Coded Value]]," - ",Table253[[#This Row],[Name]])</f>
        <v>dua - Duala</v>
      </c>
    </row>
    <row r="545" spans="1:8" customFormat="1" ht="15.5" x14ac:dyDescent="0.35">
      <c r="A545" s="4" t="s">
        <v>973</v>
      </c>
      <c r="B545" s="4" t="s">
        <v>974</v>
      </c>
      <c r="C545" s="5" t="s">
        <v>1191</v>
      </c>
      <c r="D545" s="4" t="s">
        <v>1192</v>
      </c>
      <c r="E545" s="4" t="s">
        <v>1192</v>
      </c>
      <c r="F545" s="17" t="s">
        <v>57</v>
      </c>
      <c r="G545" s="4"/>
      <c r="H545" s="4" t="str">
        <f>CONCATENATE(Table253[[#This Row],[Coded Value]]," - ",Table253[[#This Row],[Name]])</f>
        <v>dut - Dutch; Flemish</v>
      </c>
    </row>
    <row r="546" spans="1:8" customFormat="1" ht="15.5" x14ac:dyDescent="0.35">
      <c r="A546" s="4" t="s">
        <v>973</v>
      </c>
      <c r="B546" s="4" t="s">
        <v>974</v>
      </c>
      <c r="C546" s="5" t="s">
        <v>1193</v>
      </c>
      <c r="D546" s="4" t="s">
        <v>1194</v>
      </c>
      <c r="E546" s="4" t="s">
        <v>1194</v>
      </c>
      <c r="F546" s="17" t="s">
        <v>57</v>
      </c>
      <c r="G546" s="4"/>
      <c r="H546" s="4" t="str">
        <f>CONCATENATE(Table253[[#This Row],[Coded Value]]," - ",Table253[[#This Row],[Name]])</f>
        <v>dyu - Dyula</v>
      </c>
    </row>
    <row r="547" spans="1:8" customFormat="1" ht="15.5" x14ac:dyDescent="0.35">
      <c r="A547" s="4" t="s">
        <v>973</v>
      </c>
      <c r="B547" s="4" t="s">
        <v>974</v>
      </c>
      <c r="C547" s="5" t="s">
        <v>1195</v>
      </c>
      <c r="D547" s="4" t="s">
        <v>1196</v>
      </c>
      <c r="E547" s="4" t="s">
        <v>1196</v>
      </c>
      <c r="F547" s="17" t="s">
        <v>57</v>
      </c>
      <c r="G547" s="4"/>
      <c r="H547" s="4" t="str">
        <f>CONCATENATE(Table253[[#This Row],[Coded Value]]," - ",Table253[[#This Row],[Name]])</f>
        <v>dzo - Dzongkha</v>
      </c>
    </row>
    <row r="548" spans="1:8" customFormat="1" ht="15.5" x14ac:dyDescent="0.35">
      <c r="A548" s="4" t="s">
        <v>973</v>
      </c>
      <c r="B548" s="4" t="s">
        <v>974</v>
      </c>
      <c r="C548" s="5" t="s">
        <v>1197</v>
      </c>
      <c r="D548" s="4" t="s">
        <v>1198</v>
      </c>
      <c r="E548" s="4" t="s">
        <v>1198</v>
      </c>
      <c r="F548" s="17" t="s">
        <v>57</v>
      </c>
      <c r="G548" s="4"/>
      <c r="H548" s="4" t="str">
        <f>CONCATENATE(Table253[[#This Row],[Coded Value]]," - ",Table253[[#This Row],[Name]])</f>
        <v>efi - Efik</v>
      </c>
    </row>
    <row r="549" spans="1:8" customFormat="1" ht="15.5" x14ac:dyDescent="0.35">
      <c r="A549" s="4" t="s">
        <v>973</v>
      </c>
      <c r="B549" s="4" t="s">
        <v>974</v>
      </c>
      <c r="C549" s="5" t="s">
        <v>1199</v>
      </c>
      <c r="D549" s="4" t="s">
        <v>1200</v>
      </c>
      <c r="E549" s="4" t="s">
        <v>1200</v>
      </c>
      <c r="F549" s="17" t="s">
        <v>57</v>
      </c>
      <c r="G549" s="4"/>
      <c r="H549" s="4" t="str">
        <f>CONCATENATE(Table253[[#This Row],[Coded Value]]," - ",Table253[[#This Row],[Name]])</f>
        <v>eka - Ekajuk</v>
      </c>
    </row>
    <row r="550" spans="1:8" customFormat="1" ht="15.5" x14ac:dyDescent="0.35">
      <c r="A550" s="4" t="s">
        <v>973</v>
      </c>
      <c r="B550" s="4" t="s">
        <v>974</v>
      </c>
      <c r="C550" s="5" t="s">
        <v>1201</v>
      </c>
      <c r="D550" s="4" t="s">
        <v>1202</v>
      </c>
      <c r="E550" s="4" t="s">
        <v>1202</v>
      </c>
      <c r="F550" s="17" t="s">
        <v>57</v>
      </c>
      <c r="G550" s="4"/>
      <c r="H550" s="4" t="str">
        <f>CONCATENATE(Table253[[#This Row],[Coded Value]]," - ",Table253[[#This Row],[Name]])</f>
        <v>eng - English</v>
      </c>
    </row>
    <row r="551" spans="1:8" customFormat="1" ht="15.5" x14ac:dyDescent="0.35">
      <c r="A551" s="4" t="s">
        <v>973</v>
      </c>
      <c r="B551" s="4" t="s">
        <v>974</v>
      </c>
      <c r="C551" s="5" t="s">
        <v>1203</v>
      </c>
      <c r="D551" s="4" t="s">
        <v>1204</v>
      </c>
      <c r="E551" s="4" t="s">
        <v>1204</v>
      </c>
      <c r="F551" s="17" t="s">
        <v>57</v>
      </c>
      <c r="G551" s="4"/>
      <c r="H551" s="4" t="str">
        <f>CONCATENATE(Table253[[#This Row],[Coded Value]]," - ",Table253[[#This Row],[Name]])</f>
        <v>epo - Esperanto</v>
      </c>
    </row>
    <row r="552" spans="1:8" customFormat="1" ht="15.5" x14ac:dyDescent="0.35">
      <c r="A552" s="4" t="s">
        <v>973</v>
      </c>
      <c r="B552" s="4" t="s">
        <v>974</v>
      </c>
      <c r="C552" s="5" t="s">
        <v>1205</v>
      </c>
      <c r="D552" s="4" t="s">
        <v>1206</v>
      </c>
      <c r="E552" s="4" t="s">
        <v>1206</v>
      </c>
      <c r="F552" s="17" t="s">
        <v>57</v>
      </c>
      <c r="G552" s="4"/>
      <c r="H552" s="4" t="str">
        <f>CONCATENATE(Table253[[#This Row],[Coded Value]]," - ",Table253[[#This Row],[Name]])</f>
        <v>est - Estonian</v>
      </c>
    </row>
    <row r="553" spans="1:8" customFormat="1" ht="15.5" x14ac:dyDescent="0.35">
      <c r="A553" s="4" t="s">
        <v>973</v>
      </c>
      <c r="B553" s="4" t="s">
        <v>974</v>
      </c>
      <c r="C553" s="5" t="s">
        <v>1207</v>
      </c>
      <c r="D553" s="4" t="s">
        <v>1208</v>
      </c>
      <c r="E553" s="4" t="s">
        <v>1208</v>
      </c>
      <c r="F553" s="17" t="s">
        <v>57</v>
      </c>
      <c r="G553" s="4"/>
      <c r="H553" s="4" t="str">
        <f>CONCATENATE(Table253[[#This Row],[Coded Value]]," - ",Table253[[#This Row],[Name]])</f>
        <v>ewe - Ewe</v>
      </c>
    </row>
    <row r="554" spans="1:8" customFormat="1" ht="15.5" x14ac:dyDescent="0.35">
      <c r="A554" s="4" t="s">
        <v>973</v>
      </c>
      <c r="B554" s="4" t="s">
        <v>974</v>
      </c>
      <c r="C554" s="5" t="s">
        <v>1209</v>
      </c>
      <c r="D554" s="4" t="s">
        <v>1210</v>
      </c>
      <c r="E554" s="4" t="s">
        <v>1210</v>
      </c>
      <c r="F554" s="17" t="s">
        <v>57</v>
      </c>
      <c r="G554" s="4"/>
      <c r="H554" s="4" t="str">
        <f>CONCATENATE(Table253[[#This Row],[Coded Value]]," - ",Table253[[#This Row],[Name]])</f>
        <v>ewo - Ewondo</v>
      </c>
    </row>
    <row r="555" spans="1:8" customFormat="1" ht="15.5" x14ac:dyDescent="0.35">
      <c r="A555" s="4" t="s">
        <v>973</v>
      </c>
      <c r="B555" s="4" t="s">
        <v>974</v>
      </c>
      <c r="C555" s="5" t="s">
        <v>1211</v>
      </c>
      <c r="D555" s="4" t="s">
        <v>1212</v>
      </c>
      <c r="E555" s="4" t="s">
        <v>1212</v>
      </c>
      <c r="F555" s="17" t="s">
        <v>57</v>
      </c>
      <c r="G555" s="4"/>
      <c r="H555" s="4" t="str">
        <f>CONCATENATE(Table253[[#This Row],[Coded Value]]," - ",Table253[[#This Row],[Name]])</f>
        <v>fan - Fang</v>
      </c>
    </row>
    <row r="556" spans="1:8" customFormat="1" ht="15.5" x14ac:dyDescent="0.35">
      <c r="A556" s="4" t="s">
        <v>973</v>
      </c>
      <c r="B556" s="4" t="s">
        <v>974</v>
      </c>
      <c r="C556" s="5" t="s">
        <v>1213</v>
      </c>
      <c r="D556" s="4" t="s">
        <v>1214</v>
      </c>
      <c r="E556" s="4" t="s">
        <v>1214</v>
      </c>
      <c r="F556" s="17" t="s">
        <v>57</v>
      </c>
      <c r="G556" s="4"/>
      <c r="H556" s="4" t="str">
        <f>CONCATENATE(Table253[[#This Row],[Coded Value]]," - ",Table253[[#This Row],[Name]])</f>
        <v>fao - Faroese</v>
      </c>
    </row>
    <row r="557" spans="1:8" customFormat="1" ht="15.5" x14ac:dyDescent="0.35">
      <c r="A557" s="4" t="s">
        <v>973</v>
      </c>
      <c r="B557" s="4" t="s">
        <v>974</v>
      </c>
      <c r="C557" s="5" t="s">
        <v>1215</v>
      </c>
      <c r="D557" s="4" t="s">
        <v>1216</v>
      </c>
      <c r="E557" s="4" t="s">
        <v>1216</v>
      </c>
      <c r="F557" s="17" t="s">
        <v>57</v>
      </c>
      <c r="G557" s="4"/>
      <c r="H557" s="4" t="str">
        <f>CONCATENATE(Table253[[#This Row],[Coded Value]]," - ",Table253[[#This Row],[Name]])</f>
        <v>fat - Fanti</v>
      </c>
    </row>
    <row r="558" spans="1:8" customFormat="1" ht="15.5" x14ac:dyDescent="0.35">
      <c r="A558" s="4" t="s">
        <v>973</v>
      </c>
      <c r="B558" s="4" t="s">
        <v>974</v>
      </c>
      <c r="C558" s="5" t="s">
        <v>1217</v>
      </c>
      <c r="D558" s="4" t="s">
        <v>1218</v>
      </c>
      <c r="E558" s="4" t="s">
        <v>1218</v>
      </c>
      <c r="F558" s="17" t="s">
        <v>57</v>
      </c>
      <c r="G558" s="4"/>
      <c r="H558" s="4" t="str">
        <f>CONCATENATE(Table253[[#This Row],[Coded Value]]," - ",Table253[[#This Row],[Name]])</f>
        <v>fij - Fijian</v>
      </c>
    </row>
    <row r="559" spans="1:8" customFormat="1" ht="15.5" x14ac:dyDescent="0.35">
      <c r="A559" s="4" t="s">
        <v>973</v>
      </c>
      <c r="B559" s="4" t="s">
        <v>974</v>
      </c>
      <c r="C559" s="5" t="s">
        <v>1219</v>
      </c>
      <c r="D559" s="4" t="s">
        <v>1220</v>
      </c>
      <c r="E559" s="4" t="s">
        <v>1220</v>
      </c>
      <c r="F559" s="17" t="s">
        <v>57</v>
      </c>
      <c r="G559" s="4"/>
      <c r="H559" s="4" t="str">
        <f>CONCATENATE(Table253[[#This Row],[Coded Value]]," - ",Table253[[#This Row],[Name]])</f>
        <v>fil - Filipino; Pilipino</v>
      </c>
    </row>
    <row r="560" spans="1:8" customFormat="1" ht="15.5" x14ac:dyDescent="0.35">
      <c r="A560" s="4" t="s">
        <v>973</v>
      </c>
      <c r="B560" s="4" t="s">
        <v>974</v>
      </c>
      <c r="C560" s="5" t="s">
        <v>1221</v>
      </c>
      <c r="D560" s="4" t="s">
        <v>1222</v>
      </c>
      <c r="E560" s="4" t="s">
        <v>1222</v>
      </c>
      <c r="F560" s="17" t="s">
        <v>57</v>
      </c>
      <c r="G560" s="4"/>
      <c r="H560" s="4" t="str">
        <f>CONCATENATE(Table253[[#This Row],[Coded Value]]," - ",Table253[[#This Row],[Name]])</f>
        <v>fin - Finnish</v>
      </c>
    </row>
    <row r="561" spans="1:8" customFormat="1" ht="15.5" x14ac:dyDescent="0.35">
      <c r="A561" s="4" t="s">
        <v>973</v>
      </c>
      <c r="B561" s="4" t="s">
        <v>974</v>
      </c>
      <c r="C561" s="5" t="s">
        <v>1223</v>
      </c>
      <c r="D561" s="4" t="s">
        <v>1224</v>
      </c>
      <c r="E561" s="4" t="s">
        <v>1224</v>
      </c>
      <c r="F561" s="17" t="s">
        <v>57</v>
      </c>
      <c r="G561" s="4"/>
      <c r="H561" s="4" t="str">
        <f>CONCATENATE(Table253[[#This Row],[Coded Value]]," - ",Table253[[#This Row],[Name]])</f>
        <v>fiu - Finno-Ugrian languages</v>
      </c>
    </row>
    <row r="562" spans="1:8" customFormat="1" ht="15.5" x14ac:dyDescent="0.35">
      <c r="A562" s="4" t="s">
        <v>973</v>
      </c>
      <c r="B562" s="4" t="s">
        <v>974</v>
      </c>
      <c r="C562" s="5" t="s">
        <v>1225</v>
      </c>
      <c r="D562" s="4" t="s">
        <v>1226</v>
      </c>
      <c r="E562" s="4" t="s">
        <v>1226</v>
      </c>
      <c r="F562" s="17" t="s">
        <v>57</v>
      </c>
      <c r="G562" s="4"/>
      <c r="H562" s="4" t="str">
        <f>CONCATENATE(Table253[[#This Row],[Coded Value]]," - ",Table253[[#This Row],[Name]])</f>
        <v>fon - Fon</v>
      </c>
    </row>
    <row r="563" spans="1:8" customFormat="1" ht="15.5" x14ac:dyDescent="0.35">
      <c r="A563" s="4" t="s">
        <v>973</v>
      </c>
      <c r="B563" s="4" t="s">
        <v>974</v>
      </c>
      <c r="C563" s="5" t="s">
        <v>1227</v>
      </c>
      <c r="D563" s="4" t="s">
        <v>1228</v>
      </c>
      <c r="E563" s="4" t="s">
        <v>1228</v>
      </c>
      <c r="F563" s="17" t="s">
        <v>57</v>
      </c>
      <c r="G563" s="4"/>
      <c r="H563" s="4" t="str">
        <f>CONCATENATE(Table253[[#This Row],[Coded Value]]," - ",Table253[[#This Row],[Name]])</f>
        <v>fre - French</v>
      </c>
    </row>
    <row r="564" spans="1:8" customFormat="1" ht="15.5" x14ac:dyDescent="0.35">
      <c r="A564" s="4" t="s">
        <v>973</v>
      </c>
      <c r="B564" s="4" t="s">
        <v>974</v>
      </c>
      <c r="C564" s="5" t="s">
        <v>1229</v>
      </c>
      <c r="D564" s="4" t="s">
        <v>1230</v>
      </c>
      <c r="E564" s="4" t="s">
        <v>1230</v>
      </c>
      <c r="F564" s="17" t="s">
        <v>57</v>
      </c>
      <c r="G564" s="4"/>
      <c r="H564" s="4" t="str">
        <f>CONCATENATE(Table253[[#This Row],[Coded Value]]," - ",Table253[[#This Row],[Name]])</f>
        <v>frr - Northern Frisian</v>
      </c>
    </row>
    <row r="565" spans="1:8" customFormat="1" ht="15.5" x14ac:dyDescent="0.35">
      <c r="A565" s="4" t="s">
        <v>973</v>
      </c>
      <c r="B565" s="4" t="s">
        <v>974</v>
      </c>
      <c r="C565" s="5" t="s">
        <v>1231</v>
      </c>
      <c r="D565" s="4" t="s">
        <v>1232</v>
      </c>
      <c r="E565" s="4" t="s">
        <v>1232</v>
      </c>
      <c r="F565" s="17" t="s">
        <v>57</v>
      </c>
      <c r="G565" s="4"/>
      <c r="H565" s="4" t="str">
        <f>CONCATENATE(Table253[[#This Row],[Coded Value]]," - ",Table253[[#This Row],[Name]])</f>
        <v>frs - Eastern Frisian</v>
      </c>
    </row>
    <row r="566" spans="1:8" customFormat="1" ht="15.5" x14ac:dyDescent="0.35">
      <c r="A566" s="4" t="s">
        <v>973</v>
      </c>
      <c r="B566" s="4" t="s">
        <v>974</v>
      </c>
      <c r="C566" s="5" t="s">
        <v>1233</v>
      </c>
      <c r="D566" s="4" t="s">
        <v>1234</v>
      </c>
      <c r="E566" s="4" t="s">
        <v>1234</v>
      </c>
      <c r="F566" s="17" t="s">
        <v>57</v>
      </c>
      <c r="G566" s="4"/>
      <c r="H566" s="4" t="str">
        <f>CONCATENATE(Table253[[#This Row],[Coded Value]]," - ",Table253[[#This Row],[Name]])</f>
        <v>fry - Western Frisian</v>
      </c>
    </row>
    <row r="567" spans="1:8" customFormat="1" ht="15.5" x14ac:dyDescent="0.35">
      <c r="A567" s="4" t="s">
        <v>973</v>
      </c>
      <c r="B567" s="4" t="s">
        <v>974</v>
      </c>
      <c r="C567" s="5" t="s">
        <v>1235</v>
      </c>
      <c r="D567" s="4" t="s">
        <v>1236</v>
      </c>
      <c r="E567" s="4" t="s">
        <v>1236</v>
      </c>
      <c r="F567" s="17" t="s">
        <v>57</v>
      </c>
      <c r="G567" s="4"/>
      <c r="H567" s="4" t="str">
        <f>CONCATENATE(Table253[[#This Row],[Coded Value]]," - ",Table253[[#This Row],[Name]])</f>
        <v>ful - Fulah</v>
      </c>
    </row>
    <row r="568" spans="1:8" customFormat="1" ht="15.5" x14ac:dyDescent="0.35">
      <c r="A568" s="4" t="s">
        <v>973</v>
      </c>
      <c r="B568" s="4" t="s">
        <v>974</v>
      </c>
      <c r="C568" s="5" t="s">
        <v>1237</v>
      </c>
      <c r="D568" s="4" t="s">
        <v>1238</v>
      </c>
      <c r="E568" s="4" t="s">
        <v>1238</v>
      </c>
      <c r="F568" s="17" t="s">
        <v>57</v>
      </c>
      <c r="G568" s="4"/>
      <c r="H568" s="4" t="str">
        <f>CONCATENATE(Table253[[#This Row],[Coded Value]]," - ",Table253[[#This Row],[Name]])</f>
        <v>fur - Friulian</v>
      </c>
    </row>
    <row r="569" spans="1:8" customFormat="1" ht="15.5" x14ac:dyDescent="0.35">
      <c r="A569" s="4" t="s">
        <v>973</v>
      </c>
      <c r="B569" s="4" t="s">
        <v>974</v>
      </c>
      <c r="C569" s="5" t="s">
        <v>1239</v>
      </c>
      <c r="D569" s="4" t="s">
        <v>1240</v>
      </c>
      <c r="E569" s="4" t="s">
        <v>1240</v>
      </c>
      <c r="F569" s="17" t="s">
        <v>57</v>
      </c>
      <c r="G569" s="4"/>
      <c r="H569" s="4" t="str">
        <f>CONCATENATE(Table253[[#This Row],[Coded Value]]," - ",Table253[[#This Row],[Name]])</f>
        <v>gaa - Ga</v>
      </c>
    </row>
    <row r="570" spans="1:8" customFormat="1" ht="15.5" x14ac:dyDescent="0.35">
      <c r="A570" s="4" t="s">
        <v>973</v>
      </c>
      <c r="B570" s="4" t="s">
        <v>974</v>
      </c>
      <c r="C570" s="5" t="s">
        <v>1241</v>
      </c>
      <c r="D570" s="4" t="s">
        <v>1242</v>
      </c>
      <c r="E570" s="4" t="s">
        <v>1242</v>
      </c>
      <c r="F570" s="17" t="s">
        <v>57</v>
      </c>
      <c r="G570" s="4"/>
      <c r="H570" s="4" t="str">
        <f>CONCATENATE(Table253[[#This Row],[Coded Value]]," - ",Table253[[#This Row],[Name]])</f>
        <v>gay - Gayo</v>
      </c>
    </row>
    <row r="571" spans="1:8" customFormat="1" ht="15.5" x14ac:dyDescent="0.35">
      <c r="A571" s="4" t="s">
        <v>973</v>
      </c>
      <c r="B571" s="4" t="s">
        <v>974</v>
      </c>
      <c r="C571" s="5" t="s">
        <v>1243</v>
      </c>
      <c r="D571" s="4" t="s">
        <v>1244</v>
      </c>
      <c r="E571" s="4" t="s">
        <v>1244</v>
      </c>
      <c r="F571" s="17" t="s">
        <v>57</v>
      </c>
      <c r="G571" s="4"/>
      <c r="H571" s="4" t="str">
        <f>CONCATENATE(Table253[[#This Row],[Coded Value]]," - ",Table253[[#This Row],[Name]])</f>
        <v>gba - Gbaya</v>
      </c>
    </row>
    <row r="572" spans="1:8" customFormat="1" ht="15.5" x14ac:dyDescent="0.35">
      <c r="A572" s="4" t="s">
        <v>973</v>
      </c>
      <c r="B572" s="4" t="s">
        <v>974</v>
      </c>
      <c r="C572" s="5" t="s">
        <v>1245</v>
      </c>
      <c r="D572" s="4" t="s">
        <v>1246</v>
      </c>
      <c r="E572" s="4" t="s">
        <v>1246</v>
      </c>
      <c r="F572" s="17" t="s">
        <v>57</v>
      </c>
      <c r="G572" s="4"/>
      <c r="H572" s="4" t="str">
        <f>CONCATENATE(Table253[[#This Row],[Coded Value]]," - ",Table253[[#This Row],[Name]])</f>
        <v>gem - Germanic languages</v>
      </c>
    </row>
    <row r="573" spans="1:8" customFormat="1" ht="15.5" x14ac:dyDescent="0.35">
      <c r="A573" s="4" t="s">
        <v>973</v>
      </c>
      <c r="B573" s="4" t="s">
        <v>974</v>
      </c>
      <c r="C573" s="5" t="s">
        <v>1247</v>
      </c>
      <c r="D573" s="4" t="s">
        <v>1248</v>
      </c>
      <c r="E573" s="4" t="s">
        <v>1248</v>
      </c>
      <c r="F573" s="17" t="s">
        <v>57</v>
      </c>
      <c r="G573" s="4"/>
      <c r="H573" s="4" t="str">
        <f>CONCATENATE(Table253[[#This Row],[Coded Value]]," - ",Table253[[#This Row],[Name]])</f>
        <v>geo - Georgian</v>
      </c>
    </row>
    <row r="574" spans="1:8" customFormat="1" ht="15.5" x14ac:dyDescent="0.35">
      <c r="A574" s="4" t="s">
        <v>973</v>
      </c>
      <c r="B574" s="4" t="s">
        <v>974</v>
      </c>
      <c r="C574" s="5" t="s">
        <v>1249</v>
      </c>
      <c r="D574" s="4" t="s">
        <v>1250</v>
      </c>
      <c r="E574" s="4" t="s">
        <v>1250</v>
      </c>
      <c r="F574" s="17" t="s">
        <v>57</v>
      </c>
      <c r="G574" s="4"/>
      <c r="H574" s="4" t="str">
        <f>CONCATENATE(Table253[[#This Row],[Coded Value]]," - ",Table253[[#This Row],[Name]])</f>
        <v>ger - German</v>
      </c>
    </row>
    <row r="575" spans="1:8" customFormat="1" ht="15.5" x14ac:dyDescent="0.35">
      <c r="A575" s="4" t="s">
        <v>973</v>
      </c>
      <c r="B575" s="4" t="s">
        <v>974</v>
      </c>
      <c r="C575" s="5" t="s">
        <v>1251</v>
      </c>
      <c r="D575" s="4" t="s">
        <v>1252</v>
      </c>
      <c r="E575" s="4" t="s">
        <v>1252</v>
      </c>
      <c r="F575" s="17" t="s">
        <v>57</v>
      </c>
      <c r="G575" s="4"/>
      <c r="H575" s="4" t="str">
        <f>CONCATENATE(Table253[[#This Row],[Coded Value]]," - ",Table253[[#This Row],[Name]])</f>
        <v>gil - Gilbertese</v>
      </c>
    </row>
    <row r="576" spans="1:8" customFormat="1" ht="15.5" x14ac:dyDescent="0.35">
      <c r="A576" s="4" t="s">
        <v>973</v>
      </c>
      <c r="B576" s="4" t="s">
        <v>974</v>
      </c>
      <c r="C576" s="5" t="s">
        <v>1253</v>
      </c>
      <c r="D576" s="4" t="s">
        <v>1254</v>
      </c>
      <c r="E576" s="4" t="s">
        <v>1254</v>
      </c>
      <c r="F576" s="17" t="s">
        <v>57</v>
      </c>
      <c r="G576" s="4"/>
      <c r="H576" s="4" t="str">
        <f>CONCATENATE(Table253[[#This Row],[Coded Value]]," - ",Table253[[#This Row],[Name]])</f>
        <v>gla - Gaelic; Scottish Gaelic</v>
      </c>
    </row>
    <row r="577" spans="1:8" customFormat="1" ht="15.5" x14ac:dyDescent="0.35">
      <c r="A577" s="4" t="s">
        <v>973</v>
      </c>
      <c r="B577" s="4" t="s">
        <v>974</v>
      </c>
      <c r="C577" s="5" t="s">
        <v>1255</v>
      </c>
      <c r="D577" s="4" t="s">
        <v>1256</v>
      </c>
      <c r="E577" s="4" t="s">
        <v>1256</v>
      </c>
      <c r="F577" s="17" t="s">
        <v>57</v>
      </c>
      <c r="G577" s="4"/>
      <c r="H577" s="4" t="str">
        <f>CONCATENATE(Table253[[#This Row],[Coded Value]]," - ",Table253[[#This Row],[Name]])</f>
        <v>gle - Irish</v>
      </c>
    </row>
    <row r="578" spans="1:8" customFormat="1" ht="15.5" x14ac:dyDescent="0.35">
      <c r="A578" s="4" t="s">
        <v>973</v>
      </c>
      <c r="B578" s="4" t="s">
        <v>974</v>
      </c>
      <c r="C578" s="5" t="s">
        <v>1257</v>
      </c>
      <c r="D578" s="4" t="s">
        <v>1258</v>
      </c>
      <c r="E578" s="4" t="s">
        <v>1258</v>
      </c>
      <c r="F578" s="17" t="s">
        <v>57</v>
      </c>
      <c r="G578" s="4"/>
      <c r="H578" s="4" t="str">
        <f>CONCATENATE(Table253[[#This Row],[Coded Value]]," - ",Table253[[#This Row],[Name]])</f>
        <v>glg - Galician</v>
      </c>
    </row>
    <row r="579" spans="1:8" customFormat="1" ht="15.5" x14ac:dyDescent="0.35">
      <c r="A579" s="4" t="s">
        <v>973</v>
      </c>
      <c r="B579" s="4" t="s">
        <v>974</v>
      </c>
      <c r="C579" s="5" t="s">
        <v>1259</v>
      </c>
      <c r="D579" s="4" t="s">
        <v>1260</v>
      </c>
      <c r="E579" s="4" t="s">
        <v>1260</v>
      </c>
      <c r="F579" s="17" t="s">
        <v>57</v>
      </c>
      <c r="G579" s="4"/>
      <c r="H579" s="4" t="str">
        <f>CONCATENATE(Table253[[#This Row],[Coded Value]]," - ",Table253[[#This Row],[Name]])</f>
        <v>glv - Manx</v>
      </c>
    </row>
    <row r="580" spans="1:8" customFormat="1" ht="15.5" x14ac:dyDescent="0.35">
      <c r="A580" s="4" t="s">
        <v>973</v>
      </c>
      <c r="B580" s="4" t="s">
        <v>974</v>
      </c>
      <c r="C580" s="5" t="s">
        <v>1261</v>
      </c>
      <c r="D580" s="4" t="s">
        <v>1262</v>
      </c>
      <c r="E580" s="4" t="s">
        <v>1262</v>
      </c>
      <c r="F580" s="17" t="s">
        <v>57</v>
      </c>
      <c r="G580" s="4"/>
      <c r="H580" s="4" t="str">
        <f>CONCATENATE(Table253[[#This Row],[Coded Value]]," - ",Table253[[#This Row],[Name]])</f>
        <v>gon - Gondi</v>
      </c>
    </row>
    <row r="581" spans="1:8" customFormat="1" ht="15.5" x14ac:dyDescent="0.35">
      <c r="A581" s="4" t="s">
        <v>973</v>
      </c>
      <c r="B581" s="4" t="s">
        <v>974</v>
      </c>
      <c r="C581" s="5" t="s">
        <v>1263</v>
      </c>
      <c r="D581" s="4" t="s">
        <v>1264</v>
      </c>
      <c r="E581" s="4" t="s">
        <v>1264</v>
      </c>
      <c r="F581" s="17" t="s">
        <v>57</v>
      </c>
      <c r="G581" s="4"/>
      <c r="H581" s="4" t="str">
        <f>CONCATENATE(Table253[[#This Row],[Coded Value]]," - ",Table253[[#This Row],[Name]])</f>
        <v>gor - Gorontalo</v>
      </c>
    </row>
    <row r="582" spans="1:8" customFormat="1" ht="15.5" x14ac:dyDescent="0.35">
      <c r="A582" s="4" t="s">
        <v>973</v>
      </c>
      <c r="B582" s="4" t="s">
        <v>974</v>
      </c>
      <c r="C582" s="5" t="s">
        <v>1265</v>
      </c>
      <c r="D582" s="4" t="s">
        <v>1266</v>
      </c>
      <c r="E582" s="4" t="s">
        <v>1266</v>
      </c>
      <c r="F582" s="17" t="s">
        <v>57</v>
      </c>
      <c r="G582" s="4"/>
      <c r="H582" s="4" t="str">
        <f>CONCATENATE(Table253[[#This Row],[Coded Value]]," - ",Table253[[#This Row],[Name]])</f>
        <v>grb - Grebo</v>
      </c>
    </row>
    <row r="583" spans="1:8" customFormat="1" ht="15.5" x14ac:dyDescent="0.35">
      <c r="A583" s="4" t="s">
        <v>973</v>
      </c>
      <c r="B583" s="4" t="s">
        <v>974</v>
      </c>
      <c r="C583" s="5" t="s">
        <v>1267</v>
      </c>
      <c r="D583" s="4" t="s">
        <v>1268</v>
      </c>
      <c r="E583" s="4" t="s">
        <v>1268</v>
      </c>
      <c r="F583" s="17" t="s">
        <v>57</v>
      </c>
      <c r="G583" s="4"/>
      <c r="H583" s="4" t="str">
        <f>CONCATENATE(Table253[[#This Row],[Coded Value]]," - ",Table253[[#This Row],[Name]])</f>
        <v>gre - Greek, Modern (1453-)</v>
      </c>
    </row>
    <row r="584" spans="1:8" customFormat="1" ht="15.5" x14ac:dyDescent="0.35">
      <c r="A584" s="4" t="s">
        <v>973</v>
      </c>
      <c r="B584" s="4" t="s">
        <v>974</v>
      </c>
      <c r="C584" s="5" t="s">
        <v>1269</v>
      </c>
      <c r="D584" s="4" t="s">
        <v>1270</v>
      </c>
      <c r="E584" s="4" t="s">
        <v>1270</v>
      </c>
      <c r="F584" s="17" t="s">
        <v>57</v>
      </c>
      <c r="G584" s="4"/>
      <c r="H584" s="4" t="str">
        <f>CONCATENATE(Table253[[#This Row],[Coded Value]]," - ",Table253[[#This Row],[Name]])</f>
        <v>grn - Guarani</v>
      </c>
    </row>
    <row r="585" spans="1:8" customFormat="1" ht="15.5" x14ac:dyDescent="0.35">
      <c r="A585" s="4" t="s">
        <v>973</v>
      </c>
      <c r="B585" s="4" t="s">
        <v>974</v>
      </c>
      <c r="C585" s="5" t="s">
        <v>1271</v>
      </c>
      <c r="D585" s="4" t="s">
        <v>1272</v>
      </c>
      <c r="E585" s="4" t="s">
        <v>1272</v>
      </c>
      <c r="F585" s="17" t="s">
        <v>57</v>
      </c>
      <c r="G585" s="4"/>
      <c r="H585" s="4" t="str">
        <f>CONCATENATE(Table253[[#This Row],[Coded Value]]," - ",Table253[[#This Row],[Name]])</f>
        <v>gsw - Swiss German; Alemannic; Alsatian</v>
      </c>
    </row>
    <row r="586" spans="1:8" customFormat="1" ht="15.5" x14ac:dyDescent="0.35">
      <c r="A586" s="4" t="s">
        <v>973</v>
      </c>
      <c r="B586" s="4" t="s">
        <v>974</v>
      </c>
      <c r="C586" s="5" t="s">
        <v>1273</v>
      </c>
      <c r="D586" s="4" t="s">
        <v>1274</v>
      </c>
      <c r="E586" s="4" t="s">
        <v>1274</v>
      </c>
      <c r="F586" s="17" t="s">
        <v>57</v>
      </c>
      <c r="G586" s="4"/>
      <c r="H586" s="4" t="str">
        <f>CONCATENATE(Table253[[#This Row],[Coded Value]]," - ",Table253[[#This Row],[Name]])</f>
        <v>guj - Gujarati</v>
      </c>
    </row>
    <row r="587" spans="1:8" customFormat="1" ht="15.5" x14ac:dyDescent="0.35">
      <c r="A587" s="4" t="s">
        <v>973</v>
      </c>
      <c r="B587" s="4" t="s">
        <v>974</v>
      </c>
      <c r="C587" s="5" t="s">
        <v>1275</v>
      </c>
      <c r="D587" s="4" t="s">
        <v>1276</v>
      </c>
      <c r="E587" s="4" t="s">
        <v>1276</v>
      </c>
      <c r="F587" s="17" t="s">
        <v>57</v>
      </c>
      <c r="G587" s="4"/>
      <c r="H587" s="4" t="str">
        <f>CONCATENATE(Table253[[#This Row],[Coded Value]]," - ",Table253[[#This Row],[Name]])</f>
        <v>gwi - Gwich'in</v>
      </c>
    </row>
    <row r="588" spans="1:8" customFormat="1" ht="15.5" x14ac:dyDescent="0.35">
      <c r="A588" s="4" t="s">
        <v>973</v>
      </c>
      <c r="B588" s="4" t="s">
        <v>974</v>
      </c>
      <c r="C588" s="5" t="s">
        <v>1277</v>
      </c>
      <c r="D588" s="4" t="s">
        <v>1278</v>
      </c>
      <c r="E588" s="4" t="s">
        <v>1278</v>
      </c>
      <c r="F588" s="17" t="s">
        <v>57</v>
      </c>
      <c r="G588" s="4"/>
      <c r="H588" s="4" t="str">
        <f>CONCATENATE(Table253[[#This Row],[Coded Value]]," - ",Table253[[#This Row],[Name]])</f>
        <v>hai - Haida</v>
      </c>
    </row>
    <row r="589" spans="1:8" customFormat="1" ht="15.5" x14ac:dyDescent="0.35">
      <c r="A589" s="4" t="s">
        <v>973</v>
      </c>
      <c r="B589" s="4" t="s">
        <v>974</v>
      </c>
      <c r="C589" s="5" t="s">
        <v>1279</v>
      </c>
      <c r="D589" s="4" t="s">
        <v>1280</v>
      </c>
      <c r="E589" s="4" t="s">
        <v>1280</v>
      </c>
      <c r="F589" s="17" t="s">
        <v>57</v>
      </c>
      <c r="G589" s="4"/>
      <c r="H589" s="4" t="str">
        <f>CONCATENATE(Table253[[#This Row],[Coded Value]]," - ",Table253[[#This Row],[Name]])</f>
        <v>hat - Haitian; Haitian Creole</v>
      </c>
    </row>
    <row r="590" spans="1:8" customFormat="1" ht="15.5" x14ac:dyDescent="0.35">
      <c r="A590" s="4" t="s">
        <v>973</v>
      </c>
      <c r="B590" s="4" t="s">
        <v>974</v>
      </c>
      <c r="C590" s="5" t="s">
        <v>1281</v>
      </c>
      <c r="D590" s="4" t="s">
        <v>1282</v>
      </c>
      <c r="E590" s="4" t="s">
        <v>1282</v>
      </c>
      <c r="F590" s="17" t="s">
        <v>57</v>
      </c>
      <c r="G590" s="4"/>
      <c r="H590" s="4" t="str">
        <f>CONCATENATE(Table253[[#This Row],[Coded Value]]," - ",Table253[[#This Row],[Name]])</f>
        <v>hau - Hausa</v>
      </c>
    </row>
    <row r="591" spans="1:8" customFormat="1" ht="15.5" x14ac:dyDescent="0.35">
      <c r="A591" s="4" t="s">
        <v>973</v>
      </c>
      <c r="B591" s="4" t="s">
        <v>974</v>
      </c>
      <c r="C591" s="5" t="s">
        <v>1283</v>
      </c>
      <c r="D591" s="4" t="s">
        <v>1284</v>
      </c>
      <c r="E591" s="4" t="s">
        <v>1284</v>
      </c>
      <c r="F591" s="17" t="s">
        <v>57</v>
      </c>
      <c r="G591" s="4"/>
      <c r="H591" s="4" t="str">
        <f>CONCATENATE(Table253[[#This Row],[Coded Value]]," - ",Table253[[#This Row],[Name]])</f>
        <v>haw - Hawaiian</v>
      </c>
    </row>
    <row r="592" spans="1:8" customFormat="1" ht="15.5" x14ac:dyDescent="0.35">
      <c r="A592" s="4" t="s">
        <v>973</v>
      </c>
      <c r="B592" s="4" t="s">
        <v>974</v>
      </c>
      <c r="C592" s="5" t="s">
        <v>1285</v>
      </c>
      <c r="D592" s="4" t="s">
        <v>1286</v>
      </c>
      <c r="E592" s="4" t="s">
        <v>1286</v>
      </c>
      <c r="F592" s="17" t="s">
        <v>57</v>
      </c>
      <c r="G592" s="4"/>
      <c r="H592" s="4" t="str">
        <f>CONCATENATE(Table253[[#This Row],[Coded Value]]," - ",Table253[[#This Row],[Name]])</f>
        <v>heb - Hebrew</v>
      </c>
    </row>
    <row r="593" spans="1:8" customFormat="1" ht="15.5" x14ac:dyDescent="0.35">
      <c r="A593" s="4" t="s">
        <v>973</v>
      </c>
      <c r="B593" s="4" t="s">
        <v>974</v>
      </c>
      <c r="C593" s="5" t="s">
        <v>1287</v>
      </c>
      <c r="D593" s="4" t="s">
        <v>1288</v>
      </c>
      <c r="E593" s="4" t="s">
        <v>1288</v>
      </c>
      <c r="F593" s="17" t="s">
        <v>57</v>
      </c>
      <c r="G593" s="4"/>
      <c r="H593" s="4" t="str">
        <f>CONCATENATE(Table253[[#This Row],[Coded Value]]," - ",Table253[[#This Row],[Name]])</f>
        <v>her - Herero</v>
      </c>
    </row>
    <row r="594" spans="1:8" customFormat="1" ht="15.5" x14ac:dyDescent="0.35">
      <c r="A594" s="4" t="s">
        <v>973</v>
      </c>
      <c r="B594" s="4" t="s">
        <v>974</v>
      </c>
      <c r="C594" s="5" t="s">
        <v>1289</v>
      </c>
      <c r="D594" s="4" t="s">
        <v>1290</v>
      </c>
      <c r="E594" s="4" t="s">
        <v>1290</v>
      </c>
      <c r="F594" s="17" t="s">
        <v>57</v>
      </c>
      <c r="G594" s="4"/>
      <c r="H594" s="4" t="str">
        <f>CONCATENATE(Table253[[#This Row],[Coded Value]]," - ",Table253[[#This Row],[Name]])</f>
        <v>hil - Hiligaynon</v>
      </c>
    </row>
    <row r="595" spans="1:8" customFormat="1" ht="15.5" x14ac:dyDescent="0.35">
      <c r="A595" s="4" t="s">
        <v>973</v>
      </c>
      <c r="B595" s="4" t="s">
        <v>974</v>
      </c>
      <c r="C595" s="5" t="s">
        <v>1291</v>
      </c>
      <c r="D595" s="4" t="s">
        <v>1292</v>
      </c>
      <c r="E595" s="4" t="s">
        <v>1292</v>
      </c>
      <c r="F595" s="17" t="s">
        <v>57</v>
      </c>
      <c r="G595" s="4"/>
      <c r="H595" s="4" t="str">
        <f>CONCATENATE(Table253[[#This Row],[Coded Value]]," - ",Table253[[#This Row],[Name]])</f>
        <v>him - Himachali languages; Western Pahari languages</v>
      </c>
    </row>
    <row r="596" spans="1:8" customFormat="1" ht="15.5" x14ac:dyDescent="0.35">
      <c r="A596" s="4" t="s">
        <v>973</v>
      </c>
      <c r="B596" s="4" t="s">
        <v>974</v>
      </c>
      <c r="C596" s="5" t="s">
        <v>1293</v>
      </c>
      <c r="D596" s="4" t="s">
        <v>1294</v>
      </c>
      <c r="E596" s="4" t="s">
        <v>1294</v>
      </c>
      <c r="F596" s="17" t="s">
        <v>57</v>
      </c>
      <c r="G596" s="4"/>
      <c r="H596" s="4" t="str">
        <f>CONCATENATE(Table253[[#This Row],[Coded Value]]," - ",Table253[[#This Row],[Name]])</f>
        <v>hin - Hindi</v>
      </c>
    </row>
    <row r="597" spans="1:8" customFormat="1" ht="15.5" x14ac:dyDescent="0.35">
      <c r="A597" s="4" t="s">
        <v>973</v>
      </c>
      <c r="B597" s="4" t="s">
        <v>974</v>
      </c>
      <c r="C597" s="5" t="s">
        <v>1295</v>
      </c>
      <c r="D597" s="4" t="s">
        <v>1296</v>
      </c>
      <c r="E597" s="4" t="s">
        <v>1296</v>
      </c>
      <c r="F597" s="17" t="s">
        <v>57</v>
      </c>
      <c r="G597" s="4"/>
      <c r="H597" s="4" t="str">
        <f>CONCATENATE(Table253[[#This Row],[Coded Value]]," - ",Table253[[#This Row],[Name]])</f>
        <v>hit - Hittite</v>
      </c>
    </row>
    <row r="598" spans="1:8" customFormat="1" ht="15.5" x14ac:dyDescent="0.35">
      <c r="A598" s="4" t="s">
        <v>973</v>
      </c>
      <c r="B598" s="4" t="s">
        <v>974</v>
      </c>
      <c r="C598" s="5" t="s">
        <v>1297</v>
      </c>
      <c r="D598" s="4" t="s">
        <v>1298</v>
      </c>
      <c r="E598" s="4" t="s">
        <v>1298</v>
      </c>
      <c r="F598" s="17" t="s">
        <v>57</v>
      </c>
      <c r="G598" s="4"/>
      <c r="H598" s="4" t="str">
        <f>CONCATENATE(Table253[[#This Row],[Coded Value]]," - ",Table253[[#This Row],[Name]])</f>
        <v>hmn - Hmong; Mong</v>
      </c>
    </row>
    <row r="599" spans="1:8" customFormat="1" ht="15.5" x14ac:dyDescent="0.35">
      <c r="A599" s="4" t="s">
        <v>973</v>
      </c>
      <c r="B599" s="4" t="s">
        <v>974</v>
      </c>
      <c r="C599" s="5" t="s">
        <v>1299</v>
      </c>
      <c r="D599" s="4" t="s">
        <v>1300</v>
      </c>
      <c r="E599" s="4" t="s">
        <v>1300</v>
      </c>
      <c r="F599" s="17" t="s">
        <v>57</v>
      </c>
      <c r="G599" s="4"/>
      <c r="H599" s="4" t="str">
        <f>CONCATENATE(Table253[[#This Row],[Coded Value]]," - ",Table253[[#This Row],[Name]])</f>
        <v>hmo - Hiri Motu</v>
      </c>
    </row>
    <row r="600" spans="1:8" customFormat="1" ht="15.5" x14ac:dyDescent="0.35">
      <c r="A600" s="4" t="s">
        <v>973</v>
      </c>
      <c r="B600" s="4" t="s">
        <v>974</v>
      </c>
      <c r="C600" s="5" t="s">
        <v>1301</v>
      </c>
      <c r="D600" s="4" t="s">
        <v>1302</v>
      </c>
      <c r="E600" s="4" t="s">
        <v>1302</v>
      </c>
      <c r="F600" s="17" t="s">
        <v>57</v>
      </c>
      <c r="G600" s="4"/>
      <c r="H600" s="4" t="str">
        <f>CONCATENATE(Table253[[#This Row],[Coded Value]]," - ",Table253[[#This Row],[Name]])</f>
        <v>hrv - Croatian</v>
      </c>
    </row>
    <row r="601" spans="1:8" customFormat="1" ht="15.5" x14ac:dyDescent="0.35">
      <c r="A601" s="4" t="s">
        <v>973</v>
      </c>
      <c r="B601" s="4" t="s">
        <v>974</v>
      </c>
      <c r="C601" s="5" t="s">
        <v>1303</v>
      </c>
      <c r="D601" s="4" t="s">
        <v>1304</v>
      </c>
      <c r="E601" s="4" t="s">
        <v>1304</v>
      </c>
      <c r="F601" s="17" t="s">
        <v>57</v>
      </c>
      <c r="G601" s="4"/>
      <c r="H601" s="4" t="str">
        <f>CONCATENATE(Table253[[#This Row],[Coded Value]]," - ",Table253[[#This Row],[Name]])</f>
        <v>hsb - Upper Sorbian</v>
      </c>
    </row>
    <row r="602" spans="1:8" customFormat="1" ht="15.5" x14ac:dyDescent="0.35">
      <c r="A602" s="4" t="s">
        <v>973</v>
      </c>
      <c r="B602" s="4" t="s">
        <v>974</v>
      </c>
      <c r="C602" s="5" t="s">
        <v>1305</v>
      </c>
      <c r="D602" s="4" t="s">
        <v>1306</v>
      </c>
      <c r="E602" s="4" t="s">
        <v>1306</v>
      </c>
      <c r="F602" s="17" t="s">
        <v>57</v>
      </c>
      <c r="G602" s="4"/>
      <c r="H602" s="4" t="str">
        <f>CONCATENATE(Table253[[#This Row],[Coded Value]]," - ",Table253[[#This Row],[Name]])</f>
        <v>hun - Hungarian</v>
      </c>
    </row>
    <row r="603" spans="1:8" customFormat="1" ht="15.5" x14ac:dyDescent="0.35">
      <c r="A603" s="4" t="s">
        <v>973</v>
      </c>
      <c r="B603" s="4" t="s">
        <v>974</v>
      </c>
      <c r="C603" s="5" t="s">
        <v>1307</v>
      </c>
      <c r="D603" s="4" t="s">
        <v>1308</v>
      </c>
      <c r="E603" s="4" t="s">
        <v>1308</v>
      </c>
      <c r="F603" s="17" t="s">
        <v>57</v>
      </c>
      <c r="G603" s="4"/>
      <c r="H603" s="4" t="str">
        <f>CONCATENATE(Table253[[#This Row],[Coded Value]]," - ",Table253[[#This Row],[Name]])</f>
        <v>hup - Hupa</v>
      </c>
    </row>
    <row r="604" spans="1:8" customFormat="1" ht="15.5" x14ac:dyDescent="0.35">
      <c r="A604" s="4" t="s">
        <v>973</v>
      </c>
      <c r="B604" s="4" t="s">
        <v>974</v>
      </c>
      <c r="C604" s="5" t="s">
        <v>1309</v>
      </c>
      <c r="D604" s="4" t="s">
        <v>1310</v>
      </c>
      <c r="E604" s="4" t="s">
        <v>1310</v>
      </c>
      <c r="F604" s="17" t="s">
        <v>57</v>
      </c>
      <c r="G604" s="4"/>
      <c r="H604" s="4" t="str">
        <f>CONCATENATE(Table253[[#This Row],[Coded Value]]," - ",Table253[[#This Row],[Name]])</f>
        <v>iba - Iban</v>
      </c>
    </row>
    <row r="605" spans="1:8" customFormat="1" ht="15.5" x14ac:dyDescent="0.35">
      <c r="A605" s="4" t="s">
        <v>973</v>
      </c>
      <c r="B605" s="4" t="s">
        <v>974</v>
      </c>
      <c r="C605" s="5" t="s">
        <v>1311</v>
      </c>
      <c r="D605" s="4" t="s">
        <v>1312</v>
      </c>
      <c r="E605" s="4" t="s">
        <v>1312</v>
      </c>
      <c r="F605" s="17" t="s">
        <v>57</v>
      </c>
      <c r="G605" s="4"/>
      <c r="H605" s="4" t="str">
        <f>CONCATENATE(Table253[[#This Row],[Coded Value]]," - ",Table253[[#This Row],[Name]])</f>
        <v>ibo - Igbo</v>
      </c>
    </row>
    <row r="606" spans="1:8" customFormat="1" ht="15.5" x14ac:dyDescent="0.35">
      <c r="A606" s="4" t="s">
        <v>973</v>
      </c>
      <c r="B606" s="4" t="s">
        <v>974</v>
      </c>
      <c r="C606" s="5" t="s">
        <v>1313</v>
      </c>
      <c r="D606" s="4" t="s">
        <v>1314</v>
      </c>
      <c r="E606" s="4" t="s">
        <v>1314</v>
      </c>
      <c r="F606" s="17" t="s">
        <v>57</v>
      </c>
      <c r="G606" s="4"/>
      <c r="H606" s="4" t="str">
        <f>CONCATENATE(Table253[[#This Row],[Coded Value]]," - ",Table253[[#This Row],[Name]])</f>
        <v>ice - Icelandic</v>
      </c>
    </row>
    <row r="607" spans="1:8" customFormat="1" ht="15.5" x14ac:dyDescent="0.35">
      <c r="A607" s="4" t="s">
        <v>973</v>
      </c>
      <c r="B607" s="4" t="s">
        <v>974</v>
      </c>
      <c r="C607" s="5" t="s">
        <v>1315</v>
      </c>
      <c r="D607" s="4" t="s">
        <v>1316</v>
      </c>
      <c r="E607" s="4" t="s">
        <v>1316</v>
      </c>
      <c r="F607" s="17" t="s">
        <v>57</v>
      </c>
      <c r="G607" s="4"/>
      <c r="H607" s="4" t="str">
        <f>CONCATENATE(Table253[[#This Row],[Coded Value]]," - ",Table253[[#This Row],[Name]])</f>
        <v>iii - Sichuan Yi; Nuosu</v>
      </c>
    </row>
    <row r="608" spans="1:8" customFormat="1" ht="15.5" x14ac:dyDescent="0.35">
      <c r="A608" s="4" t="s">
        <v>973</v>
      </c>
      <c r="B608" s="4" t="s">
        <v>974</v>
      </c>
      <c r="C608" s="5" t="s">
        <v>1317</v>
      </c>
      <c r="D608" s="4" t="s">
        <v>1318</v>
      </c>
      <c r="E608" s="4" t="s">
        <v>1318</v>
      </c>
      <c r="F608" s="17" t="s">
        <v>57</v>
      </c>
      <c r="G608" s="4"/>
      <c r="H608" s="4" t="str">
        <f>CONCATENATE(Table253[[#This Row],[Coded Value]]," - ",Table253[[#This Row],[Name]])</f>
        <v>ijo - Ijo languages</v>
      </c>
    </row>
    <row r="609" spans="1:8" customFormat="1" ht="15.5" x14ac:dyDescent="0.35">
      <c r="A609" s="4" t="s">
        <v>973</v>
      </c>
      <c r="B609" s="4" t="s">
        <v>974</v>
      </c>
      <c r="C609" s="5" t="s">
        <v>1319</v>
      </c>
      <c r="D609" s="4" t="s">
        <v>1320</v>
      </c>
      <c r="E609" s="4" t="s">
        <v>1320</v>
      </c>
      <c r="F609" s="17" t="s">
        <v>57</v>
      </c>
      <c r="G609" s="4"/>
      <c r="H609" s="4" t="str">
        <f>CONCATENATE(Table253[[#This Row],[Coded Value]]," - ",Table253[[#This Row],[Name]])</f>
        <v>iku - Inuktitut</v>
      </c>
    </row>
    <row r="610" spans="1:8" customFormat="1" ht="15.5" x14ac:dyDescent="0.35">
      <c r="A610" s="4" t="s">
        <v>973</v>
      </c>
      <c r="B610" s="4" t="s">
        <v>974</v>
      </c>
      <c r="C610" s="5" t="s">
        <v>1321</v>
      </c>
      <c r="D610" s="4" t="s">
        <v>1322</v>
      </c>
      <c r="E610" s="4" t="s">
        <v>1322</v>
      </c>
      <c r="F610" s="17" t="s">
        <v>57</v>
      </c>
      <c r="G610" s="4"/>
      <c r="H610" s="4" t="str">
        <f>CONCATENATE(Table253[[#This Row],[Coded Value]]," - ",Table253[[#This Row],[Name]])</f>
        <v>ilo - Iloko (Ilocano)</v>
      </c>
    </row>
    <row r="611" spans="1:8" customFormat="1" ht="15.5" x14ac:dyDescent="0.35">
      <c r="A611" s="4" t="s">
        <v>973</v>
      </c>
      <c r="B611" s="4" t="s">
        <v>974</v>
      </c>
      <c r="C611" s="5" t="s">
        <v>1323</v>
      </c>
      <c r="D611" s="4" t="s">
        <v>1324</v>
      </c>
      <c r="E611" s="4" t="s">
        <v>1324</v>
      </c>
      <c r="F611" s="17" t="s">
        <v>57</v>
      </c>
      <c r="G611" s="4"/>
      <c r="H611" s="4" t="str">
        <f>CONCATENATE(Table253[[#This Row],[Coded Value]]," - ",Table253[[#This Row],[Name]])</f>
        <v>inc - Indic languages</v>
      </c>
    </row>
    <row r="612" spans="1:8" customFormat="1" ht="15.5" x14ac:dyDescent="0.35">
      <c r="A612" s="4" t="s">
        <v>973</v>
      </c>
      <c r="B612" s="4" t="s">
        <v>974</v>
      </c>
      <c r="C612" s="5" t="s">
        <v>1325</v>
      </c>
      <c r="D612" s="4" t="s">
        <v>1326</v>
      </c>
      <c r="E612" s="4" t="s">
        <v>1326</v>
      </c>
      <c r="F612" s="17" t="s">
        <v>57</v>
      </c>
      <c r="G612" s="4"/>
      <c r="H612" s="4" t="str">
        <f>CONCATENATE(Table253[[#This Row],[Coded Value]]," - ",Table253[[#This Row],[Name]])</f>
        <v>ind - Indonesian</v>
      </c>
    </row>
    <row r="613" spans="1:8" customFormat="1" ht="15.5" x14ac:dyDescent="0.35">
      <c r="A613" s="4" t="s">
        <v>973</v>
      </c>
      <c r="B613" s="4" t="s">
        <v>974</v>
      </c>
      <c r="C613" s="5" t="s">
        <v>1327</v>
      </c>
      <c r="D613" s="4" t="s">
        <v>1328</v>
      </c>
      <c r="E613" s="4" t="s">
        <v>1328</v>
      </c>
      <c r="F613" s="17" t="s">
        <v>57</v>
      </c>
      <c r="G613" s="4"/>
      <c r="H613" s="4" t="str">
        <f>CONCATENATE(Table253[[#This Row],[Coded Value]]," - ",Table253[[#This Row],[Name]])</f>
        <v>ine - Indo-European languages</v>
      </c>
    </row>
    <row r="614" spans="1:8" customFormat="1" ht="15.5" x14ac:dyDescent="0.35">
      <c r="A614" s="4" t="s">
        <v>973</v>
      </c>
      <c r="B614" s="4" t="s">
        <v>974</v>
      </c>
      <c r="C614" s="5" t="s">
        <v>1329</v>
      </c>
      <c r="D614" s="4" t="s">
        <v>1330</v>
      </c>
      <c r="E614" s="4" t="s">
        <v>1330</v>
      </c>
      <c r="F614" s="17" t="s">
        <v>57</v>
      </c>
      <c r="G614" s="4"/>
      <c r="H614" s="4" t="str">
        <f>CONCATENATE(Table253[[#This Row],[Coded Value]]," - ",Table253[[#This Row],[Name]])</f>
        <v>inh - Ingush</v>
      </c>
    </row>
    <row r="615" spans="1:8" customFormat="1" ht="15.5" x14ac:dyDescent="0.35">
      <c r="A615" s="4" t="s">
        <v>973</v>
      </c>
      <c r="B615" s="4" t="s">
        <v>974</v>
      </c>
      <c r="C615" s="5" t="s">
        <v>1331</v>
      </c>
      <c r="D615" s="4" t="s">
        <v>1332</v>
      </c>
      <c r="E615" s="4" t="s">
        <v>1332</v>
      </c>
      <c r="F615" s="17" t="s">
        <v>57</v>
      </c>
      <c r="G615" s="4"/>
      <c r="H615" s="4" t="str">
        <f>CONCATENATE(Table253[[#This Row],[Coded Value]]," - ",Table253[[#This Row],[Name]])</f>
        <v>ipk - Inupiaq</v>
      </c>
    </row>
    <row r="616" spans="1:8" customFormat="1" ht="15.5" x14ac:dyDescent="0.35">
      <c r="A616" s="4" t="s">
        <v>973</v>
      </c>
      <c r="B616" s="4" t="s">
        <v>974</v>
      </c>
      <c r="C616" s="5" t="s">
        <v>1333</v>
      </c>
      <c r="D616" s="4" t="s">
        <v>1334</v>
      </c>
      <c r="E616" s="4" t="s">
        <v>1334</v>
      </c>
      <c r="F616" s="17" t="s">
        <v>57</v>
      </c>
      <c r="G616" s="4"/>
      <c r="H616" s="4" t="str">
        <f>CONCATENATE(Table253[[#This Row],[Coded Value]]," - ",Table253[[#This Row],[Name]])</f>
        <v>ira - Iranian languages</v>
      </c>
    </row>
    <row r="617" spans="1:8" customFormat="1" ht="15.5" x14ac:dyDescent="0.35">
      <c r="A617" s="4" t="s">
        <v>973</v>
      </c>
      <c r="B617" s="4" t="s">
        <v>974</v>
      </c>
      <c r="C617" s="5" t="s">
        <v>1335</v>
      </c>
      <c r="D617" s="4" t="s">
        <v>1336</v>
      </c>
      <c r="E617" s="4" t="s">
        <v>1336</v>
      </c>
      <c r="F617" s="17" t="s">
        <v>57</v>
      </c>
      <c r="G617" s="4"/>
      <c r="H617" s="4" t="str">
        <f>CONCATENATE(Table253[[#This Row],[Coded Value]]," - ",Table253[[#This Row],[Name]])</f>
        <v>iro - Iroquoian languages</v>
      </c>
    </row>
    <row r="618" spans="1:8" customFormat="1" ht="15.5" x14ac:dyDescent="0.35">
      <c r="A618" s="4" t="s">
        <v>973</v>
      </c>
      <c r="B618" s="4" t="s">
        <v>974</v>
      </c>
      <c r="C618" s="5" t="s">
        <v>1337</v>
      </c>
      <c r="D618" s="4" t="s">
        <v>1338</v>
      </c>
      <c r="E618" s="4" t="s">
        <v>1338</v>
      </c>
      <c r="F618" s="17" t="s">
        <v>57</v>
      </c>
      <c r="G618" s="4"/>
      <c r="H618" s="4" t="str">
        <f>CONCATENATE(Table253[[#This Row],[Coded Value]]," - ",Table253[[#This Row],[Name]])</f>
        <v>ita - Italian</v>
      </c>
    </row>
    <row r="619" spans="1:8" customFormat="1" ht="15.5" x14ac:dyDescent="0.35">
      <c r="A619" s="4" t="s">
        <v>973</v>
      </c>
      <c r="B619" s="4" t="s">
        <v>974</v>
      </c>
      <c r="C619" s="5" t="s">
        <v>1339</v>
      </c>
      <c r="D619" s="4" t="s">
        <v>1340</v>
      </c>
      <c r="E619" s="4" t="s">
        <v>1340</v>
      </c>
      <c r="F619" s="17" t="s">
        <v>57</v>
      </c>
      <c r="G619" s="4"/>
      <c r="H619" s="4" t="str">
        <f>CONCATENATE(Table253[[#This Row],[Coded Value]]," - ",Table253[[#This Row],[Name]])</f>
        <v>jav - Javanese</v>
      </c>
    </row>
    <row r="620" spans="1:8" customFormat="1" ht="15.5" x14ac:dyDescent="0.35">
      <c r="A620" s="4" t="s">
        <v>973</v>
      </c>
      <c r="B620" s="4" t="s">
        <v>974</v>
      </c>
      <c r="C620" s="5" t="s">
        <v>1341</v>
      </c>
      <c r="D620" s="4" t="s">
        <v>1342</v>
      </c>
      <c r="E620" s="4" t="s">
        <v>1342</v>
      </c>
      <c r="F620" s="17" t="s">
        <v>57</v>
      </c>
      <c r="G620" s="4"/>
      <c r="H620" s="4" t="str">
        <f>CONCATENATE(Table253[[#This Row],[Coded Value]]," - ",Table253[[#This Row],[Name]])</f>
        <v>jpn - Japanese</v>
      </c>
    </row>
    <row r="621" spans="1:8" customFormat="1" ht="15.5" x14ac:dyDescent="0.35">
      <c r="A621" s="4" t="s">
        <v>973</v>
      </c>
      <c r="B621" s="4" t="s">
        <v>974</v>
      </c>
      <c r="C621" s="5" t="s">
        <v>1343</v>
      </c>
      <c r="D621" s="4" t="s">
        <v>1344</v>
      </c>
      <c r="E621" s="4" t="s">
        <v>1344</v>
      </c>
      <c r="F621" s="17" t="s">
        <v>57</v>
      </c>
      <c r="G621" s="4"/>
      <c r="H621" s="4" t="str">
        <f>CONCATENATE(Table253[[#This Row],[Coded Value]]," - ",Table253[[#This Row],[Name]])</f>
        <v>jpr - Judeo-Persian</v>
      </c>
    </row>
    <row r="622" spans="1:8" customFormat="1" ht="15.5" x14ac:dyDescent="0.35">
      <c r="A622" s="4" t="s">
        <v>973</v>
      </c>
      <c r="B622" s="4" t="s">
        <v>974</v>
      </c>
      <c r="C622" s="5" t="s">
        <v>1345</v>
      </c>
      <c r="D622" s="4" t="s">
        <v>1346</v>
      </c>
      <c r="E622" s="4" t="s">
        <v>1346</v>
      </c>
      <c r="F622" s="17" t="s">
        <v>57</v>
      </c>
      <c r="G622" s="4"/>
      <c r="H622" s="4" t="str">
        <f>CONCATENATE(Table253[[#This Row],[Coded Value]]," - ",Table253[[#This Row],[Name]])</f>
        <v>jrb - Judeo-Arabic</v>
      </c>
    </row>
    <row r="623" spans="1:8" customFormat="1" ht="15.5" x14ac:dyDescent="0.35">
      <c r="A623" s="4" t="s">
        <v>973</v>
      </c>
      <c r="B623" s="4" t="s">
        <v>974</v>
      </c>
      <c r="C623" s="5" t="s">
        <v>1347</v>
      </c>
      <c r="D623" s="4" t="s">
        <v>1348</v>
      </c>
      <c r="E623" s="4" t="s">
        <v>1348</v>
      </c>
      <c r="F623" s="17" t="s">
        <v>57</v>
      </c>
      <c r="G623" s="4"/>
      <c r="H623" s="4" t="str">
        <f>CONCATENATE(Table253[[#This Row],[Coded Value]]," - ",Table253[[#This Row],[Name]])</f>
        <v>kaa - Kara-Kalpak</v>
      </c>
    </row>
    <row r="624" spans="1:8" customFormat="1" ht="15.5" x14ac:dyDescent="0.35">
      <c r="A624" s="4" t="s">
        <v>973</v>
      </c>
      <c r="B624" s="4" t="s">
        <v>974</v>
      </c>
      <c r="C624" s="5" t="s">
        <v>1349</v>
      </c>
      <c r="D624" s="4" t="s">
        <v>1350</v>
      </c>
      <c r="E624" s="4" t="s">
        <v>1350</v>
      </c>
      <c r="F624" s="17" t="s">
        <v>57</v>
      </c>
      <c r="G624" s="4"/>
      <c r="H624" s="4" t="str">
        <f>CONCATENATE(Table253[[#This Row],[Coded Value]]," - ",Table253[[#This Row],[Name]])</f>
        <v>kab - Kabyle</v>
      </c>
    </row>
    <row r="625" spans="1:8" customFormat="1" ht="15.5" x14ac:dyDescent="0.35">
      <c r="A625" s="4" t="s">
        <v>973</v>
      </c>
      <c r="B625" s="4" t="s">
        <v>974</v>
      </c>
      <c r="C625" s="5" t="s">
        <v>1351</v>
      </c>
      <c r="D625" s="4" t="s">
        <v>1352</v>
      </c>
      <c r="E625" s="4" t="s">
        <v>1352</v>
      </c>
      <c r="F625" s="17" t="s">
        <v>57</v>
      </c>
      <c r="G625" s="4"/>
      <c r="H625" s="4" t="str">
        <f>CONCATENATE(Table253[[#This Row],[Coded Value]]," - ",Table253[[#This Row],[Name]])</f>
        <v>kac - Kachin; Jingpho</v>
      </c>
    </row>
    <row r="626" spans="1:8" customFormat="1" ht="15.5" x14ac:dyDescent="0.35">
      <c r="A626" s="4" t="s">
        <v>973</v>
      </c>
      <c r="B626" s="4" t="s">
        <v>974</v>
      </c>
      <c r="C626" s="5" t="s">
        <v>1353</v>
      </c>
      <c r="D626" s="4" t="s">
        <v>1354</v>
      </c>
      <c r="E626" s="4" t="s">
        <v>1354</v>
      </c>
      <c r="F626" s="17" t="s">
        <v>57</v>
      </c>
      <c r="G626" s="4"/>
      <c r="H626" s="4" t="str">
        <f>CONCATENATE(Table253[[#This Row],[Coded Value]]," - ",Table253[[#This Row],[Name]])</f>
        <v>kal - Kalaallisut; Greenlandic</v>
      </c>
    </row>
    <row r="627" spans="1:8" customFormat="1" ht="15.5" x14ac:dyDescent="0.35">
      <c r="A627" s="4" t="s">
        <v>973</v>
      </c>
      <c r="B627" s="4" t="s">
        <v>974</v>
      </c>
      <c r="C627" s="5" t="s">
        <v>1355</v>
      </c>
      <c r="D627" s="4" t="s">
        <v>1356</v>
      </c>
      <c r="E627" s="4" t="s">
        <v>1356</v>
      </c>
      <c r="F627" s="17" t="s">
        <v>57</v>
      </c>
      <c r="G627" s="4"/>
      <c r="H627" s="4" t="str">
        <f>CONCATENATE(Table253[[#This Row],[Coded Value]]," - ",Table253[[#This Row],[Name]])</f>
        <v>kam - Kamba</v>
      </c>
    </row>
    <row r="628" spans="1:8" customFormat="1" ht="15.5" x14ac:dyDescent="0.35">
      <c r="A628" s="4" t="s">
        <v>973</v>
      </c>
      <c r="B628" s="4" t="s">
        <v>974</v>
      </c>
      <c r="C628" s="5" t="s">
        <v>1357</v>
      </c>
      <c r="D628" s="4" t="s">
        <v>1358</v>
      </c>
      <c r="E628" s="4" t="s">
        <v>1358</v>
      </c>
      <c r="F628" s="17" t="s">
        <v>57</v>
      </c>
      <c r="G628" s="4"/>
      <c r="H628" s="4" t="str">
        <f>CONCATENATE(Table253[[#This Row],[Coded Value]]," - ",Table253[[#This Row],[Name]])</f>
        <v>kan - Kannada</v>
      </c>
    </row>
    <row r="629" spans="1:8" customFormat="1" ht="15.5" x14ac:dyDescent="0.35">
      <c r="A629" s="4" t="s">
        <v>973</v>
      </c>
      <c r="B629" s="4" t="s">
        <v>974</v>
      </c>
      <c r="C629" s="5" t="s">
        <v>1359</v>
      </c>
      <c r="D629" s="4" t="s">
        <v>1360</v>
      </c>
      <c r="E629" s="4" t="s">
        <v>1360</v>
      </c>
      <c r="F629" s="17" t="s">
        <v>57</v>
      </c>
      <c r="G629" s="4"/>
      <c r="H629" s="4" t="str">
        <f>CONCATENATE(Table253[[#This Row],[Coded Value]]," - ",Table253[[#This Row],[Name]])</f>
        <v>kar - Karen languages</v>
      </c>
    </row>
    <row r="630" spans="1:8" customFormat="1" ht="15.5" x14ac:dyDescent="0.35">
      <c r="A630" s="4" t="s">
        <v>973</v>
      </c>
      <c r="B630" s="4" t="s">
        <v>974</v>
      </c>
      <c r="C630" s="5" t="s">
        <v>1361</v>
      </c>
      <c r="D630" s="4" t="s">
        <v>1362</v>
      </c>
      <c r="E630" s="4" t="s">
        <v>1362</v>
      </c>
      <c r="F630" s="17" t="s">
        <v>57</v>
      </c>
      <c r="G630" s="4"/>
      <c r="H630" s="4" t="str">
        <f>CONCATENATE(Table253[[#This Row],[Coded Value]]," - ",Table253[[#This Row],[Name]])</f>
        <v>kas - Kashmiri</v>
      </c>
    </row>
    <row r="631" spans="1:8" customFormat="1" ht="15.5" x14ac:dyDescent="0.35">
      <c r="A631" s="4" t="s">
        <v>973</v>
      </c>
      <c r="B631" s="4" t="s">
        <v>974</v>
      </c>
      <c r="C631" s="5" t="s">
        <v>1363</v>
      </c>
      <c r="D631" s="4" t="s">
        <v>1364</v>
      </c>
      <c r="E631" s="4" t="s">
        <v>1364</v>
      </c>
      <c r="F631" s="17" t="s">
        <v>57</v>
      </c>
      <c r="G631" s="4"/>
      <c r="H631" s="4" t="str">
        <f>CONCATENATE(Table253[[#This Row],[Coded Value]]," - ",Table253[[#This Row],[Name]])</f>
        <v>kau - Kanuri</v>
      </c>
    </row>
    <row r="632" spans="1:8" customFormat="1" ht="15.5" x14ac:dyDescent="0.35">
      <c r="A632" s="4" t="s">
        <v>973</v>
      </c>
      <c r="B632" s="4" t="s">
        <v>974</v>
      </c>
      <c r="C632" s="5" t="s">
        <v>1365</v>
      </c>
      <c r="D632" s="4" t="s">
        <v>1366</v>
      </c>
      <c r="E632" s="4" t="s">
        <v>1366</v>
      </c>
      <c r="F632" s="17" t="s">
        <v>57</v>
      </c>
      <c r="G632" s="4"/>
      <c r="H632" s="4" t="str">
        <f>CONCATENATE(Table253[[#This Row],[Coded Value]]," - ",Table253[[#This Row],[Name]])</f>
        <v>kaz - Kazakh</v>
      </c>
    </row>
    <row r="633" spans="1:8" customFormat="1" ht="15.5" x14ac:dyDescent="0.35">
      <c r="A633" s="4" t="s">
        <v>973</v>
      </c>
      <c r="B633" s="4" t="s">
        <v>974</v>
      </c>
      <c r="C633" s="5" t="s">
        <v>1367</v>
      </c>
      <c r="D633" s="4" t="s">
        <v>1368</v>
      </c>
      <c r="E633" s="4" t="s">
        <v>1368</v>
      </c>
      <c r="F633" s="17" t="s">
        <v>57</v>
      </c>
      <c r="G633" s="4"/>
      <c r="H633" s="4" t="str">
        <f>CONCATENATE(Table253[[#This Row],[Coded Value]]," - ",Table253[[#This Row],[Name]])</f>
        <v>kbd - Kabardian</v>
      </c>
    </row>
    <row r="634" spans="1:8" customFormat="1" ht="15.5" x14ac:dyDescent="0.35">
      <c r="A634" s="4" t="s">
        <v>973</v>
      </c>
      <c r="B634" s="4" t="s">
        <v>974</v>
      </c>
      <c r="C634" s="5" t="s">
        <v>1369</v>
      </c>
      <c r="D634" s="4" t="s">
        <v>1370</v>
      </c>
      <c r="E634" s="4" t="s">
        <v>1370</v>
      </c>
      <c r="F634" s="17" t="s">
        <v>57</v>
      </c>
      <c r="G634" s="4"/>
      <c r="H634" s="4" t="str">
        <f>CONCATENATE(Table253[[#This Row],[Coded Value]]," - ",Table253[[#This Row],[Name]])</f>
        <v>kha - Khasi</v>
      </c>
    </row>
    <row r="635" spans="1:8" customFormat="1" ht="15.5" x14ac:dyDescent="0.35">
      <c r="A635" s="4" t="s">
        <v>973</v>
      </c>
      <c r="B635" s="4" t="s">
        <v>974</v>
      </c>
      <c r="C635" s="5" t="s">
        <v>1371</v>
      </c>
      <c r="D635" s="4" t="s">
        <v>1372</v>
      </c>
      <c r="E635" s="4" t="s">
        <v>1372</v>
      </c>
      <c r="F635" s="17" t="s">
        <v>57</v>
      </c>
      <c r="G635" s="4"/>
      <c r="H635" s="4" t="str">
        <f>CONCATENATE(Table253[[#This Row],[Coded Value]]," - ",Table253[[#This Row],[Name]])</f>
        <v>khi - Khoisan languages</v>
      </c>
    </row>
    <row r="636" spans="1:8" customFormat="1" ht="15.5" x14ac:dyDescent="0.35">
      <c r="A636" s="4" t="s">
        <v>973</v>
      </c>
      <c r="B636" s="4" t="s">
        <v>974</v>
      </c>
      <c r="C636" s="5" t="s">
        <v>1373</v>
      </c>
      <c r="D636" s="4" t="s">
        <v>1374</v>
      </c>
      <c r="E636" s="4" t="s">
        <v>1374</v>
      </c>
      <c r="F636" s="17" t="s">
        <v>57</v>
      </c>
      <c r="G636" s="4"/>
      <c r="H636" s="4" t="str">
        <f>CONCATENATE(Table253[[#This Row],[Coded Value]]," - ",Table253[[#This Row],[Name]])</f>
        <v>khm - Central Khmer</v>
      </c>
    </row>
    <row r="637" spans="1:8" customFormat="1" ht="15.5" x14ac:dyDescent="0.35">
      <c r="A637" s="4" t="s">
        <v>973</v>
      </c>
      <c r="B637" s="4" t="s">
        <v>974</v>
      </c>
      <c r="C637" s="5" t="s">
        <v>1375</v>
      </c>
      <c r="D637" s="4" t="s">
        <v>1376</v>
      </c>
      <c r="E637" s="4" t="s">
        <v>1376</v>
      </c>
      <c r="F637" s="17" t="s">
        <v>57</v>
      </c>
      <c r="G637" s="4"/>
      <c r="H637" s="4" t="str">
        <f>CONCATENATE(Table253[[#This Row],[Coded Value]]," - ",Table253[[#This Row],[Name]])</f>
        <v>kho - Khotanese; Sakan</v>
      </c>
    </row>
    <row r="638" spans="1:8" customFormat="1" ht="15.5" x14ac:dyDescent="0.35">
      <c r="A638" s="4" t="s">
        <v>973</v>
      </c>
      <c r="B638" s="4" t="s">
        <v>974</v>
      </c>
      <c r="C638" s="5" t="s">
        <v>1377</v>
      </c>
      <c r="D638" s="4" t="s">
        <v>1378</v>
      </c>
      <c r="E638" s="4" t="s">
        <v>1378</v>
      </c>
      <c r="F638" s="17" t="s">
        <v>57</v>
      </c>
      <c r="G638" s="4"/>
      <c r="H638" s="4" t="str">
        <f>CONCATENATE(Table253[[#This Row],[Coded Value]]," - ",Table253[[#This Row],[Name]])</f>
        <v>kik - Kikuyu; Gikuyu</v>
      </c>
    </row>
    <row r="639" spans="1:8" customFormat="1" ht="15.5" x14ac:dyDescent="0.35">
      <c r="A639" s="4" t="s">
        <v>973</v>
      </c>
      <c r="B639" s="4" t="s">
        <v>974</v>
      </c>
      <c r="C639" s="5" t="s">
        <v>1379</v>
      </c>
      <c r="D639" s="4" t="s">
        <v>1380</v>
      </c>
      <c r="E639" s="4" t="s">
        <v>1380</v>
      </c>
      <c r="F639" s="17" t="s">
        <v>57</v>
      </c>
      <c r="G639" s="4"/>
      <c r="H639" s="4" t="str">
        <f>CONCATENATE(Table253[[#This Row],[Coded Value]]," - ",Table253[[#This Row],[Name]])</f>
        <v>kin - Kinyarwanda</v>
      </c>
    </row>
    <row r="640" spans="1:8" customFormat="1" ht="15.5" x14ac:dyDescent="0.35">
      <c r="A640" s="4" t="s">
        <v>973</v>
      </c>
      <c r="B640" s="4" t="s">
        <v>974</v>
      </c>
      <c r="C640" s="5" t="s">
        <v>1381</v>
      </c>
      <c r="D640" s="4" t="s">
        <v>1382</v>
      </c>
      <c r="E640" s="4" t="s">
        <v>1382</v>
      </c>
      <c r="F640" s="17" t="s">
        <v>57</v>
      </c>
      <c r="G640" s="4"/>
      <c r="H640" s="4" t="str">
        <f>CONCATENATE(Table253[[#This Row],[Coded Value]]," - ",Table253[[#This Row],[Name]])</f>
        <v>kir - Kirghiz; Kyrgyz</v>
      </c>
    </row>
    <row r="641" spans="1:8" customFormat="1" ht="15.5" x14ac:dyDescent="0.35">
      <c r="A641" s="4" t="s">
        <v>973</v>
      </c>
      <c r="B641" s="4" t="s">
        <v>974</v>
      </c>
      <c r="C641" s="5" t="s">
        <v>1383</v>
      </c>
      <c r="D641" s="4" t="s">
        <v>1384</v>
      </c>
      <c r="E641" s="4" t="s">
        <v>1384</v>
      </c>
      <c r="F641" s="17" t="s">
        <v>57</v>
      </c>
      <c r="G641" s="4"/>
      <c r="H641" s="4" t="str">
        <f>CONCATENATE(Table253[[#This Row],[Coded Value]]," - ",Table253[[#This Row],[Name]])</f>
        <v>kjg - Khmu</v>
      </c>
    </row>
    <row r="642" spans="1:8" customFormat="1" ht="15.5" x14ac:dyDescent="0.35">
      <c r="A642" s="4" t="s">
        <v>973</v>
      </c>
      <c r="B642" s="4" t="s">
        <v>974</v>
      </c>
      <c r="C642" s="5" t="s">
        <v>1385</v>
      </c>
      <c r="D642" s="4" t="s">
        <v>1386</v>
      </c>
      <c r="E642" s="4" t="s">
        <v>1386</v>
      </c>
      <c r="F642" s="17" t="s">
        <v>57</v>
      </c>
      <c r="G642" s="4"/>
      <c r="H642" s="4" t="str">
        <f>CONCATENATE(Table253[[#This Row],[Coded Value]]," - ",Table253[[#This Row],[Name]])</f>
        <v>kmb - Kimbundu</v>
      </c>
    </row>
    <row r="643" spans="1:8" customFormat="1" ht="15.5" x14ac:dyDescent="0.35">
      <c r="A643" s="4" t="s">
        <v>973</v>
      </c>
      <c r="B643" s="4" t="s">
        <v>974</v>
      </c>
      <c r="C643" s="5" t="s">
        <v>1387</v>
      </c>
      <c r="D643" s="4" t="s">
        <v>1388</v>
      </c>
      <c r="E643" s="4" t="s">
        <v>1388</v>
      </c>
      <c r="F643" s="17" t="s">
        <v>57</v>
      </c>
      <c r="G643" s="4"/>
      <c r="H643" s="4" t="str">
        <f>CONCATENATE(Table253[[#This Row],[Coded Value]]," - ",Table253[[#This Row],[Name]])</f>
        <v>kok - Konkani</v>
      </c>
    </row>
    <row r="644" spans="1:8" customFormat="1" ht="15.5" x14ac:dyDescent="0.35">
      <c r="A644" s="4" t="s">
        <v>973</v>
      </c>
      <c r="B644" s="4" t="s">
        <v>974</v>
      </c>
      <c r="C644" s="5" t="s">
        <v>1389</v>
      </c>
      <c r="D644" s="4" t="s">
        <v>1390</v>
      </c>
      <c r="E644" s="4" t="s">
        <v>1390</v>
      </c>
      <c r="F644" s="17" t="s">
        <v>57</v>
      </c>
      <c r="G644" s="4"/>
      <c r="H644" s="4" t="str">
        <f>CONCATENATE(Table253[[#This Row],[Coded Value]]," - ",Table253[[#This Row],[Name]])</f>
        <v>kom - Komi</v>
      </c>
    </row>
    <row r="645" spans="1:8" customFormat="1" ht="15.5" x14ac:dyDescent="0.35">
      <c r="A645" s="4" t="s">
        <v>973</v>
      </c>
      <c r="B645" s="4" t="s">
        <v>974</v>
      </c>
      <c r="C645" s="5" t="s">
        <v>1391</v>
      </c>
      <c r="D645" s="4" t="s">
        <v>1392</v>
      </c>
      <c r="E645" s="4" t="s">
        <v>1392</v>
      </c>
      <c r="F645" s="17" t="s">
        <v>57</v>
      </c>
      <c r="G645" s="4"/>
      <c r="H645" s="4" t="str">
        <f>CONCATENATE(Table253[[#This Row],[Coded Value]]," - ",Table253[[#This Row],[Name]])</f>
        <v>kon - Kongo</v>
      </c>
    </row>
    <row r="646" spans="1:8" customFormat="1" ht="15.5" x14ac:dyDescent="0.35">
      <c r="A646" s="4" t="s">
        <v>973</v>
      </c>
      <c r="B646" s="4" t="s">
        <v>974</v>
      </c>
      <c r="C646" s="5" t="s">
        <v>1393</v>
      </c>
      <c r="D646" s="4" t="s">
        <v>1394</v>
      </c>
      <c r="E646" s="4" t="s">
        <v>1394</v>
      </c>
      <c r="F646" s="17" t="s">
        <v>57</v>
      </c>
      <c r="G646" s="4"/>
      <c r="H646" s="4" t="str">
        <f>CONCATENATE(Table253[[#This Row],[Coded Value]]," - ",Table253[[#This Row],[Name]])</f>
        <v>kor - Korean</v>
      </c>
    </row>
    <row r="647" spans="1:8" customFormat="1" ht="15.5" x14ac:dyDescent="0.35">
      <c r="A647" s="4" t="s">
        <v>973</v>
      </c>
      <c r="B647" s="4" t="s">
        <v>974</v>
      </c>
      <c r="C647" s="5" t="s">
        <v>1395</v>
      </c>
      <c r="D647" s="4" t="s">
        <v>1396</v>
      </c>
      <c r="E647" s="4" t="s">
        <v>1396</v>
      </c>
      <c r="F647" s="17" t="s">
        <v>57</v>
      </c>
      <c r="G647" s="4"/>
      <c r="H647" s="4" t="str">
        <f>CONCATENATE(Table253[[#This Row],[Coded Value]]," - ",Table253[[#This Row],[Name]])</f>
        <v>kos - Kosraean</v>
      </c>
    </row>
    <row r="648" spans="1:8" customFormat="1" ht="15.5" x14ac:dyDescent="0.35">
      <c r="A648" s="4" t="s">
        <v>973</v>
      </c>
      <c r="B648" s="4" t="s">
        <v>974</v>
      </c>
      <c r="C648" s="5" t="s">
        <v>1397</v>
      </c>
      <c r="D648" s="4" t="s">
        <v>1398</v>
      </c>
      <c r="E648" s="4" t="s">
        <v>1398</v>
      </c>
      <c r="F648" s="17" t="s">
        <v>57</v>
      </c>
      <c r="G648" s="4"/>
      <c r="H648" s="4" t="str">
        <f>CONCATENATE(Table253[[#This Row],[Coded Value]]," - ",Table253[[#This Row],[Name]])</f>
        <v>kpe - Kpelle</v>
      </c>
    </row>
    <row r="649" spans="1:8" customFormat="1" ht="15.5" x14ac:dyDescent="0.35">
      <c r="A649" s="4" t="s">
        <v>973</v>
      </c>
      <c r="B649" s="4" t="s">
        <v>974</v>
      </c>
      <c r="C649" s="5" t="s">
        <v>1399</v>
      </c>
      <c r="D649" s="4" t="s">
        <v>1400</v>
      </c>
      <c r="E649" s="4" t="s">
        <v>1400</v>
      </c>
      <c r="F649" s="17" t="s">
        <v>57</v>
      </c>
      <c r="G649" s="4"/>
      <c r="H649" s="4" t="str">
        <f>CONCATENATE(Table253[[#This Row],[Coded Value]]," - ",Table253[[#This Row],[Name]])</f>
        <v>krc - Karachay-Balkar</v>
      </c>
    </row>
    <row r="650" spans="1:8" customFormat="1" ht="15.5" x14ac:dyDescent="0.35">
      <c r="A650" s="4" t="s">
        <v>973</v>
      </c>
      <c r="B650" s="4" t="s">
        <v>974</v>
      </c>
      <c r="C650" s="5" t="s">
        <v>1401</v>
      </c>
      <c r="D650" s="4" t="s">
        <v>1402</v>
      </c>
      <c r="E650" s="4" t="s">
        <v>1402</v>
      </c>
      <c r="F650" s="17" t="s">
        <v>57</v>
      </c>
      <c r="G650" s="4"/>
      <c r="H650" s="4" t="str">
        <f>CONCATENATE(Table253[[#This Row],[Coded Value]]," - ",Table253[[#This Row],[Name]])</f>
        <v>krl - Karelian</v>
      </c>
    </row>
    <row r="651" spans="1:8" customFormat="1" ht="15.5" x14ac:dyDescent="0.35">
      <c r="A651" s="4" t="s">
        <v>973</v>
      </c>
      <c r="B651" s="4" t="s">
        <v>974</v>
      </c>
      <c r="C651" s="5" t="s">
        <v>1403</v>
      </c>
      <c r="D651" s="4" t="s">
        <v>1404</v>
      </c>
      <c r="E651" s="4" t="s">
        <v>1404</v>
      </c>
      <c r="F651" s="17" t="s">
        <v>57</v>
      </c>
      <c r="G651" s="4"/>
      <c r="H651" s="4" t="str">
        <f>CONCATENATE(Table253[[#This Row],[Coded Value]]," - ",Table253[[#This Row],[Name]])</f>
        <v>kro - Kru languages</v>
      </c>
    </row>
    <row r="652" spans="1:8" customFormat="1" ht="15.5" x14ac:dyDescent="0.35">
      <c r="A652" s="4" t="s">
        <v>973</v>
      </c>
      <c r="B652" s="4" t="s">
        <v>974</v>
      </c>
      <c r="C652" s="5" t="s">
        <v>1405</v>
      </c>
      <c r="D652" s="4" t="s">
        <v>1406</v>
      </c>
      <c r="E652" s="4" t="s">
        <v>1406</v>
      </c>
      <c r="F652" s="17" t="s">
        <v>57</v>
      </c>
      <c r="G652" s="4"/>
      <c r="H652" s="4" t="str">
        <f>CONCATENATE(Table253[[#This Row],[Coded Value]]," - ",Table253[[#This Row],[Name]])</f>
        <v>kru - Kurukh</v>
      </c>
    </row>
    <row r="653" spans="1:8" customFormat="1" ht="15.5" x14ac:dyDescent="0.35">
      <c r="A653" s="4" t="s">
        <v>973</v>
      </c>
      <c r="B653" s="4" t="s">
        <v>974</v>
      </c>
      <c r="C653" s="5" t="s">
        <v>1407</v>
      </c>
      <c r="D653" s="4" t="s">
        <v>1408</v>
      </c>
      <c r="E653" s="4" t="s">
        <v>1408</v>
      </c>
      <c r="F653" s="17" t="s">
        <v>57</v>
      </c>
      <c r="G653" s="4"/>
      <c r="H653" s="4" t="str">
        <f>CONCATENATE(Table253[[#This Row],[Coded Value]]," - ",Table253[[#This Row],[Name]])</f>
        <v>kua - Kuanyama; Kwanyama</v>
      </c>
    </row>
    <row r="654" spans="1:8" customFormat="1" ht="15.5" x14ac:dyDescent="0.35">
      <c r="A654" s="4" t="s">
        <v>973</v>
      </c>
      <c r="B654" s="4" t="s">
        <v>974</v>
      </c>
      <c r="C654" s="5" t="s">
        <v>1409</v>
      </c>
      <c r="D654" s="4" t="s">
        <v>1410</v>
      </c>
      <c r="E654" s="4" t="s">
        <v>1410</v>
      </c>
      <c r="F654" s="17" t="s">
        <v>57</v>
      </c>
      <c r="G654" s="4"/>
      <c r="H654" s="4" t="str">
        <f>CONCATENATE(Table253[[#This Row],[Coded Value]]," - ",Table253[[#This Row],[Name]])</f>
        <v>kum - Kumyk</v>
      </c>
    </row>
    <row r="655" spans="1:8" customFormat="1" ht="15.5" x14ac:dyDescent="0.35">
      <c r="A655" s="4" t="s">
        <v>973</v>
      </c>
      <c r="B655" s="4" t="s">
        <v>974</v>
      </c>
      <c r="C655" s="5" t="s">
        <v>1411</v>
      </c>
      <c r="D655" s="4" t="s">
        <v>1412</v>
      </c>
      <c r="E655" s="4" t="s">
        <v>1412</v>
      </c>
      <c r="F655" s="17" t="s">
        <v>57</v>
      </c>
      <c r="G655" s="4"/>
      <c r="H655" s="4" t="str">
        <f>CONCATENATE(Table253[[#This Row],[Coded Value]]," - ",Table253[[#This Row],[Name]])</f>
        <v>kur - Kurdish (Kurdi, Kurmanji)</v>
      </c>
    </row>
    <row r="656" spans="1:8" customFormat="1" ht="15.5" x14ac:dyDescent="0.35">
      <c r="A656" s="4" t="s">
        <v>973</v>
      </c>
      <c r="B656" s="4" t="s">
        <v>974</v>
      </c>
      <c r="C656" s="5" t="s">
        <v>1413</v>
      </c>
      <c r="D656" s="4" t="s">
        <v>1414</v>
      </c>
      <c r="E656" s="4" t="s">
        <v>1414</v>
      </c>
      <c r="F656" s="17" t="s">
        <v>57</v>
      </c>
      <c r="G656" s="4"/>
      <c r="H656" s="4" t="str">
        <f>CONCATENATE(Table253[[#This Row],[Coded Value]]," - ",Table253[[#This Row],[Name]])</f>
        <v>kut - Kutenai</v>
      </c>
    </row>
    <row r="657" spans="1:8" customFormat="1" ht="15.5" x14ac:dyDescent="0.35">
      <c r="A657" s="4" t="s">
        <v>973</v>
      </c>
      <c r="B657" s="4" t="s">
        <v>974</v>
      </c>
      <c r="C657" s="5" t="s">
        <v>1415</v>
      </c>
      <c r="D657" s="4" t="s">
        <v>1416</v>
      </c>
      <c r="E657" s="4" t="s">
        <v>1416</v>
      </c>
      <c r="F657" s="17" t="s">
        <v>57</v>
      </c>
      <c r="G657" s="4"/>
      <c r="H657" s="4" t="str">
        <f>CONCATENATE(Table253[[#This Row],[Coded Value]]," - ",Table253[[#This Row],[Name]])</f>
        <v>lad - Ladino</v>
      </c>
    </row>
    <row r="658" spans="1:8" customFormat="1" ht="15.5" x14ac:dyDescent="0.35">
      <c r="A658" s="4" t="s">
        <v>973</v>
      </c>
      <c r="B658" s="4" t="s">
        <v>974</v>
      </c>
      <c r="C658" s="5" t="s">
        <v>1417</v>
      </c>
      <c r="D658" s="4" t="s">
        <v>1418</v>
      </c>
      <c r="E658" s="4" t="s">
        <v>1418</v>
      </c>
      <c r="F658" s="17" t="s">
        <v>57</v>
      </c>
      <c r="G658" s="4"/>
      <c r="H658" s="4" t="str">
        <f>CONCATENATE(Table253[[#This Row],[Coded Value]]," - ",Table253[[#This Row],[Name]])</f>
        <v>lah - Lahnda</v>
      </c>
    </row>
    <row r="659" spans="1:8" customFormat="1" ht="15.5" x14ac:dyDescent="0.35">
      <c r="A659" s="4" t="s">
        <v>973</v>
      </c>
      <c r="B659" s="4" t="s">
        <v>974</v>
      </c>
      <c r="C659" s="5" t="s">
        <v>1419</v>
      </c>
      <c r="D659" s="4" t="s">
        <v>1420</v>
      </c>
      <c r="E659" s="4" t="s">
        <v>1420</v>
      </c>
      <c r="F659" s="17" t="s">
        <v>57</v>
      </c>
      <c r="G659" s="4"/>
      <c r="H659" s="4" t="str">
        <f>CONCATENATE(Table253[[#This Row],[Coded Value]]," - ",Table253[[#This Row],[Name]])</f>
        <v>lam - Lamba</v>
      </c>
    </row>
    <row r="660" spans="1:8" customFormat="1" ht="15.5" x14ac:dyDescent="0.35">
      <c r="A660" s="4" t="s">
        <v>973</v>
      </c>
      <c r="B660" s="4" t="s">
        <v>974</v>
      </c>
      <c r="C660" s="5" t="s">
        <v>1421</v>
      </c>
      <c r="D660" s="4" t="s">
        <v>1422</v>
      </c>
      <c r="E660" s="4" t="s">
        <v>1422</v>
      </c>
      <c r="F660" s="17" t="s">
        <v>57</v>
      </c>
      <c r="G660" s="4"/>
      <c r="H660" s="4" t="str">
        <f>CONCATENATE(Table253[[#This Row],[Coded Value]]," - ",Table253[[#This Row],[Name]])</f>
        <v>lao - Lao</v>
      </c>
    </row>
    <row r="661" spans="1:8" customFormat="1" ht="15.5" x14ac:dyDescent="0.35">
      <c r="A661" s="4" t="s">
        <v>973</v>
      </c>
      <c r="B661" s="4" t="s">
        <v>974</v>
      </c>
      <c r="C661" s="5" t="s">
        <v>1423</v>
      </c>
      <c r="D661" s="4" t="s">
        <v>1424</v>
      </c>
      <c r="E661" s="4" t="s">
        <v>1424</v>
      </c>
      <c r="F661" s="17" t="s">
        <v>57</v>
      </c>
      <c r="G661" s="4"/>
      <c r="H661" s="4" t="str">
        <f>CONCATENATE(Table253[[#This Row],[Coded Value]]," - ",Table253[[#This Row],[Name]])</f>
        <v>lav - Latvian</v>
      </c>
    </row>
    <row r="662" spans="1:8" customFormat="1" ht="15.5" x14ac:dyDescent="0.35">
      <c r="A662" s="4" t="s">
        <v>973</v>
      </c>
      <c r="B662" s="4" t="s">
        <v>974</v>
      </c>
      <c r="C662" s="5" t="s">
        <v>1425</v>
      </c>
      <c r="D662" s="4" t="s">
        <v>1426</v>
      </c>
      <c r="E662" s="4" t="s">
        <v>1426</v>
      </c>
      <c r="F662" s="17" t="s">
        <v>57</v>
      </c>
      <c r="G662" s="4"/>
      <c r="H662" s="4" t="str">
        <f>CONCATENATE(Table253[[#This Row],[Coded Value]]," - ",Table253[[#This Row],[Name]])</f>
        <v>lez - Lezghian</v>
      </c>
    </row>
    <row r="663" spans="1:8" customFormat="1" ht="15.5" x14ac:dyDescent="0.35">
      <c r="A663" s="4" t="s">
        <v>973</v>
      </c>
      <c r="B663" s="4" t="s">
        <v>974</v>
      </c>
      <c r="C663" s="5" t="s">
        <v>1427</v>
      </c>
      <c r="D663" s="4" t="s">
        <v>1428</v>
      </c>
      <c r="E663" s="4" t="s">
        <v>1428</v>
      </c>
      <c r="F663" s="17" t="s">
        <v>57</v>
      </c>
      <c r="G663" s="4"/>
      <c r="H663" s="4" t="str">
        <f>CONCATENATE(Table253[[#This Row],[Coded Value]]," - ",Table253[[#This Row],[Name]])</f>
        <v>lhu - Lahu</v>
      </c>
    </row>
    <row r="664" spans="1:8" customFormat="1" ht="15.5" x14ac:dyDescent="0.35">
      <c r="A664" s="4" t="s">
        <v>973</v>
      </c>
      <c r="B664" s="4" t="s">
        <v>974</v>
      </c>
      <c r="C664" s="5" t="s">
        <v>1429</v>
      </c>
      <c r="D664" s="4" t="s">
        <v>1430</v>
      </c>
      <c r="E664" s="4" t="s">
        <v>1430</v>
      </c>
      <c r="F664" s="17" t="s">
        <v>57</v>
      </c>
      <c r="G664" s="4"/>
      <c r="H664" s="4" t="str">
        <f>CONCATENATE(Table253[[#This Row],[Coded Value]]," - ",Table253[[#This Row],[Name]])</f>
        <v>lim - Limburgan; Limburger; Limburgish</v>
      </c>
    </row>
    <row r="665" spans="1:8" customFormat="1" ht="15.5" x14ac:dyDescent="0.35">
      <c r="A665" s="4" t="s">
        <v>973</v>
      </c>
      <c r="B665" s="4" t="s">
        <v>974</v>
      </c>
      <c r="C665" s="5" t="s">
        <v>1431</v>
      </c>
      <c r="D665" s="4" t="s">
        <v>1432</v>
      </c>
      <c r="E665" s="4" t="s">
        <v>1432</v>
      </c>
      <c r="F665" s="17" t="s">
        <v>57</v>
      </c>
      <c r="G665" s="4"/>
      <c r="H665" s="4" t="str">
        <f>CONCATENATE(Table253[[#This Row],[Coded Value]]," - ",Table253[[#This Row],[Name]])</f>
        <v>lin - Lingala</v>
      </c>
    </row>
    <row r="666" spans="1:8" customFormat="1" ht="15.5" x14ac:dyDescent="0.35">
      <c r="A666" s="4" t="s">
        <v>973</v>
      </c>
      <c r="B666" s="4" t="s">
        <v>974</v>
      </c>
      <c r="C666" s="5" t="s">
        <v>1433</v>
      </c>
      <c r="D666" s="4" t="s">
        <v>1434</v>
      </c>
      <c r="E666" s="4" t="s">
        <v>1434</v>
      </c>
      <c r="F666" s="17" t="s">
        <v>57</v>
      </c>
      <c r="G666" s="4"/>
      <c r="H666" s="4" t="str">
        <f>CONCATENATE(Table253[[#This Row],[Coded Value]]," - ",Table253[[#This Row],[Name]])</f>
        <v>lit - Lithuanian</v>
      </c>
    </row>
    <row r="667" spans="1:8" customFormat="1" ht="15.5" x14ac:dyDescent="0.35">
      <c r="A667" s="4" t="s">
        <v>973</v>
      </c>
      <c r="B667" s="4" t="s">
        <v>974</v>
      </c>
      <c r="C667" s="5" t="s">
        <v>1435</v>
      </c>
      <c r="D667" s="4" t="s">
        <v>1436</v>
      </c>
      <c r="E667" s="4" t="s">
        <v>1436</v>
      </c>
      <c r="F667" s="17" t="s">
        <v>57</v>
      </c>
      <c r="G667" s="4"/>
      <c r="H667" s="4" t="str">
        <f>CONCATENATE(Table253[[#This Row],[Coded Value]]," - ",Table253[[#This Row],[Name]])</f>
        <v>lol - Mongo</v>
      </c>
    </row>
    <row r="668" spans="1:8" customFormat="1" ht="15.5" x14ac:dyDescent="0.35">
      <c r="A668" s="4" t="s">
        <v>973</v>
      </c>
      <c r="B668" s="4" t="s">
        <v>974</v>
      </c>
      <c r="C668" s="5" t="s">
        <v>1437</v>
      </c>
      <c r="D668" s="4" t="s">
        <v>1438</v>
      </c>
      <c r="E668" s="4" t="s">
        <v>1438</v>
      </c>
      <c r="F668" s="17" t="s">
        <v>57</v>
      </c>
      <c r="G668" s="4"/>
      <c r="H668" s="4" t="str">
        <f>CONCATENATE(Table253[[#This Row],[Coded Value]]," - ",Table253[[#This Row],[Name]])</f>
        <v>loz - Lozi</v>
      </c>
    </row>
    <row r="669" spans="1:8" customFormat="1" ht="15.5" x14ac:dyDescent="0.35">
      <c r="A669" s="4" t="s">
        <v>973</v>
      </c>
      <c r="B669" s="4" t="s">
        <v>974</v>
      </c>
      <c r="C669" s="5" t="s">
        <v>1439</v>
      </c>
      <c r="D669" s="4" t="s">
        <v>1440</v>
      </c>
      <c r="E669" s="4" t="s">
        <v>1440</v>
      </c>
      <c r="F669" s="17" t="s">
        <v>57</v>
      </c>
      <c r="G669" s="4"/>
      <c r="H669" s="4" t="str">
        <f>CONCATENATE(Table253[[#This Row],[Coded Value]]," - ",Table253[[#This Row],[Name]])</f>
        <v>ltz - Luxembourgish; Letzeburgesch</v>
      </c>
    </row>
    <row r="670" spans="1:8" customFormat="1" ht="15.5" x14ac:dyDescent="0.35">
      <c r="A670" s="4" t="s">
        <v>973</v>
      </c>
      <c r="B670" s="4" t="s">
        <v>974</v>
      </c>
      <c r="C670" s="5" t="s">
        <v>1441</v>
      </c>
      <c r="D670" s="4" t="s">
        <v>1442</v>
      </c>
      <c r="E670" s="4" t="s">
        <v>1442</v>
      </c>
      <c r="F670" s="17" t="s">
        <v>57</v>
      </c>
      <c r="G670" s="4"/>
      <c r="H670" s="4" t="str">
        <f>CONCATENATE(Table253[[#This Row],[Coded Value]]," - ",Table253[[#This Row],[Name]])</f>
        <v>lua - Luba-Lulua</v>
      </c>
    </row>
    <row r="671" spans="1:8" customFormat="1" ht="15.5" x14ac:dyDescent="0.35">
      <c r="A671" s="4" t="s">
        <v>973</v>
      </c>
      <c r="B671" s="4" t="s">
        <v>974</v>
      </c>
      <c r="C671" s="5" t="s">
        <v>1443</v>
      </c>
      <c r="D671" s="4" t="s">
        <v>1444</v>
      </c>
      <c r="E671" s="4" t="s">
        <v>1444</v>
      </c>
      <c r="F671" s="17" t="s">
        <v>57</v>
      </c>
      <c r="G671" s="4"/>
      <c r="H671" s="4" t="str">
        <f>CONCATENATE(Table253[[#This Row],[Coded Value]]," - ",Table253[[#This Row],[Name]])</f>
        <v>lub - Luba-Katanga</v>
      </c>
    </row>
    <row r="672" spans="1:8" customFormat="1" ht="15.5" x14ac:dyDescent="0.35">
      <c r="A672" s="4" t="s">
        <v>973</v>
      </c>
      <c r="B672" s="4" t="s">
        <v>974</v>
      </c>
      <c r="C672" s="5" t="s">
        <v>1445</v>
      </c>
      <c r="D672" s="4" t="s">
        <v>1446</v>
      </c>
      <c r="E672" s="4" t="s">
        <v>1446</v>
      </c>
      <c r="F672" s="17" t="s">
        <v>57</v>
      </c>
      <c r="G672" s="4"/>
      <c r="H672" s="4" t="str">
        <f>CONCATENATE(Table253[[#This Row],[Coded Value]]," - ",Table253[[#This Row],[Name]])</f>
        <v>lug - Ganda</v>
      </c>
    </row>
    <row r="673" spans="1:8" customFormat="1" ht="15.5" x14ac:dyDescent="0.35">
      <c r="A673" s="4" t="s">
        <v>973</v>
      </c>
      <c r="B673" s="4" t="s">
        <v>974</v>
      </c>
      <c r="C673" s="5" t="s">
        <v>1447</v>
      </c>
      <c r="D673" s="4" t="s">
        <v>1448</v>
      </c>
      <c r="E673" s="4" t="s">
        <v>1448</v>
      </c>
      <c r="F673" s="17" t="s">
        <v>57</v>
      </c>
      <c r="G673" s="4"/>
      <c r="H673" s="4" t="str">
        <f>CONCATENATE(Table253[[#This Row],[Coded Value]]," - ",Table253[[#This Row],[Name]])</f>
        <v>lui - Luiseno</v>
      </c>
    </row>
    <row r="674" spans="1:8" customFormat="1" ht="15.5" x14ac:dyDescent="0.35">
      <c r="A674" s="4" t="s">
        <v>973</v>
      </c>
      <c r="B674" s="4" t="s">
        <v>974</v>
      </c>
      <c r="C674" s="5" t="s">
        <v>1449</v>
      </c>
      <c r="D674" s="4" t="s">
        <v>1450</v>
      </c>
      <c r="E674" s="4" t="s">
        <v>1450</v>
      </c>
      <c r="F674" s="17" t="s">
        <v>57</v>
      </c>
      <c r="G674" s="4"/>
      <c r="H674" s="4" t="str">
        <f>CONCATENATE(Table253[[#This Row],[Coded Value]]," - ",Table253[[#This Row],[Name]])</f>
        <v>lun - Lunda</v>
      </c>
    </row>
    <row r="675" spans="1:8" customFormat="1" ht="15.5" x14ac:dyDescent="0.35">
      <c r="A675" s="4" t="s">
        <v>973</v>
      </c>
      <c r="B675" s="4" t="s">
        <v>974</v>
      </c>
      <c r="C675" s="5" t="s">
        <v>1451</v>
      </c>
      <c r="D675" s="4" t="s">
        <v>1452</v>
      </c>
      <c r="E675" s="4" t="s">
        <v>1452</v>
      </c>
      <c r="F675" s="17" t="s">
        <v>57</v>
      </c>
      <c r="G675" s="4"/>
      <c r="H675" s="4" t="str">
        <f>CONCATENATE(Table253[[#This Row],[Coded Value]]," - ",Table253[[#This Row],[Name]])</f>
        <v>luo - Luo (Kenya and Tanzania)</v>
      </c>
    </row>
    <row r="676" spans="1:8" customFormat="1" ht="15.5" x14ac:dyDescent="0.35">
      <c r="A676" s="4" t="s">
        <v>973</v>
      </c>
      <c r="B676" s="4" t="s">
        <v>974</v>
      </c>
      <c r="C676" s="5" t="s">
        <v>1453</v>
      </c>
      <c r="D676" s="4" t="s">
        <v>1454</v>
      </c>
      <c r="E676" s="4" t="s">
        <v>1454</v>
      </c>
      <c r="F676" s="17" t="s">
        <v>57</v>
      </c>
      <c r="G676" s="4"/>
      <c r="H676" s="4" t="str">
        <f>CONCATENATE(Table253[[#This Row],[Coded Value]]," - ",Table253[[#This Row],[Name]])</f>
        <v>lus - Lushai</v>
      </c>
    </row>
    <row r="677" spans="1:8" customFormat="1" ht="15.5" x14ac:dyDescent="0.35">
      <c r="A677" s="4" t="s">
        <v>973</v>
      </c>
      <c r="B677" s="4" t="s">
        <v>974</v>
      </c>
      <c r="C677" s="5" t="s">
        <v>1455</v>
      </c>
      <c r="D677" s="4" t="s">
        <v>1456</v>
      </c>
      <c r="E677" s="4" t="s">
        <v>1456</v>
      </c>
      <c r="F677" s="17" t="s">
        <v>57</v>
      </c>
      <c r="G677" s="4"/>
      <c r="H677" s="4" t="str">
        <f>CONCATENATE(Table253[[#This Row],[Coded Value]]," - ",Table253[[#This Row],[Name]])</f>
        <v>mac - Macedonian</v>
      </c>
    </row>
    <row r="678" spans="1:8" customFormat="1" ht="15.5" x14ac:dyDescent="0.35">
      <c r="A678" s="4" t="s">
        <v>973</v>
      </c>
      <c r="B678" s="4" t="s">
        <v>974</v>
      </c>
      <c r="C678" s="5" t="s">
        <v>1457</v>
      </c>
      <c r="D678" s="4" t="s">
        <v>1458</v>
      </c>
      <c r="E678" s="4" t="s">
        <v>1458</v>
      </c>
      <c r="F678" s="17" t="s">
        <v>57</v>
      </c>
      <c r="G678" s="4"/>
      <c r="H678" s="4" t="str">
        <f>CONCATENATE(Table253[[#This Row],[Coded Value]]," - ",Table253[[#This Row],[Name]])</f>
        <v>mad - Madurese</v>
      </c>
    </row>
    <row r="679" spans="1:8" customFormat="1" ht="15.5" x14ac:dyDescent="0.35">
      <c r="A679" s="4" t="s">
        <v>973</v>
      </c>
      <c r="B679" s="4" t="s">
        <v>974</v>
      </c>
      <c r="C679" s="5" t="s">
        <v>1459</v>
      </c>
      <c r="D679" s="4" t="s">
        <v>1460</v>
      </c>
      <c r="E679" s="4" t="s">
        <v>1460</v>
      </c>
      <c r="F679" s="17" t="s">
        <v>57</v>
      </c>
      <c r="G679" s="4"/>
      <c r="H679" s="4" t="str">
        <f>CONCATENATE(Table253[[#This Row],[Coded Value]]," - ",Table253[[#This Row],[Name]])</f>
        <v>mag - Magahi</v>
      </c>
    </row>
    <row r="680" spans="1:8" customFormat="1" ht="15.5" x14ac:dyDescent="0.35">
      <c r="A680" s="4" t="s">
        <v>973</v>
      </c>
      <c r="B680" s="4" t="s">
        <v>974</v>
      </c>
      <c r="C680" s="5" t="s">
        <v>1461</v>
      </c>
      <c r="D680" s="4" t="s">
        <v>1462</v>
      </c>
      <c r="E680" s="4" t="s">
        <v>1462</v>
      </c>
      <c r="F680" s="17" t="s">
        <v>57</v>
      </c>
      <c r="G680" s="4"/>
      <c r="H680" s="4" t="str">
        <f>CONCATENATE(Table253[[#This Row],[Coded Value]]," - ",Table253[[#This Row],[Name]])</f>
        <v>mah - Marshallese</v>
      </c>
    </row>
    <row r="681" spans="1:8" customFormat="1" ht="15.5" x14ac:dyDescent="0.35">
      <c r="A681" s="4" t="s">
        <v>973</v>
      </c>
      <c r="B681" s="4" t="s">
        <v>974</v>
      </c>
      <c r="C681" s="5" t="s">
        <v>1463</v>
      </c>
      <c r="D681" s="4" t="s">
        <v>1464</v>
      </c>
      <c r="E681" s="4" t="s">
        <v>1464</v>
      </c>
      <c r="F681" s="17" t="s">
        <v>57</v>
      </c>
      <c r="G681" s="4"/>
      <c r="H681" s="4" t="str">
        <f>CONCATENATE(Table253[[#This Row],[Coded Value]]," - ",Table253[[#This Row],[Name]])</f>
        <v>mai - Maithili</v>
      </c>
    </row>
    <row r="682" spans="1:8" customFormat="1" ht="15.5" x14ac:dyDescent="0.35">
      <c r="A682" s="4" t="s">
        <v>973</v>
      </c>
      <c r="B682" s="4" t="s">
        <v>974</v>
      </c>
      <c r="C682" s="5" t="s">
        <v>1465</v>
      </c>
      <c r="D682" s="4" t="s">
        <v>1466</v>
      </c>
      <c r="E682" s="4" t="s">
        <v>1466</v>
      </c>
      <c r="F682" s="17" t="s">
        <v>57</v>
      </c>
      <c r="G682" s="4"/>
      <c r="H682" s="4" t="str">
        <f>CONCATENATE(Table253[[#This Row],[Coded Value]]," - ",Table253[[#This Row],[Name]])</f>
        <v>mak - Makasar</v>
      </c>
    </row>
    <row r="683" spans="1:8" customFormat="1" ht="15.5" x14ac:dyDescent="0.35">
      <c r="A683" s="4" t="s">
        <v>973</v>
      </c>
      <c r="B683" s="4" t="s">
        <v>974</v>
      </c>
      <c r="C683" s="5" t="s">
        <v>1467</v>
      </c>
      <c r="D683" s="4" t="s">
        <v>1468</v>
      </c>
      <c r="E683" s="4" t="s">
        <v>1468</v>
      </c>
      <c r="F683" s="17" t="s">
        <v>57</v>
      </c>
      <c r="G683" s="4"/>
      <c r="H683" s="4" t="str">
        <f>CONCATENATE(Table253[[#This Row],[Coded Value]]," - ",Table253[[#This Row],[Name]])</f>
        <v>mal - Malayalam</v>
      </c>
    </row>
    <row r="684" spans="1:8" customFormat="1" ht="15.5" x14ac:dyDescent="0.35">
      <c r="A684" s="4" t="s">
        <v>973</v>
      </c>
      <c r="B684" s="4" t="s">
        <v>974</v>
      </c>
      <c r="C684" s="5" t="s">
        <v>1469</v>
      </c>
      <c r="D684" s="4" t="s">
        <v>1470</v>
      </c>
      <c r="E684" s="4" t="s">
        <v>1470</v>
      </c>
      <c r="F684" s="17" t="s">
        <v>57</v>
      </c>
      <c r="G684" s="4"/>
      <c r="H684" s="4" t="str">
        <f>CONCATENATE(Table253[[#This Row],[Coded Value]]," - ",Table253[[#This Row],[Name]])</f>
        <v>man - Mandingo</v>
      </c>
    </row>
    <row r="685" spans="1:8" customFormat="1" ht="15.5" x14ac:dyDescent="0.35">
      <c r="A685" s="4" t="s">
        <v>973</v>
      </c>
      <c r="B685" s="4" t="s">
        <v>974</v>
      </c>
      <c r="C685" s="5" t="s">
        <v>1471</v>
      </c>
      <c r="D685" s="4" t="s">
        <v>1472</v>
      </c>
      <c r="E685" s="4" t="s">
        <v>1472</v>
      </c>
      <c r="F685" s="17" t="s">
        <v>57</v>
      </c>
      <c r="G685" s="4"/>
      <c r="H685" s="4" t="str">
        <f>CONCATENATE(Table253[[#This Row],[Coded Value]]," - ",Table253[[#This Row],[Name]])</f>
        <v>mao - Maori</v>
      </c>
    </row>
    <row r="686" spans="1:8" customFormat="1" ht="15.5" x14ac:dyDescent="0.35">
      <c r="A686" s="4" t="s">
        <v>973</v>
      </c>
      <c r="B686" s="4" t="s">
        <v>974</v>
      </c>
      <c r="C686" s="5" t="s">
        <v>1473</v>
      </c>
      <c r="D686" s="4" t="s">
        <v>1474</v>
      </c>
      <c r="E686" s="4" t="s">
        <v>1474</v>
      </c>
      <c r="F686" s="17" t="s">
        <v>57</v>
      </c>
      <c r="G686" s="4"/>
      <c r="H686" s="4" t="str">
        <f>CONCATENATE(Table253[[#This Row],[Coded Value]]," - ",Table253[[#This Row],[Name]])</f>
        <v>map - Austronesian languages</v>
      </c>
    </row>
    <row r="687" spans="1:8" customFormat="1" ht="15.5" x14ac:dyDescent="0.35">
      <c r="A687" s="4" t="s">
        <v>973</v>
      </c>
      <c r="B687" s="4" t="s">
        <v>974</v>
      </c>
      <c r="C687" s="5" t="s">
        <v>1475</v>
      </c>
      <c r="D687" s="4" t="s">
        <v>1476</v>
      </c>
      <c r="E687" s="4" t="s">
        <v>1476</v>
      </c>
      <c r="F687" s="17" t="s">
        <v>57</v>
      </c>
      <c r="G687" s="4"/>
      <c r="H687" s="4" t="str">
        <f>CONCATENATE(Table253[[#This Row],[Coded Value]]," - ",Table253[[#This Row],[Name]])</f>
        <v>mar - Marathi</v>
      </c>
    </row>
    <row r="688" spans="1:8" customFormat="1" ht="15.5" x14ac:dyDescent="0.35">
      <c r="A688" s="4" t="s">
        <v>973</v>
      </c>
      <c r="B688" s="4" t="s">
        <v>974</v>
      </c>
      <c r="C688" s="5" t="s">
        <v>1477</v>
      </c>
      <c r="D688" s="4" t="s">
        <v>1478</v>
      </c>
      <c r="E688" s="4" t="s">
        <v>1478</v>
      </c>
      <c r="F688" s="17" t="s">
        <v>57</v>
      </c>
      <c r="G688" s="4"/>
      <c r="H688" s="4" t="str">
        <f>CONCATENATE(Table253[[#This Row],[Coded Value]]," - ",Table253[[#This Row],[Name]])</f>
        <v>mas - Masai</v>
      </c>
    </row>
    <row r="689" spans="1:8" customFormat="1" ht="15.5" x14ac:dyDescent="0.35">
      <c r="A689" s="4" t="s">
        <v>973</v>
      </c>
      <c r="B689" s="4" t="s">
        <v>974</v>
      </c>
      <c r="C689" s="5" t="s">
        <v>1479</v>
      </c>
      <c r="D689" s="4" t="s">
        <v>1480</v>
      </c>
      <c r="E689" s="4" t="s">
        <v>1480</v>
      </c>
      <c r="F689" s="17" t="s">
        <v>57</v>
      </c>
      <c r="G689" s="4"/>
      <c r="H689" s="4" t="str">
        <f>CONCATENATE(Table253[[#This Row],[Coded Value]]," - ",Table253[[#This Row],[Name]])</f>
        <v>may - Malay</v>
      </c>
    </row>
    <row r="690" spans="1:8" customFormat="1" ht="15.5" x14ac:dyDescent="0.35">
      <c r="A690" s="4" t="s">
        <v>973</v>
      </c>
      <c r="B690" s="4" t="s">
        <v>974</v>
      </c>
      <c r="C690" s="5" t="s">
        <v>1481</v>
      </c>
      <c r="D690" s="4" t="s">
        <v>1482</v>
      </c>
      <c r="E690" s="4" t="s">
        <v>1482</v>
      </c>
      <c r="F690" s="17" t="s">
        <v>57</v>
      </c>
      <c r="G690" s="4"/>
      <c r="H690" s="4" t="str">
        <f>CONCATENATE(Table253[[#This Row],[Coded Value]]," - ",Table253[[#This Row],[Name]])</f>
        <v>mdf - Moksha</v>
      </c>
    </row>
    <row r="691" spans="1:8" customFormat="1" ht="15.5" x14ac:dyDescent="0.35">
      <c r="A691" s="4" t="s">
        <v>973</v>
      </c>
      <c r="B691" s="4" t="s">
        <v>974</v>
      </c>
      <c r="C691" s="5" t="s">
        <v>1483</v>
      </c>
      <c r="D691" s="4" t="s">
        <v>1484</v>
      </c>
      <c r="E691" s="4" t="s">
        <v>1484</v>
      </c>
      <c r="F691" s="17" t="s">
        <v>57</v>
      </c>
      <c r="G691" s="4"/>
      <c r="H691" s="4" t="str">
        <f>CONCATENATE(Table253[[#This Row],[Coded Value]]," - ",Table253[[#This Row],[Name]])</f>
        <v>mdr - Mandar</v>
      </c>
    </row>
    <row r="692" spans="1:8" customFormat="1" ht="15.5" x14ac:dyDescent="0.35">
      <c r="A692" s="4" t="s">
        <v>973</v>
      </c>
      <c r="B692" s="4" t="s">
        <v>974</v>
      </c>
      <c r="C692" s="5" t="s">
        <v>1485</v>
      </c>
      <c r="D692" s="4" t="s">
        <v>1486</v>
      </c>
      <c r="E692" s="4" t="s">
        <v>1486</v>
      </c>
      <c r="F692" s="17" t="s">
        <v>57</v>
      </c>
      <c r="G692" s="4"/>
      <c r="H692" s="4" t="str">
        <f>CONCATENATE(Table253[[#This Row],[Coded Value]]," - ",Table253[[#This Row],[Name]])</f>
        <v>men - Mende</v>
      </c>
    </row>
    <row r="693" spans="1:8" customFormat="1" ht="15.5" x14ac:dyDescent="0.35">
      <c r="A693" s="4" t="s">
        <v>973</v>
      </c>
      <c r="B693" s="4" t="s">
        <v>974</v>
      </c>
      <c r="C693" s="5" t="s">
        <v>1487</v>
      </c>
      <c r="D693" s="4" t="s">
        <v>1488</v>
      </c>
      <c r="E693" s="4" t="s">
        <v>1488</v>
      </c>
      <c r="F693" s="17" t="s">
        <v>57</v>
      </c>
      <c r="G693" s="4"/>
      <c r="H693" s="4" t="str">
        <f>CONCATENATE(Table253[[#This Row],[Coded Value]]," - ",Table253[[#This Row],[Name]])</f>
        <v>mic - Mi'kmaq; Micmac</v>
      </c>
    </row>
    <row r="694" spans="1:8" customFormat="1" ht="15.5" x14ac:dyDescent="0.35">
      <c r="A694" s="4" t="s">
        <v>973</v>
      </c>
      <c r="B694" s="4" t="s">
        <v>974</v>
      </c>
      <c r="C694" s="5" t="s">
        <v>1489</v>
      </c>
      <c r="D694" s="4" t="s">
        <v>1490</v>
      </c>
      <c r="E694" s="4" t="s">
        <v>1490</v>
      </c>
      <c r="F694" s="17" t="s">
        <v>57</v>
      </c>
      <c r="G694" s="4"/>
      <c r="H694" s="4" t="str">
        <f>CONCATENATE(Table253[[#This Row],[Coded Value]]," - ",Table253[[#This Row],[Name]])</f>
        <v>min - Minangkabau</v>
      </c>
    </row>
    <row r="695" spans="1:8" customFormat="1" ht="15.5" x14ac:dyDescent="0.35">
      <c r="A695" s="4" t="s">
        <v>973</v>
      </c>
      <c r="B695" s="4" t="s">
        <v>974</v>
      </c>
      <c r="C695" s="5" t="s">
        <v>1491</v>
      </c>
      <c r="D695" s="4" t="s">
        <v>1492</v>
      </c>
      <c r="E695" s="4" t="s">
        <v>1492</v>
      </c>
      <c r="F695" s="17" t="s">
        <v>57</v>
      </c>
      <c r="G695" s="4"/>
      <c r="H695" s="4" t="str">
        <f>CONCATENATE(Table253[[#This Row],[Coded Value]]," - ",Table253[[#This Row],[Name]])</f>
        <v>mis - Uncoded languages (Other non-English languages)</v>
      </c>
    </row>
    <row r="696" spans="1:8" customFormat="1" ht="15.5" x14ac:dyDescent="0.35">
      <c r="A696" s="4" t="s">
        <v>973</v>
      </c>
      <c r="B696" s="4" t="s">
        <v>974</v>
      </c>
      <c r="C696" s="5" t="s">
        <v>1493</v>
      </c>
      <c r="D696" s="4" t="s">
        <v>1494</v>
      </c>
      <c r="E696" s="4" t="s">
        <v>1494</v>
      </c>
      <c r="F696" s="17" t="s">
        <v>57</v>
      </c>
      <c r="G696" s="4"/>
      <c r="H696" s="4" t="str">
        <f>CONCATENATE(Table253[[#This Row],[Coded Value]]," - ",Table253[[#This Row],[Name]])</f>
        <v>mkh - Mon-Khmer languages (Cambodian)</v>
      </c>
    </row>
    <row r="697" spans="1:8" customFormat="1" ht="15.5" x14ac:dyDescent="0.35">
      <c r="A697" s="4" t="s">
        <v>973</v>
      </c>
      <c r="B697" s="4" t="s">
        <v>974</v>
      </c>
      <c r="C697" s="5" t="s">
        <v>1495</v>
      </c>
      <c r="D697" s="4" t="s">
        <v>1496</v>
      </c>
      <c r="E697" s="4" t="s">
        <v>1496</v>
      </c>
      <c r="F697" s="17" t="s">
        <v>57</v>
      </c>
      <c r="G697" s="4"/>
      <c r="H697" s="4" t="str">
        <f>CONCATENATE(Table253[[#This Row],[Coded Value]]," - ",Table253[[#This Row],[Name]])</f>
        <v>mlg - Malagasy</v>
      </c>
    </row>
    <row r="698" spans="1:8" customFormat="1" ht="15.5" x14ac:dyDescent="0.35">
      <c r="A698" s="4" t="s">
        <v>973</v>
      </c>
      <c r="B698" s="4" t="s">
        <v>974</v>
      </c>
      <c r="C698" s="5" t="s">
        <v>1497</v>
      </c>
      <c r="D698" s="4" t="s">
        <v>1498</v>
      </c>
      <c r="E698" s="4" t="s">
        <v>1498</v>
      </c>
      <c r="F698" s="17" t="s">
        <v>57</v>
      </c>
      <c r="G698" s="4"/>
      <c r="H698" s="4" t="str">
        <f>CONCATENATE(Table253[[#This Row],[Coded Value]]," - ",Table253[[#This Row],[Name]])</f>
        <v>mlt - Maltese</v>
      </c>
    </row>
    <row r="699" spans="1:8" customFormat="1" ht="15.5" x14ac:dyDescent="0.35">
      <c r="A699" s="4" t="s">
        <v>973</v>
      </c>
      <c r="B699" s="4" t="s">
        <v>974</v>
      </c>
      <c r="C699" s="5" t="s">
        <v>1499</v>
      </c>
      <c r="D699" s="4" t="s">
        <v>1500</v>
      </c>
      <c r="E699" s="4" t="s">
        <v>1500</v>
      </c>
      <c r="F699" s="17" t="s">
        <v>57</v>
      </c>
      <c r="G699" s="4"/>
      <c r="H699" s="4" t="str">
        <f>CONCATENATE(Table253[[#This Row],[Coded Value]]," - ",Table253[[#This Row],[Name]])</f>
        <v>mni - Manipuri</v>
      </c>
    </row>
    <row r="700" spans="1:8" customFormat="1" ht="15.5" x14ac:dyDescent="0.35">
      <c r="A700" s="4" t="s">
        <v>973</v>
      </c>
      <c r="B700" s="4" t="s">
        <v>974</v>
      </c>
      <c r="C700" s="5" t="s">
        <v>1501</v>
      </c>
      <c r="D700" s="4" t="s">
        <v>1502</v>
      </c>
      <c r="E700" s="4" t="s">
        <v>1502</v>
      </c>
      <c r="F700" s="17" t="s">
        <v>57</v>
      </c>
      <c r="G700" s="4"/>
      <c r="H700" s="4" t="str">
        <f>CONCATENATE(Table253[[#This Row],[Coded Value]]," - ",Table253[[#This Row],[Name]])</f>
        <v>mno - Manobo languages</v>
      </c>
    </row>
    <row r="701" spans="1:8" customFormat="1" ht="15.5" x14ac:dyDescent="0.35">
      <c r="A701" s="4" t="s">
        <v>973</v>
      </c>
      <c r="B701" s="4" t="s">
        <v>974</v>
      </c>
      <c r="C701" s="5" t="s">
        <v>1503</v>
      </c>
      <c r="D701" s="4" t="s">
        <v>1504</v>
      </c>
      <c r="E701" s="4" t="s">
        <v>1504</v>
      </c>
      <c r="F701" s="17" t="s">
        <v>57</v>
      </c>
      <c r="G701" s="4"/>
      <c r="H701" s="4" t="str">
        <f>CONCATENATE(Table253[[#This Row],[Coded Value]]," - ",Table253[[#This Row],[Name]])</f>
        <v>moh - Mohawk</v>
      </c>
    </row>
    <row r="702" spans="1:8" customFormat="1" ht="15.5" x14ac:dyDescent="0.35">
      <c r="A702" s="4" t="s">
        <v>973</v>
      </c>
      <c r="B702" s="4" t="s">
        <v>974</v>
      </c>
      <c r="C702" s="5" t="s">
        <v>1505</v>
      </c>
      <c r="D702" s="4" t="s">
        <v>1506</v>
      </c>
      <c r="E702" s="4" t="s">
        <v>1506</v>
      </c>
      <c r="F702" s="17" t="s">
        <v>57</v>
      </c>
      <c r="G702" s="4"/>
      <c r="H702" s="4" t="str">
        <f>CONCATENATE(Table253[[#This Row],[Coded Value]]," - ",Table253[[#This Row],[Name]])</f>
        <v>mon - Mongolian</v>
      </c>
    </row>
    <row r="703" spans="1:8" customFormat="1" ht="15.5" x14ac:dyDescent="0.35">
      <c r="A703" s="4" t="s">
        <v>973</v>
      </c>
      <c r="B703" s="4" t="s">
        <v>974</v>
      </c>
      <c r="C703" s="5" t="s">
        <v>1507</v>
      </c>
      <c r="D703" s="4" t="s">
        <v>1508</v>
      </c>
      <c r="E703" s="4" t="s">
        <v>1508</v>
      </c>
      <c r="F703" s="17" t="s">
        <v>57</v>
      </c>
      <c r="G703" s="4"/>
      <c r="H703" s="4" t="str">
        <f>CONCATENATE(Table253[[#This Row],[Coded Value]]," - ",Table253[[#This Row],[Name]])</f>
        <v>mos - Mossi</v>
      </c>
    </row>
    <row r="704" spans="1:8" customFormat="1" ht="15.5" x14ac:dyDescent="0.35">
      <c r="A704" s="4" t="s">
        <v>973</v>
      </c>
      <c r="B704" s="4" t="s">
        <v>974</v>
      </c>
      <c r="C704" s="5" t="s">
        <v>1509</v>
      </c>
      <c r="D704" s="4" t="s">
        <v>1510</v>
      </c>
      <c r="E704" s="4" t="s">
        <v>1510</v>
      </c>
      <c r="F704" s="17" t="s">
        <v>57</v>
      </c>
      <c r="G704" s="4"/>
      <c r="H704" s="4" t="str">
        <f>CONCATENATE(Table253[[#This Row],[Coded Value]]," - ",Table253[[#This Row],[Name]])</f>
        <v>mul - Multiple languages</v>
      </c>
    </row>
    <row r="705" spans="1:8" customFormat="1" ht="15.5" x14ac:dyDescent="0.35">
      <c r="A705" s="4" t="s">
        <v>973</v>
      </c>
      <c r="B705" s="4" t="s">
        <v>974</v>
      </c>
      <c r="C705" s="5" t="s">
        <v>1511</v>
      </c>
      <c r="D705" s="4" t="s">
        <v>1512</v>
      </c>
      <c r="E705" s="4" t="s">
        <v>1512</v>
      </c>
      <c r="F705" s="17" t="s">
        <v>57</v>
      </c>
      <c r="G705" s="4"/>
      <c r="H705" s="4" t="str">
        <f>CONCATENATE(Table253[[#This Row],[Coded Value]]," - ",Table253[[#This Row],[Name]])</f>
        <v>mun - Munda languages</v>
      </c>
    </row>
    <row r="706" spans="1:8" customFormat="1" ht="15.5" x14ac:dyDescent="0.35">
      <c r="A706" s="4" t="s">
        <v>973</v>
      </c>
      <c r="B706" s="4" t="s">
        <v>974</v>
      </c>
      <c r="C706" s="5" t="s">
        <v>1513</v>
      </c>
      <c r="D706" s="4" t="s">
        <v>1514</v>
      </c>
      <c r="E706" s="4" t="s">
        <v>1514</v>
      </c>
      <c r="F706" s="17" t="s">
        <v>57</v>
      </c>
      <c r="G706" s="4"/>
      <c r="H706" s="4" t="str">
        <f>CONCATENATE(Table253[[#This Row],[Coded Value]]," - ",Table253[[#This Row],[Name]])</f>
        <v>mus - Creek</v>
      </c>
    </row>
    <row r="707" spans="1:8" customFormat="1" ht="15.5" x14ac:dyDescent="0.35">
      <c r="A707" s="4" t="s">
        <v>973</v>
      </c>
      <c r="B707" s="4" t="s">
        <v>974</v>
      </c>
      <c r="C707" s="5" t="s">
        <v>1515</v>
      </c>
      <c r="D707" s="4" t="s">
        <v>1516</v>
      </c>
      <c r="E707" s="4" t="s">
        <v>1516</v>
      </c>
      <c r="F707" s="17" t="s">
        <v>57</v>
      </c>
      <c r="G707" s="4"/>
      <c r="H707" s="4" t="str">
        <f>CONCATENATE(Table253[[#This Row],[Coded Value]]," - ",Table253[[#This Row],[Name]])</f>
        <v>mwl - Mirandese</v>
      </c>
    </row>
    <row r="708" spans="1:8" customFormat="1" ht="15.5" x14ac:dyDescent="0.35">
      <c r="A708" s="4" t="s">
        <v>973</v>
      </c>
      <c r="B708" s="4" t="s">
        <v>974</v>
      </c>
      <c r="C708" s="5" t="s">
        <v>1517</v>
      </c>
      <c r="D708" s="4" t="s">
        <v>1518</v>
      </c>
      <c r="E708" s="4" t="s">
        <v>1518</v>
      </c>
      <c r="F708" s="17" t="s">
        <v>57</v>
      </c>
      <c r="G708" s="4"/>
      <c r="H708" s="4" t="str">
        <f>CONCATENATE(Table253[[#This Row],[Coded Value]]," - ",Table253[[#This Row],[Name]])</f>
        <v>mwr - Marwari</v>
      </c>
    </row>
    <row r="709" spans="1:8" customFormat="1" ht="15.5" x14ac:dyDescent="0.35">
      <c r="A709" s="4" t="s">
        <v>973</v>
      </c>
      <c r="B709" s="4" t="s">
        <v>974</v>
      </c>
      <c r="C709" s="5" t="s">
        <v>1519</v>
      </c>
      <c r="D709" s="4" t="s">
        <v>1520</v>
      </c>
      <c r="E709" s="4" t="s">
        <v>1520</v>
      </c>
      <c r="F709" s="17" t="s">
        <v>57</v>
      </c>
      <c r="G709" s="4"/>
      <c r="H709" s="4" t="str">
        <f>CONCATENATE(Table253[[#This Row],[Coded Value]]," - ",Table253[[#This Row],[Name]])</f>
        <v>myn - Mayan languages</v>
      </c>
    </row>
    <row r="710" spans="1:8" customFormat="1" ht="15.5" x14ac:dyDescent="0.35">
      <c r="A710" s="4" t="s">
        <v>973</v>
      </c>
      <c r="B710" s="4" t="s">
        <v>974</v>
      </c>
      <c r="C710" s="5" t="s">
        <v>1521</v>
      </c>
      <c r="D710" s="4" t="s">
        <v>1522</v>
      </c>
      <c r="E710" s="4" t="s">
        <v>1522</v>
      </c>
      <c r="F710" s="17" t="s">
        <v>57</v>
      </c>
      <c r="G710" s="4"/>
      <c r="H710" s="4" t="str">
        <f>CONCATENATE(Table253[[#This Row],[Coded Value]]," - ",Table253[[#This Row],[Name]])</f>
        <v>myv - Erzya</v>
      </c>
    </row>
    <row r="711" spans="1:8" customFormat="1" ht="15.5" x14ac:dyDescent="0.35">
      <c r="A711" s="4" t="s">
        <v>973</v>
      </c>
      <c r="B711" s="4" t="s">
        <v>974</v>
      </c>
      <c r="C711" s="5" t="s">
        <v>1523</v>
      </c>
      <c r="D711" s="4" t="s">
        <v>1524</v>
      </c>
      <c r="E711" s="4" t="s">
        <v>1524</v>
      </c>
      <c r="F711" s="17" t="s">
        <v>57</v>
      </c>
      <c r="G711" s="4"/>
      <c r="H711" s="4" t="str">
        <f>CONCATENATE(Table253[[#This Row],[Coded Value]]," - ",Table253[[#This Row],[Name]])</f>
        <v>nah - Nahuatl languages</v>
      </c>
    </row>
    <row r="712" spans="1:8" customFormat="1" ht="15.5" x14ac:dyDescent="0.35">
      <c r="A712" s="4" t="s">
        <v>973</v>
      </c>
      <c r="B712" s="4" t="s">
        <v>974</v>
      </c>
      <c r="C712" s="5" t="s">
        <v>1525</v>
      </c>
      <c r="D712" s="4" t="s">
        <v>1526</v>
      </c>
      <c r="E712" s="4" t="s">
        <v>1526</v>
      </c>
      <c r="F712" s="17" t="s">
        <v>57</v>
      </c>
      <c r="G712" s="4"/>
      <c r="H712" s="4" t="str">
        <f>CONCATENATE(Table253[[#This Row],[Coded Value]]," - ",Table253[[#This Row],[Name]])</f>
        <v>nai - North American Indian languages</v>
      </c>
    </row>
    <row r="713" spans="1:8" customFormat="1" ht="15.5" x14ac:dyDescent="0.35">
      <c r="A713" s="4" t="s">
        <v>973</v>
      </c>
      <c r="B713" s="4" t="s">
        <v>974</v>
      </c>
      <c r="C713" s="5" t="s">
        <v>1527</v>
      </c>
      <c r="D713" s="4" t="s">
        <v>1528</v>
      </c>
      <c r="E713" s="4" t="s">
        <v>1528</v>
      </c>
      <c r="F713" s="17" t="s">
        <v>57</v>
      </c>
      <c r="G713" s="4"/>
      <c r="H713" s="4" t="str">
        <f>CONCATENATE(Table253[[#This Row],[Coded Value]]," - ",Table253[[#This Row],[Name]])</f>
        <v>nap - Neapolitan</v>
      </c>
    </row>
    <row r="714" spans="1:8" customFormat="1" ht="15.5" x14ac:dyDescent="0.35">
      <c r="A714" s="4" t="s">
        <v>973</v>
      </c>
      <c r="B714" s="4" t="s">
        <v>974</v>
      </c>
      <c r="C714" s="5" t="s">
        <v>1529</v>
      </c>
      <c r="D714" s="4" t="s">
        <v>1530</v>
      </c>
      <c r="E714" s="4" t="s">
        <v>1530</v>
      </c>
      <c r="F714" s="17" t="s">
        <v>57</v>
      </c>
      <c r="G714" s="4"/>
      <c r="H714" s="4" t="str">
        <f>CONCATENATE(Table253[[#This Row],[Coded Value]]," - ",Table253[[#This Row],[Name]])</f>
        <v>nau - Nauru</v>
      </c>
    </row>
    <row r="715" spans="1:8" customFormat="1" ht="15.5" x14ac:dyDescent="0.35">
      <c r="A715" s="4" t="s">
        <v>973</v>
      </c>
      <c r="B715" s="4" t="s">
        <v>974</v>
      </c>
      <c r="C715" s="5" t="s">
        <v>1531</v>
      </c>
      <c r="D715" s="4" t="s">
        <v>1532</v>
      </c>
      <c r="E715" s="4" t="s">
        <v>1532</v>
      </c>
      <c r="F715" s="17" t="s">
        <v>57</v>
      </c>
      <c r="G715" s="4"/>
      <c r="H715" s="4" t="str">
        <f>CONCATENATE(Table253[[#This Row],[Coded Value]]," - ",Table253[[#This Row],[Name]])</f>
        <v>nav - Navajo; Navaho</v>
      </c>
    </row>
    <row r="716" spans="1:8" customFormat="1" ht="15.5" x14ac:dyDescent="0.35">
      <c r="A716" s="4" t="s">
        <v>973</v>
      </c>
      <c r="B716" s="4" t="s">
        <v>974</v>
      </c>
      <c r="C716" s="5" t="s">
        <v>1533</v>
      </c>
      <c r="D716" s="4" t="s">
        <v>1534</v>
      </c>
      <c r="E716" s="4" t="s">
        <v>1534</v>
      </c>
      <c r="F716" s="17" t="s">
        <v>57</v>
      </c>
      <c r="G716" s="4"/>
      <c r="H716" s="4" t="str">
        <f>CONCATENATE(Table253[[#This Row],[Coded Value]]," - ",Table253[[#This Row],[Name]])</f>
        <v>nbl - Ndebele, South; South Ndebele</v>
      </c>
    </row>
    <row r="717" spans="1:8" customFormat="1" ht="15.5" x14ac:dyDescent="0.35">
      <c r="A717" s="4" t="s">
        <v>973</v>
      </c>
      <c r="B717" s="4" t="s">
        <v>974</v>
      </c>
      <c r="C717" s="5" t="s">
        <v>1535</v>
      </c>
      <c r="D717" s="4" t="s">
        <v>1536</v>
      </c>
      <c r="E717" s="4" t="s">
        <v>1536</v>
      </c>
      <c r="F717" s="17" t="s">
        <v>57</v>
      </c>
      <c r="G717" s="4"/>
      <c r="H717" s="4" t="str">
        <f>CONCATENATE(Table253[[#This Row],[Coded Value]]," - ",Table253[[#This Row],[Name]])</f>
        <v>nde - Ndebele, North; North Ndebele</v>
      </c>
    </row>
    <row r="718" spans="1:8" customFormat="1" ht="15.5" x14ac:dyDescent="0.35">
      <c r="A718" s="4" t="s">
        <v>973</v>
      </c>
      <c r="B718" s="4" t="s">
        <v>974</v>
      </c>
      <c r="C718" s="5" t="s">
        <v>1537</v>
      </c>
      <c r="D718" s="4" t="s">
        <v>1538</v>
      </c>
      <c r="E718" s="4" t="s">
        <v>1538</v>
      </c>
      <c r="F718" s="17" t="s">
        <v>57</v>
      </c>
      <c r="G718" s="4"/>
      <c r="H718" s="4" t="str">
        <f>CONCATENATE(Table253[[#This Row],[Coded Value]]," - ",Table253[[#This Row],[Name]])</f>
        <v>ndo - Ndonga</v>
      </c>
    </row>
    <row r="719" spans="1:8" customFormat="1" ht="15.5" x14ac:dyDescent="0.35">
      <c r="A719" s="4" t="s">
        <v>973</v>
      </c>
      <c r="B719" s="4" t="s">
        <v>974</v>
      </c>
      <c r="C719" s="5" t="s">
        <v>1539</v>
      </c>
      <c r="D719" s="4" t="s">
        <v>1540</v>
      </c>
      <c r="E719" s="4" t="s">
        <v>1540</v>
      </c>
      <c r="F719" s="17" t="s">
        <v>57</v>
      </c>
      <c r="G719" s="4"/>
      <c r="H719" s="4" t="str">
        <f>CONCATENATE(Table253[[#This Row],[Coded Value]]," - ",Table253[[#This Row],[Name]])</f>
        <v>nds - Low German; Low Saxon; German, Low; Saxon, Low</v>
      </c>
    </row>
    <row r="720" spans="1:8" customFormat="1" ht="15.5" x14ac:dyDescent="0.35">
      <c r="A720" s="4" t="s">
        <v>973</v>
      </c>
      <c r="B720" s="4" t="s">
        <v>974</v>
      </c>
      <c r="C720" s="5" t="s">
        <v>1541</v>
      </c>
      <c r="D720" s="4" t="s">
        <v>1542</v>
      </c>
      <c r="E720" s="4" t="s">
        <v>1542</v>
      </c>
      <c r="F720" s="17" t="s">
        <v>57</v>
      </c>
      <c r="G720" s="4"/>
      <c r="H720" s="4" t="str">
        <f>CONCATENATE(Table253[[#This Row],[Coded Value]]," - ",Table253[[#This Row],[Name]])</f>
        <v>nep - Nepali</v>
      </c>
    </row>
    <row r="721" spans="1:8" customFormat="1" ht="15.5" x14ac:dyDescent="0.35">
      <c r="A721" s="4" t="s">
        <v>973</v>
      </c>
      <c r="B721" s="4" t="s">
        <v>974</v>
      </c>
      <c r="C721" s="5" t="s">
        <v>1543</v>
      </c>
      <c r="D721" s="4" t="s">
        <v>1544</v>
      </c>
      <c r="E721" s="4" t="s">
        <v>1544</v>
      </c>
      <c r="F721" s="17" t="s">
        <v>57</v>
      </c>
      <c r="G721" s="4"/>
      <c r="H721" s="4" t="str">
        <f>CONCATENATE(Table253[[#This Row],[Coded Value]]," - ",Table253[[#This Row],[Name]])</f>
        <v>new - Nepal Bhasa; Newari</v>
      </c>
    </row>
    <row r="722" spans="1:8" customFormat="1" ht="15.5" x14ac:dyDescent="0.35">
      <c r="A722" s="4" t="s">
        <v>973</v>
      </c>
      <c r="B722" s="4" t="s">
        <v>974</v>
      </c>
      <c r="C722" s="5" t="s">
        <v>1545</v>
      </c>
      <c r="D722" s="4" t="s">
        <v>1546</v>
      </c>
      <c r="E722" s="4" t="s">
        <v>1546</v>
      </c>
      <c r="F722" s="17" t="s">
        <v>57</v>
      </c>
      <c r="G722" s="4"/>
      <c r="H722" s="4" t="str">
        <f>CONCATENATE(Table253[[#This Row],[Coded Value]]," - ",Table253[[#This Row],[Name]])</f>
        <v>nia - Nias</v>
      </c>
    </row>
    <row r="723" spans="1:8" customFormat="1" ht="15.5" x14ac:dyDescent="0.35">
      <c r="A723" s="4" t="s">
        <v>973</v>
      </c>
      <c r="B723" s="4" t="s">
        <v>974</v>
      </c>
      <c r="C723" s="5" t="s">
        <v>1547</v>
      </c>
      <c r="D723" s="4" t="s">
        <v>1548</v>
      </c>
      <c r="E723" s="4" t="s">
        <v>1548</v>
      </c>
      <c r="F723" s="17" t="s">
        <v>57</v>
      </c>
      <c r="G723" s="4"/>
      <c r="H723" s="4" t="str">
        <f>CONCATENATE(Table253[[#This Row],[Coded Value]]," - ",Table253[[#This Row],[Name]])</f>
        <v>nic - Niger-Kordofanian languages</v>
      </c>
    </row>
    <row r="724" spans="1:8" customFormat="1" ht="15.5" x14ac:dyDescent="0.35">
      <c r="A724" s="4" t="s">
        <v>973</v>
      </c>
      <c r="B724" s="4" t="s">
        <v>974</v>
      </c>
      <c r="C724" s="5" t="s">
        <v>1549</v>
      </c>
      <c r="D724" s="4" t="s">
        <v>1550</v>
      </c>
      <c r="E724" s="4" t="s">
        <v>1550</v>
      </c>
      <c r="F724" s="17" t="s">
        <v>57</v>
      </c>
      <c r="G724" s="4"/>
      <c r="H724" s="4" t="str">
        <f>CONCATENATE(Table253[[#This Row],[Coded Value]]," - ",Table253[[#This Row],[Name]])</f>
        <v>niu - Niuean</v>
      </c>
    </row>
    <row r="725" spans="1:8" customFormat="1" ht="15.5" x14ac:dyDescent="0.35">
      <c r="A725" s="4" t="s">
        <v>973</v>
      </c>
      <c r="B725" s="4" t="s">
        <v>974</v>
      </c>
      <c r="C725" s="5" t="s">
        <v>1551</v>
      </c>
      <c r="D725" s="4" t="s">
        <v>1552</v>
      </c>
      <c r="E725" s="4" t="s">
        <v>1552</v>
      </c>
      <c r="F725" s="17" t="s">
        <v>57</v>
      </c>
      <c r="G725" s="4"/>
      <c r="H725" s="4" t="str">
        <f>CONCATENATE(Table253[[#This Row],[Coded Value]]," - ",Table253[[#This Row],[Name]])</f>
        <v>nno - Norwegian Nynorsk; Nynorsk, Norwegian</v>
      </c>
    </row>
    <row r="726" spans="1:8" customFormat="1" ht="15.5" x14ac:dyDescent="0.35">
      <c r="A726" s="4" t="s">
        <v>973</v>
      </c>
      <c r="B726" s="4" t="s">
        <v>974</v>
      </c>
      <c r="C726" s="5" t="s">
        <v>1553</v>
      </c>
      <c r="D726" s="4" t="s">
        <v>1554</v>
      </c>
      <c r="E726" s="4" t="s">
        <v>1554</v>
      </c>
      <c r="F726" s="17" t="s">
        <v>57</v>
      </c>
      <c r="G726" s="4"/>
      <c r="H726" s="4" t="str">
        <f>CONCATENATE(Table253[[#This Row],[Coded Value]]," - ",Table253[[#This Row],[Name]])</f>
        <v>nob - Bokmål, Norwegian; Norwegian Bokmål</v>
      </c>
    </row>
    <row r="727" spans="1:8" customFormat="1" ht="15.5" x14ac:dyDescent="0.35">
      <c r="A727" s="4" t="s">
        <v>973</v>
      </c>
      <c r="B727" s="4" t="s">
        <v>974</v>
      </c>
      <c r="C727" s="5" t="s">
        <v>1555</v>
      </c>
      <c r="D727" s="4" t="s">
        <v>1556</v>
      </c>
      <c r="E727" s="4" t="s">
        <v>1556</v>
      </c>
      <c r="F727" s="17" t="s">
        <v>57</v>
      </c>
      <c r="G727" s="4"/>
      <c r="H727" s="4" t="str">
        <f>CONCATENATE(Table253[[#This Row],[Coded Value]]," - ",Table253[[#This Row],[Name]])</f>
        <v>nog - Nogai</v>
      </c>
    </row>
    <row r="728" spans="1:8" customFormat="1" ht="15.5" x14ac:dyDescent="0.35">
      <c r="A728" s="4" t="s">
        <v>973</v>
      </c>
      <c r="B728" s="4" t="s">
        <v>974</v>
      </c>
      <c r="C728" s="5" t="s">
        <v>1557</v>
      </c>
      <c r="D728" s="4" t="s">
        <v>1558</v>
      </c>
      <c r="E728" s="4" t="s">
        <v>1558</v>
      </c>
      <c r="F728" s="17" t="s">
        <v>57</v>
      </c>
      <c r="G728" s="4"/>
      <c r="H728" s="4" t="str">
        <f>CONCATENATE(Table253[[#This Row],[Coded Value]]," - ",Table253[[#This Row],[Name]])</f>
        <v>nor - Norwegian</v>
      </c>
    </row>
    <row r="729" spans="1:8" customFormat="1" ht="15.5" x14ac:dyDescent="0.35">
      <c r="A729" s="4" t="s">
        <v>973</v>
      </c>
      <c r="B729" s="4" t="s">
        <v>974</v>
      </c>
      <c r="C729" s="5" t="s">
        <v>1559</v>
      </c>
      <c r="D729" s="4" t="s">
        <v>1560</v>
      </c>
      <c r="E729" s="4" t="s">
        <v>1560</v>
      </c>
      <c r="F729" s="17" t="s">
        <v>57</v>
      </c>
      <c r="G729" s="4"/>
      <c r="H729" s="4" t="str">
        <f>CONCATENATE(Table253[[#This Row],[Coded Value]]," - ",Table253[[#This Row],[Name]])</f>
        <v>nqo - N'Ko</v>
      </c>
    </row>
    <row r="730" spans="1:8" customFormat="1" ht="15.5" x14ac:dyDescent="0.35">
      <c r="A730" s="4" t="s">
        <v>973</v>
      </c>
      <c r="B730" s="4" t="s">
        <v>974</v>
      </c>
      <c r="C730" s="5" t="s">
        <v>1561</v>
      </c>
      <c r="D730" s="4" t="s">
        <v>1562</v>
      </c>
      <c r="E730" s="4" t="s">
        <v>1562</v>
      </c>
      <c r="F730" s="17" t="s">
        <v>57</v>
      </c>
      <c r="G730" s="4"/>
      <c r="H730" s="4" t="str">
        <f>CONCATENATE(Table253[[#This Row],[Coded Value]]," - ",Table253[[#This Row],[Name]])</f>
        <v>nso - Pedi; Sepedi; Northern Sotho</v>
      </c>
    </row>
    <row r="731" spans="1:8" customFormat="1" ht="15.5" x14ac:dyDescent="0.35">
      <c r="A731" s="4" t="s">
        <v>973</v>
      </c>
      <c r="B731" s="4" t="s">
        <v>974</v>
      </c>
      <c r="C731" s="5" t="s">
        <v>1563</v>
      </c>
      <c r="D731" s="4" t="s">
        <v>1564</v>
      </c>
      <c r="E731" s="4" t="s">
        <v>1564</v>
      </c>
      <c r="F731" s="17" t="s">
        <v>57</v>
      </c>
      <c r="G731" s="4"/>
      <c r="H731" s="4" t="str">
        <f>CONCATENATE(Table253[[#This Row],[Coded Value]]," - ",Table253[[#This Row],[Name]])</f>
        <v>nub - Nubian languages</v>
      </c>
    </row>
    <row r="732" spans="1:8" customFormat="1" ht="15.5" x14ac:dyDescent="0.35">
      <c r="A732" s="4" t="s">
        <v>973</v>
      </c>
      <c r="B732" s="4" t="s">
        <v>974</v>
      </c>
      <c r="C732" s="5" t="s">
        <v>1565</v>
      </c>
      <c r="D732" s="4" t="s">
        <v>1566</v>
      </c>
      <c r="E732" s="4" t="s">
        <v>1566</v>
      </c>
      <c r="F732" s="17" t="s">
        <v>57</v>
      </c>
      <c r="G732" s="4"/>
      <c r="H732" s="4" t="str">
        <f>CONCATENATE(Table253[[#This Row],[Coded Value]]," - ",Table253[[#This Row],[Name]])</f>
        <v>nya - Chichewa; Chewa; Nyanja</v>
      </c>
    </row>
    <row r="733" spans="1:8" customFormat="1" ht="15.5" x14ac:dyDescent="0.35">
      <c r="A733" s="4" t="s">
        <v>973</v>
      </c>
      <c r="B733" s="4" t="s">
        <v>974</v>
      </c>
      <c r="C733" s="5" t="s">
        <v>1567</v>
      </c>
      <c r="D733" s="4" t="s">
        <v>1568</v>
      </c>
      <c r="E733" s="4" t="s">
        <v>1568</v>
      </c>
      <c r="F733" s="17" t="s">
        <v>57</v>
      </c>
      <c r="G733" s="4"/>
      <c r="H733" s="4" t="str">
        <f>CONCATENATE(Table253[[#This Row],[Coded Value]]," - ",Table253[[#This Row],[Name]])</f>
        <v>nym - Nyamwezi</v>
      </c>
    </row>
    <row r="734" spans="1:8" customFormat="1" ht="15.5" x14ac:dyDescent="0.35">
      <c r="A734" s="4" t="s">
        <v>973</v>
      </c>
      <c r="B734" s="4" t="s">
        <v>974</v>
      </c>
      <c r="C734" s="5" t="s">
        <v>1569</v>
      </c>
      <c r="D734" s="4" t="s">
        <v>1570</v>
      </c>
      <c r="E734" s="4" t="s">
        <v>1570</v>
      </c>
      <c r="F734" s="17" t="s">
        <v>57</v>
      </c>
      <c r="G734" s="4"/>
      <c r="H734" s="4" t="str">
        <f>CONCATENATE(Table253[[#This Row],[Coded Value]]," - ",Table253[[#This Row],[Name]])</f>
        <v>nyn - Nyankole</v>
      </c>
    </row>
    <row r="735" spans="1:8" customFormat="1" ht="15.5" x14ac:dyDescent="0.35">
      <c r="A735" s="4" t="s">
        <v>973</v>
      </c>
      <c r="B735" s="4" t="s">
        <v>974</v>
      </c>
      <c r="C735" s="5" t="s">
        <v>1571</v>
      </c>
      <c r="D735" s="4" t="s">
        <v>1572</v>
      </c>
      <c r="E735" s="4" t="s">
        <v>1572</v>
      </c>
      <c r="F735" s="17" t="s">
        <v>57</v>
      </c>
      <c r="G735" s="4"/>
      <c r="H735" s="4" t="str">
        <f>CONCATENATE(Table253[[#This Row],[Coded Value]]," - ",Table253[[#This Row],[Name]])</f>
        <v>nyo - Nyoro</v>
      </c>
    </row>
    <row r="736" spans="1:8" customFormat="1" ht="15.5" x14ac:dyDescent="0.35">
      <c r="A736" s="4" t="s">
        <v>973</v>
      </c>
      <c r="B736" s="4" t="s">
        <v>974</v>
      </c>
      <c r="C736" s="5" t="s">
        <v>1573</v>
      </c>
      <c r="D736" s="4" t="s">
        <v>1574</v>
      </c>
      <c r="E736" s="4" t="s">
        <v>1574</v>
      </c>
      <c r="F736" s="17" t="s">
        <v>57</v>
      </c>
      <c r="G736" s="4"/>
      <c r="H736" s="4" t="str">
        <f>CONCATENATE(Table253[[#This Row],[Coded Value]]," - ",Table253[[#This Row],[Name]])</f>
        <v>nzi - Nzima</v>
      </c>
    </row>
    <row r="737" spans="1:8" customFormat="1" ht="15.5" x14ac:dyDescent="0.35">
      <c r="A737" s="4" t="s">
        <v>973</v>
      </c>
      <c r="B737" s="4" t="s">
        <v>974</v>
      </c>
      <c r="C737" s="5" t="s">
        <v>1575</v>
      </c>
      <c r="D737" s="4" t="s">
        <v>1576</v>
      </c>
      <c r="E737" s="4" t="s">
        <v>1576</v>
      </c>
      <c r="F737" s="17" t="s">
        <v>57</v>
      </c>
      <c r="G737" s="4"/>
      <c r="H737" s="4" t="str">
        <f>CONCATENATE(Table253[[#This Row],[Coded Value]]," - ",Table253[[#This Row],[Name]])</f>
        <v>oci - Occitan (post 1500)</v>
      </c>
    </row>
    <row r="738" spans="1:8" customFormat="1" ht="15.5" x14ac:dyDescent="0.35">
      <c r="A738" s="4" t="s">
        <v>973</v>
      </c>
      <c r="B738" s="4" t="s">
        <v>974</v>
      </c>
      <c r="C738" s="5" t="s">
        <v>1577</v>
      </c>
      <c r="D738" s="4" t="s">
        <v>1578</v>
      </c>
      <c r="E738" s="4" t="s">
        <v>1578</v>
      </c>
      <c r="F738" s="17" t="s">
        <v>57</v>
      </c>
      <c r="G738" s="4"/>
      <c r="H738" s="4" t="str">
        <f>CONCATENATE(Table253[[#This Row],[Coded Value]]," - ",Table253[[#This Row],[Name]])</f>
        <v>oji - Ojibwa</v>
      </c>
    </row>
    <row r="739" spans="1:8" customFormat="1" ht="15.5" x14ac:dyDescent="0.35">
      <c r="A739" s="4" t="s">
        <v>973</v>
      </c>
      <c r="B739" s="4" t="s">
        <v>974</v>
      </c>
      <c r="C739" s="5" t="s">
        <v>1579</v>
      </c>
      <c r="D739" s="4" t="s">
        <v>1580</v>
      </c>
      <c r="E739" s="4" t="s">
        <v>1580</v>
      </c>
      <c r="F739" s="17" t="s">
        <v>57</v>
      </c>
      <c r="G739" s="4"/>
      <c r="H739" s="4" t="str">
        <f>CONCATENATE(Table253[[#This Row],[Coded Value]]," - ",Table253[[#This Row],[Name]])</f>
        <v>ori - Oriya</v>
      </c>
    </row>
    <row r="740" spans="1:8" customFormat="1" ht="15.5" x14ac:dyDescent="0.35">
      <c r="A740" s="4" t="s">
        <v>973</v>
      </c>
      <c r="B740" s="4" t="s">
        <v>974</v>
      </c>
      <c r="C740" s="5" t="s">
        <v>1581</v>
      </c>
      <c r="D740" s="4" t="s">
        <v>1582</v>
      </c>
      <c r="E740" s="4" t="s">
        <v>1582</v>
      </c>
      <c r="F740" s="17" t="s">
        <v>57</v>
      </c>
      <c r="G740" s="4"/>
      <c r="H740" s="4" t="str">
        <f>CONCATENATE(Table253[[#This Row],[Coded Value]]," - ",Table253[[#This Row],[Name]])</f>
        <v>orm - Oromo</v>
      </c>
    </row>
    <row r="741" spans="1:8" customFormat="1" ht="15.5" x14ac:dyDescent="0.35">
      <c r="A741" s="4" t="s">
        <v>973</v>
      </c>
      <c r="B741" s="4" t="s">
        <v>974</v>
      </c>
      <c r="C741" s="5" t="s">
        <v>1583</v>
      </c>
      <c r="D741" s="4" t="s">
        <v>1584</v>
      </c>
      <c r="E741" s="4" t="s">
        <v>1584</v>
      </c>
      <c r="F741" s="17" t="s">
        <v>57</v>
      </c>
      <c r="G741" s="4"/>
      <c r="H741" s="4" t="str">
        <f>CONCATENATE(Table253[[#This Row],[Coded Value]]," - ",Table253[[#This Row],[Name]])</f>
        <v>oss - Ossetian; Ossetic</v>
      </c>
    </row>
    <row r="742" spans="1:8" customFormat="1" ht="15.5" x14ac:dyDescent="0.35">
      <c r="A742" s="4" t="s">
        <v>973</v>
      </c>
      <c r="B742" s="4" t="s">
        <v>974</v>
      </c>
      <c r="C742" s="5" t="s">
        <v>1585</v>
      </c>
      <c r="D742" s="4" t="s">
        <v>1586</v>
      </c>
      <c r="E742" s="4" t="s">
        <v>1586</v>
      </c>
      <c r="F742" s="17" t="s">
        <v>57</v>
      </c>
      <c r="G742" s="4"/>
      <c r="H742" s="4" t="str">
        <f>CONCATENATE(Table253[[#This Row],[Coded Value]]," - ",Table253[[#This Row],[Name]])</f>
        <v>ota - Turkish, Ottoman (1500-1928)</v>
      </c>
    </row>
    <row r="743" spans="1:8" customFormat="1" ht="15.5" x14ac:dyDescent="0.35">
      <c r="A743" s="4" t="s">
        <v>973</v>
      </c>
      <c r="B743" s="4" t="s">
        <v>974</v>
      </c>
      <c r="C743" s="5" t="s">
        <v>1587</v>
      </c>
      <c r="D743" s="4" t="s">
        <v>1588</v>
      </c>
      <c r="E743" s="4" t="s">
        <v>1588</v>
      </c>
      <c r="F743" s="17" t="s">
        <v>57</v>
      </c>
      <c r="G743" s="4"/>
      <c r="H743" s="4" t="str">
        <f>CONCATENATE(Table253[[#This Row],[Coded Value]]," - ",Table253[[#This Row],[Name]])</f>
        <v>oto - Otomian languages (Mixteco)</v>
      </c>
    </row>
    <row r="744" spans="1:8" customFormat="1" ht="15.5" x14ac:dyDescent="0.35">
      <c r="A744" s="4" t="s">
        <v>973</v>
      </c>
      <c r="B744" s="4" t="s">
        <v>974</v>
      </c>
      <c r="C744" s="5" t="s">
        <v>1589</v>
      </c>
      <c r="D744" s="4" t="s">
        <v>1590</v>
      </c>
      <c r="E744" s="4" t="s">
        <v>1590</v>
      </c>
      <c r="F744" s="17" t="s">
        <v>57</v>
      </c>
      <c r="G744" s="4"/>
      <c r="H744" s="4" t="str">
        <f>CONCATENATE(Table253[[#This Row],[Coded Value]]," - ",Table253[[#This Row],[Name]])</f>
        <v>paa - Papuan languages</v>
      </c>
    </row>
    <row r="745" spans="1:8" customFormat="1" ht="15.5" x14ac:dyDescent="0.35">
      <c r="A745" s="4" t="s">
        <v>973</v>
      </c>
      <c r="B745" s="4" t="s">
        <v>974</v>
      </c>
      <c r="C745" s="5" t="s">
        <v>1591</v>
      </c>
      <c r="D745" s="4" t="s">
        <v>1592</v>
      </c>
      <c r="E745" s="4" t="s">
        <v>1592</v>
      </c>
      <c r="F745" s="17" t="s">
        <v>57</v>
      </c>
      <c r="G745" s="4"/>
      <c r="H745" s="4" t="str">
        <f>CONCATENATE(Table253[[#This Row],[Coded Value]]," - ",Table253[[#This Row],[Name]])</f>
        <v>pag - Pangasinan</v>
      </c>
    </row>
    <row r="746" spans="1:8" customFormat="1" ht="15.5" x14ac:dyDescent="0.35">
      <c r="A746" s="4" t="s">
        <v>973</v>
      </c>
      <c r="B746" s="4" t="s">
        <v>974</v>
      </c>
      <c r="C746" s="5" t="s">
        <v>1593</v>
      </c>
      <c r="D746" s="4" t="s">
        <v>1594</v>
      </c>
      <c r="E746" s="4" t="s">
        <v>1594</v>
      </c>
      <c r="F746" s="17" t="s">
        <v>57</v>
      </c>
      <c r="G746" s="4"/>
      <c r="H746" s="4" t="str">
        <f>CONCATENATE(Table253[[#This Row],[Coded Value]]," - ",Table253[[#This Row],[Name]])</f>
        <v>pam - Pampanga; Kapampangan</v>
      </c>
    </row>
    <row r="747" spans="1:8" customFormat="1" ht="15.5" x14ac:dyDescent="0.35">
      <c r="A747" s="4" t="s">
        <v>973</v>
      </c>
      <c r="B747" s="4" t="s">
        <v>974</v>
      </c>
      <c r="C747" s="5" t="s">
        <v>1595</v>
      </c>
      <c r="D747" s="4" t="s">
        <v>1596</v>
      </c>
      <c r="E747" s="4" t="s">
        <v>1596</v>
      </c>
      <c r="F747" s="17" t="s">
        <v>57</v>
      </c>
      <c r="G747" s="4"/>
      <c r="H747" s="4" t="str">
        <f>CONCATENATE(Table253[[#This Row],[Coded Value]]," - ",Table253[[#This Row],[Name]])</f>
        <v>pan - Panjabi; Punjabi</v>
      </c>
    </row>
    <row r="748" spans="1:8" customFormat="1" ht="15.5" x14ac:dyDescent="0.35">
      <c r="A748" s="4" t="s">
        <v>973</v>
      </c>
      <c r="B748" s="4" t="s">
        <v>974</v>
      </c>
      <c r="C748" s="5" t="s">
        <v>1597</v>
      </c>
      <c r="D748" s="4" t="s">
        <v>1598</v>
      </c>
      <c r="E748" s="4" t="s">
        <v>1598</v>
      </c>
      <c r="F748" s="17" t="s">
        <v>57</v>
      </c>
      <c r="G748" s="4"/>
      <c r="H748" s="4" t="str">
        <f>CONCATENATE(Table253[[#This Row],[Coded Value]]," - ",Table253[[#This Row],[Name]])</f>
        <v>pap - Papiamento</v>
      </c>
    </row>
    <row r="749" spans="1:8" customFormat="1" ht="15.5" x14ac:dyDescent="0.35">
      <c r="A749" s="4" t="s">
        <v>973</v>
      </c>
      <c r="B749" s="4" t="s">
        <v>974</v>
      </c>
      <c r="C749" s="5" t="s">
        <v>1599</v>
      </c>
      <c r="D749" s="4" t="s">
        <v>1600</v>
      </c>
      <c r="E749" s="4" t="s">
        <v>1600</v>
      </c>
      <c r="F749" s="17" t="s">
        <v>57</v>
      </c>
      <c r="G749" s="4"/>
      <c r="H749" s="4" t="str">
        <f>CONCATENATE(Table253[[#This Row],[Coded Value]]," - ",Table253[[#This Row],[Name]])</f>
        <v>pau - Palauan</v>
      </c>
    </row>
    <row r="750" spans="1:8" customFormat="1" ht="15.5" x14ac:dyDescent="0.35">
      <c r="A750" s="4" t="s">
        <v>973</v>
      </c>
      <c r="B750" s="4" t="s">
        <v>974</v>
      </c>
      <c r="C750" s="5" t="s">
        <v>1601</v>
      </c>
      <c r="D750" s="4" t="s">
        <v>1602</v>
      </c>
      <c r="E750" s="4" t="s">
        <v>1602</v>
      </c>
      <c r="F750" s="17" t="s">
        <v>57</v>
      </c>
      <c r="G750" s="4"/>
      <c r="H750" s="4" t="str">
        <f>CONCATENATE(Table253[[#This Row],[Coded Value]]," - ",Table253[[#This Row],[Name]])</f>
        <v>per - Persian (Farsi)</v>
      </c>
    </row>
    <row r="751" spans="1:8" customFormat="1" ht="15.5" x14ac:dyDescent="0.35">
      <c r="A751" s="4" t="s">
        <v>973</v>
      </c>
      <c r="B751" s="4" t="s">
        <v>974</v>
      </c>
      <c r="C751" s="5" t="s">
        <v>1603</v>
      </c>
      <c r="D751" s="4" t="s">
        <v>1604</v>
      </c>
      <c r="E751" s="4" t="s">
        <v>1604</v>
      </c>
      <c r="F751" s="17" t="s">
        <v>57</v>
      </c>
      <c r="G751" s="4"/>
      <c r="H751" s="4" t="str">
        <f>CONCATENATE(Table253[[#This Row],[Coded Value]]," - ",Table253[[#This Row],[Name]])</f>
        <v>phi - Philippine languages</v>
      </c>
    </row>
    <row r="752" spans="1:8" customFormat="1" ht="15.5" x14ac:dyDescent="0.35">
      <c r="A752" s="4" t="s">
        <v>973</v>
      </c>
      <c r="B752" s="4" t="s">
        <v>974</v>
      </c>
      <c r="C752" s="5" t="s">
        <v>1605</v>
      </c>
      <c r="D752" s="4" t="s">
        <v>1606</v>
      </c>
      <c r="E752" s="4" t="s">
        <v>1606</v>
      </c>
      <c r="F752" s="17" t="s">
        <v>57</v>
      </c>
      <c r="G752" s="4"/>
      <c r="H752" s="4" t="str">
        <f>CONCATENATE(Table253[[#This Row],[Coded Value]]," - ",Table253[[#This Row],[Name]])</f>
        <v>pol - Polish</v>
      </c>
    </row>
    <row r="753" spans="1:8" customFormat="1" ht="15.5" x14ac:dyDescent="0.35">
      <c r="A753" s="4" t="s">
        <v>973</v>
      </c>
      <c r="B753" s="4" t="s">
        <v>974</v>
      </c>
      <c r="C753" s="5" t="s">
        <v>1607</v>
      </c>
      <c r="D753" s="4" t="s">
        <v>1608</v>
      </c>
      <c r="E753" s="4" t="s">
        <v>1608</v>
      </c>
      <c r="F753" s="17" t="s">
        <v>57</v>
      </c>
      <c r="G753" s="4"/>
      <c r="H753" s="4" t="str">
        <f>CONCATENATE(Table253[[#This Row],[Coded Value]]," - ",Table253[[#This Row],[Name]])</f>
        <v>pon - Pohnpeian</v>
      </c>
    </row>
    <row r="754" spans="1:8" customFormat="1" ht="15.5" x14ac:dyDescent="0.35">
      <c r="A754" s="4" t="s">
        <v>973</v>
      </c>
      <c r="B754" s="4" t="s">
        <v>974</v>
      </c>
      <c r="C754" s="5" t="s">
        <v>1609</v>
      </c>
      <c r="D754" s="4" t="s">
        <v>1610</v>
      </c>
      <c r="E754" s="4" t="s">
        <v>1610</v>
      </c>
      <c r="F754" s="17" t="s">
        <v>57</v>
      </c>
      <c r="G754" s="4"/>
      <c r="H754" s="4" t="str">
        <f>CONCATENATE(Table253[[#This Row],[Coded Value]]," - ",Table253[[#This Row],[Name]])</f>
        <v>por - Portuguese</v>
      </c>
    </row>
    <row r="755" spans="1:8" customFormat="1" ht="15.5" x14ac:dyDescent="0.35">
      <c r="A755" s="4" t="s">
        <v>973</v>
      </c>
      <c r="B755" s="4" t="s">
        <v>974</v>
      </c>
      <c r="C755" s="5" t="s">
        <v>1611</v>
      </c>
      <c r="D755" s="4" t="s">
        <v>1612</v>
      </c>
      <c r="E755" s="4" t="s">
        <v>1612</v>
      </c>
      <c r="F755" s="17" t="s">
        <v>57</v>
      </c>
      <c r="G755" s="4"/>
      <c r="H755" s="4" t="str">
        <f>CONCATENATE(Table253[[#This Row],[Coded Value]]," - ",Table253[[#This Row],[Name]])</f>
        <v>pra - Prakrit languages</v>
      </c>
    </row>
    <row r="756" spans="1:8" customFormat="1" ht="15.5" x14ac:dyDescent="0.35">
      <c r="A756" s="4" t="s">
        <v>973</v>
      </c>
      <c r="B756" s="4" t="s">
        <v>974</v>
      </c>
      <c r="C756" s="5" t="s">
        <v>1613</v>
      </c>
      <c r="D756" s="4" t="s">
        <v>1614</v>
      </c>
      <c r="E756" s="4" t="s">
        <v>1614</v>
      </c>
      <c r="F756" s="17" t="s">
        <v>57</v>
      </c>
      <c r="G756" s="4"/>
      <c r="H756" s="4" t="str">
        <f>CONCATENATE(Table253[[#This Row],[Coded Value]]," - ",Table253[[#This Row],[Name]])</f>
        <v>pus - Pushto; Pashto</v>
      </c>
    </row>
    <row r="757" spans="1:8" customFormat="1" ht="15.5" x14ac:dyDescent="0.35">
      <c r="A757" s="4" t="s">
        <v>973</v>
      </c>
      <c r="B757" s="4" t="s">
        <v>974</v>
      </c>
      <c r="C757" s="5" t="s">
        <v>1615</v>
      </c>
      <c r="D757" s="4" t="s">
        <v>1616</v>
      </c>
      <c r="E757" s="4" t="s">
        <v>1616</v>
      </c>
      <c r="F757" s="17" t="s">
        <v>57</v>
      </c>
      <c r="G757" s="4"/>
      <c r="H757" s="4" t="str">
        <f>CONCATENATE(Table253[[#This Row],[Coded Value]]," - ",Table253[[#This Row],[Name]])</f>
        <v>qaa - Taiwanese</v>
      </c>
    </row>
    <row r="758" spans="1:8" customFormat="1" ht="15.5" x14ac:dyDescent="0.35">
      <c r="A758" s="4" t="s">
        <v>973</v>
      </c>
      <c r="B758" s="4" t="s">
        <v>974</v>
      </c>
      <c r="C758" s="5" t="s">
        <v>1617</v>
      </c>
      <c r="D758" s="4" t="s">
        <v>1618</v>
      </c>
      <c r="E758" s="4" t="s">
        <v>1618</v>
      </c>
      <c r="F758" s="17" t="s">
        <v>57</v>
      </c>
      <c r="G758" s="4"/>
      <c r="H758" s="4" t="str">
        <f>CONCATENATE(Table253[[#This Row],[Coded Value]]," - ",Table253[[#This Row],[Name]])</f>
        <v>qab - Chaozhou (Teochew/Chiuchow)</v>
      </c>
    </row>
    <row r="759" spans="1:8" customFormat="1" ht="15.5" x14ac:dyDescent="0.35">
      <c r="A759" s="4" t="s">
        <v>973</v>
      </c>
      <c r="B759" s="4" t="s">
        <v>974</v>
      </c>
      <c r="C759" s="5" t="s">
        <v>1619</v>
      </c>
      <c r="D759" s="4" t="s">
        <v>1620</v>
      </c>
      <c r="E759" s="4" t="s">
        <v>1620</v>
      </c>
      <c r="F759" s="17" t="s">
        <v>57</v>
      </c>
      <c r="G759" s="4"/>
      <c r="H759" s="4" t="str">
        <f>CONCATENATE(Table253[[#This Row],[Coded Value]]," - ",Table253[[#This Row],[Name]])</f>
        <v>que - Quechua</v>
      </c>
    </row>
    <row r="760" spans="1:8" customFormat="1" ht="15.5" x14ac:dyDescent="0.35">
      <c r="A760" s="4" t="s">
        <v>973</v>
      </c>
      <c r="B760" s="4" t="s">
        <v>974</v>
      </c>
      <c r="C760" s="5" t="s">
        <v>1621</v>
      </c>
      <c r="D760" s="4" t="s">
        <v>1622</v>
      </c>
      <c r="E760" s="4" t="s">
        <v>1622</v>
      </c>
      <c r="F760" s="17" t="s">
        <v>57</v>
      </c>
      <c r="G760" s="4"/>
      <c r="H760" s="4" t="str">
        <f>CONCATENATE(Table253[[#This Row],[Coded Value]]," - ",Table253[[#This Row],[Name]])</f>
        <v>raj - Rajasthani</v>
      </c>
    </row>
    <row r="761" spans="1:8" customFormat="1" ht="15.5" x14ac:dyDescent="0.35">
      <c r="A761" s="4" t="s">
        <v>973</v>
      </c>
      <c r="B761" s="4" t="s">
        <v>974</v>
      </c>
      <c r="C761" s="5" t="s">
        <v>1623</v>
      </c>
      <c r="D761" s="4" t="s">
        <v>1624</v>
      </c>
      <c r="E761" s="4" t="s">
        <v>1624</v>
      </c>
      <c r="F761" s="17" t="s">
        <v>57</v>
      </c>
      <c r="G761" s="4"/>
      <c r="H761" s="4" t="str">
        <f>CONCATENATE(Table253[[#This Row],[Coded Value]]," - ",Table253[[#This Row],[Name]])</f>
        <v>rap - Rapanui</v>
      </c>
    </row>
    <row r="762" spans="1:8" customFormat="1" ht="15.5" x14ac:dyDescent="0.35">
      <c r="A762" s="4" t="s">
        <v>973</v>
      </c>
      <c r="B762" s="4" t="s">
        <v>974</v>
      </c>
      <c r="C762" s="5" t="s">
        <v>1625</v>
      </c>
      <c r="D762" s="4" t="s">
        <v>1626</v>
      </c>
      <c r="E762" s="4" t="s">
        <v>1626</v>
      </c>
      <c r="F762" s="17" t="s">
        <v>57</v>
      </c>
      <c r="G762" s="4"/>
      <c r="H762" s="4" t="str">
        <f>CONCATENATE(Table253[[#This Row],[Coded Value]]," - ",Table253[[#This Row],[Name]])</f>
        <v>rar - Rarotongan; Cook Islands Maori</v>
      </c>
    </row>
    <row r="763" spans="1:8" customFormat="1" ht="15.5" x14ac:dyDescent="0.35">
      <c r="A763" s="4" t="s">
        <v>973</v>
      </c>
      <c r="B763" s="4" t="s">
        <v>974</v>
      </c>
      <c r="C763" s="5" t="s">
        <v>1627</v>
      </c>
      <c r="D763" s="4" t="s">
        <v>1628</v>
      </c>
      <c r="E763" s="4" t="s">
        <v>1628</v>
      </c>
      <c r="F763" s="17" t="s">
        <v>57</v>
      </c>
      <c r="G763" s="4"/>
      <c r="H763" s="4" t="str">
        <f>CONCATENATE(Table253[[#This Row],[Coded Value]]," - ",Table253[[#This Row],[Name]])</f>
        <v>roa - Romance languages</v>
      </c>
    </row>
    <row r="764" spans="1:8" customFormat="1" ht="15.5" x14ac:dyDescent="0.35">
      <c r="A764" s="4" t="s">
        <v>973</v>
      </c>
      <c r="B764" s="4" t="s">
        <v>974</v>
      </c>
      <c r="C764" s="5" t="s">
        <v>1629</v>
      </c>
      <c r="D764" s="4" t="s">
        <v>1630</v>
      </c>
      <c r="E764" s="4" t="s">
        <v>1630</v>
      </c>
      <c r="F764" s="17" t="s">
        <v>57</v>
      </c>
      <c r="G764" s="4"/>
      <c r="H764" s="4" t="str">
        <f>CONCATENATE(Table253[[#This Row],[Coded Value]]," - ",Table253[[#This Row],[Name]])</f>
        <v>roh - Romansh</v>
      </c>
    </row>
    <row r="765" spans="1:8" customFormat="1" ht="15.5" x14ac:dyDescent="0.35">
      <c r="A765" s="4" t="s">
        <v>973</v>
      </c>
      <c r="B765" s="4" t="s">
        <v>974</v>
      </c>
      <c r="C765" s="5" t="s">
        <v>1631</v>
      </c>
      <c r="D765" s="4" t="s">
        <v>1632</v>
      </c>
      <c r="E765" s="4" t="s">
        <v>1632</v>
      </c>
      <c r="F765" s="17" t="s">
        <v>57</v>
      </c>
      <c r="G765" s="4"/>
      <c r="H765" s="4" t="str">
        <f>CONCATENATE(Table253[[#This Row],[Coded Value]]," - ",Table253[[#This Row],[Name]])</f>
        <v>rom - Romany</v>
      </c>
    </row>
    <row r="766" spans="1:8" customFormat="1" ht="15.5" x14ac:dyDescent="0.35">
      <c r="A766" s="4" t="s">
        <v>973</v>
      </c>
      <c r="B766" s="4" t="s">
        <v>974</v>
      </c>
      <c r="C766" s="5" t="s">
        <v>1633</v>
      </c>
      <c r="D766" s="4" t="s">
        <v>1634</v>
      </c>
      <c r="E766" s="4" t="s">
        <v>1634</v>
      </c>
      <c r="F766" s="17" t="s">
        <v>57</v>
      </c>
      <c r="G766" s="4"/>
      <c r="H766" s="4" t="str">
        <f>CONCATENATE(Table253[[#This Row],[Coded Value]]," - ",Table253[[#This Row],[Name]])</f>
        <v>rum - Romanian (Rumanian)</v>
      </c>
    </row>
    <row r="767" spans="1:8" customFormat="1" ht="15.5" x14ac:dyDescent="0.35">
      <c r="A767" s="4" t="s">
        <v>973</v>
      </c>
      <c r="B767" s="4" t="s">
        <v>974</v>
      </c>
      <c r="C767" s="5" t="s">
        <v>1635</v>
      </c>
      <c r="D767" s="4" t="s">
        <v>1636</v>
      </c>
      <c r="E767" s="4" t="s">
        <v>1636</v>
      </c>
      <c r="F767" s="17" t="s">
        <v>57</v>
      </c>
      <c r="G767" s="4"/>
      <c r="H767" s="4" t="str">
        <f>CONCATENATE(Table253[[#This Row],[Coded Value]]," - ",Table253[[#This Row],[Name]])</f>
        <v>run - Rundi</v>
      </c>
    </row>
    <row r="768" spans="1:8" customFormat="1" ht="15.5" x14ac:dyDescent="0.35">
      <c r="A768" s="4" t="s">
        <v>973</v>
      </c>
      <c r="B768" s="4" t="s">
        <v>974</v>
      </c>
      <c r="C768" s="5" t="s">
        <v>1637</v>
      </c>
      <c r="D768" s="4" t="s">
        <v>1638</v>
      </c>
      <c r="E768" s="4" t="s">
        <v>1638</v>
      </c>
      <c r="F768" s="17" t="s">
        <v>57</v>
      </c>
      <c r="G768" s="4"/>
      <c r="H768" s="4" t="str">
        <f>CONCATENATE(Table253[[#This Row],[Coded Value]]," - ",Table253[[#This Row],[Name]])</f>
        <v>rup - Aromanian; Arumanian; Macedo-Romanian</v>
      </c>
    </row>
    <row r="769" spans="1:8" customFormat="1" ht="15.5" x14ac:dyDescent="0.35">
      <c r="A769" s="4" t="s">
        <v>973</v>
      </c>
      <c r="B769" s="4" t="s">
        <v>974</v>
      </c>
      <c r="C769" s="5" t="s">
        <v>1639</v>
      </c>
      <c r="D769" s="4" t="s">
        <v>1640</v>
      </c>
      <c r="E769" s="4" t="s">
        <v>1640</v>
      </c>
      <c r="F769" s="17" t="s">
        <v>57</v>
      </c>
      <c r="G769" s="4"/>
      <c r="H769" s="4" t="str">
        <f>CONCATENATE(Table253[[#This Row],[Coded Value]]," - ",Table253[[#This Row],[Name]])</f>
        <v>rus - Russian</v>
      </c>
    </row>
    <row r="770" spans="1:8" customFormat="1" ht="15.5" x14ac:dyDescent="0.35">
      <c r="A770" s="4" t="s">
        <v>973</v>
      </c>
      <c r="B770" s="4" t="s">
        <v>974</v>
      </c>
      <c r="C770" s="5" t="s">
        <v>1641</v>
      </c>
      <c r="D770" s="4" t="s">
        <v>1642</v>
      </c>
      <c r="E770" s="4" t="s">
        <v>1642</v>
      </c>
      <c r="F770" s="17" t="s">
        <v>57</v>
      </c>
      <c r="G770" s="4"/>
      <c r="H770" s="4" t="str">
        <f>CONCATENATE(Table253[[#This Row],[Coded Value]]," - ",Table253[[#This Row],[Name]])</f>
        <v>sad - Sandawe</v>
      </c>
    </row>
    <row r="771" spans="1:8" customFormat="1" ht="15.5" x14ac:dyDescent="0.35">
      <c r="A771" s="4" t="s">
        <v>973</v>
      </c>
      <c r="B771" s="4" t="s">
        <v>974</v>
      </c>
      <c r="C771" s="5" t="s">
        <v>1643</v>
      </c>
      <c r="D771" s="4" t="s">
        <v>1644</v>
      </c>
      <c r="E771" s="4" t="s">
        <v>1644</v>
      </c>
      <c r="F771" s="17" t="s">
        <v>57</v>
      </c>
      <c r="G771" s="4"/>
      <c r="H771" s="4" t="str">
        <f>CONCATENATE(Table253[[#This Row],[Coded Value]]," - ",Table253[[#This Row],[Name]])</f>
        <v>sag - Sango</v>
      </c>
    </row>
    <row r="772" spans="1:8" customFormat="1" ht="15.5" x14ac:dyDescent="0.35">
      <c r="A772" s="4" t="s">
        <v>973</v>
      </c>
      <c r="B772" s="4" t="s">
        <v>974</v>
      </c>
      <c r="C772" s="5" t="s">
        <v>1645</v>
      </c>
      <c r="D772" s="4" t="s">
        <v>1646</v>
      </c>
      <c r="E772" s="4" t="s">
        <v>1646</v>
      </c>
      <c r="F772" s="17" t="s">
        <v>57</v>
      </c>
      <c r="G772" s="4"/>
      <c r="H772" s="4" t="str">
        <f>CONCATENATE(Table253[[#This Row],[Coded Value]]," - ",Table253[[#This Row],[Name]])</f>
        <v>sah - Yakut</v>
      </c>
    </row>
    <row r="773" spans="1:8" customFormat="1" ht="15.5" x14ac:dyDescent="0.35">
      <c r="A773" s="4" t="s">
        <v>973</v>
      </c>
      <c r="B773" s="4" t="s">
        <v>974</v>
      </c>
      <c r="C773" s="5" t="s">
        <v>1647</v>
      </c>
      <c r="D773" s="4" t="s">
        <v>1648</v>
      </c>
      <c r="E773" s="4" t="s">
        <v>1648</v>
      </c>
      <c r="F773" s="17" t="s">
        <v>57</v>
      </c>
      <c r="G773" s="4"/>
      <c r="H773" s="4" t="str">
        <f>CONCATENATE(Table253[[#This Row],[Coded Value]]," - ",Table253[[#This Row],[Name]])</f>
        <v>sai - South American Indian languages</v>
      </c>
    </row>
    <row r="774" spans="1:8" customFormat="1" ht="15.5" x14ac:dyDescent="0.35">
      <c r="A774" s="4" t="s">
        <v>973</v>
      </c>
      <c r="B774" s="4" t="s">
        <v>974</v>
      </c>
      <c r="C774" s="5" t="s">
        <v>1649</v>
      </c>
      <c r="D774" s="4" t="s">
        <v>1650</v>
      </c>
      <c r="E774" s="4" t="s">
        <v>1650</v>
      </c>
      <c r="F774" s="17" t="s">
        <v>57</v>
      </c>
      <c r="G774" s="4"/>
      <c r="H774" s="4" t="str">
        <f>CONCATENATE(Table253[[#This Row],[Coded Value]]," - ",Table253[[#This Row],[Name]])</f>
        <v>sal - Salishan languages</v>
      </c>
    </row>
    <row r="775" spans="1:8" customFormat="1" ht="15.5" x14ac:dyDescent="0.35">
      <c r="A775" s="4" t="s">
        <v>973</v>
      </c>
      <c r="B775" s="4" t="s">
        <v>974</v>
      </c>
      <c r="C775" s="5" t="s">
        <v>1651</v>
      </c>
      <c r="D775" s="4" t="s">
        <v>1652</v>
      </c>
      <c r="E775" s="4" t="s">
        <v>1652</v>
      </c>
      <c r="F775" s="17" t="s">
        <v>57</v>
      </c>
      <c r="G775" s="4"/>
      <c r="H775" s="4" t="str">
        <f>CONCATENATE(Table253[[#This Row],[Coded Value]]," - ",Table253[[#This Row],[Name]])</f>
        <v>san - Sanskrit</v>
      </c>
    </row>
    <row r="776" spans="1:8" customFormat="1" ht="15.5" x14ac:dyDescent="0.35">
      <c r="A776" s="4" t="s">
        <v>973</v>
      </c>
      <c r="B776" s="4" t="s">
        <v>974</v>
      </c>
      <c r="C776" s="5" t="s">
        <v>1653</v>
      </c>
      <c r="D776" s="4" t="s">
        <v>1654</v>
      </c>
      <c r="E776" s="4" t="s">
        <v>1654</v>
      </c>
      <c r="F776" s="17" t="s">
        <v>57</v>
      </c>
      <c r="G776" s="4"/>
      <c r="H776" s="4" t="str">
        <f>CONCATENATE(Table253[[#This Row],[Coded Value]]," - ",Table253[[#This Row],[Name]])</f>
        <v>sas - Sasak</v>
      </c>
    </row>
    <row r="777" spans="1:8" customFormat="1" ht="15.5" x14ac:dyDescent="0.35">
      <c r="A777" s="4" t="s">
        <v>973</v>
      </c>
      <c r="B777" s="4" t="s">
        <v>974</v>
      </c>
      <c r="C777" s="5" t="s">
        <v>1655</v>
      </c>
      <c r="D777" s="4" t="s">
        <v>1656</v>
      </c>
      <c r="E777" s="4" t="s">
        <v>1656</v>
      </c>
      <c r="F777" s="17" t="s">
        <v>57</v>
      </c>
      <c r="G777" s="4"/>
      <c r="H777" s="4" t="str">
        <f>CONCATENATE(Table253[[#This Row],[Coded Value]]," - ",Table253[[#This Row],[Name]])</f>
        <v>sat - Santali</v>
      </c>
    </row>
    <row r="778" spans="1:8" customFormat="1" ht="15.5" x14ac:dyDescent="0.35">
      <c r="A778" s="4" t="s">
        <v>973</v>
      </c>
      <c r="B778" s="4" t="s">
        <v>974</v>
      </c>
      <c r="C778" s="5" t="s">
        <v>1657</v>
      </c>
      <c r="D778" s="4" t="s">
        <v>1658</v>
      </c>
      <c r="E778" s="4" t="s">
        <v>1658</v>
      </c>
      <c r="F778" s="17" t="s">
        <v>57</v>
      </c>
      <c r="G778" s="4"/>
      <c r="H778" s="4" t="str">
        <f>CONCATENATE(Table253[[#This Row],[Coded Value]]," - ",Table253[[#This Row],[Name]])</f>
        <v>scn - Sicilian</v>
      </c>
    </row>
    <row r="779" spans="1:8" customFormat="1" ht="15.5" x14ac:dyDescent="0.35">
      <c r="A779" s="4" t="s">
        <v>973</v>
      </c>
      <c r="B779" s="4" t="s">
        <v>974</v>
      </c>
      <c r="C779" s="5" t="s">
        <v>1659</v>
      </c>
      <c r="D779" s="4" t="s">
        <v>1660</v>
      </c>
      <c r="E779" s="4" t="s">
        <v>1660</v>
      </c>
      <c r="F779" s="17" t="s">
        <v>57</v>
      </c>
      <c r="G779" s="4"/>
      <c r="H779" s="4" t="str">
        <f>CONCATENATE(Table253[[#This Row],[Coded Value]]," - ",Table253[[#This Row],[Name]])</f>
        <v>sco - Scots</v>
      </c>
    </row>
    <row r="780" spans="1:8" customFormat="1" ht="15.5" x14ac:dyDescent="0.35">
      <c r="A780" s="4" t="s">
        <v>973</v>
      </c>
      <c r="B780" s="4" t="s">
        <v>974</v>
      </c>
      <c r="C780" s="5" t="s">
        <v>1661</v>
      </c>
      <c r="D780" s="4" t="s">
        <v>1662</v>
      </c>
      <c r="E780" s="4" t="s">
        <v>1662</v>
      </c>
      <c r="F780" s="17" t="s">
        <v>57</v>
      </c>
      <c r="G780" s="4"/>
      <c r="H780" s="4" t="str">
        <f>CONCATENATE(Table253[[#This Row],[Coded Value]]," - ",Table253[[#This Row],[Name]])</f>
        <v>sel - Selkup</v>
      </c>
    </row>
    <row r="781" spans="1:8" customFormat="1" ht="15.5" x14ac:dyDescent="0.35">
      <c r="A781" s="4" t="s">
        <v>973</v>
      </c>
      <c r="B781" s="4" t="s">
        <v>974</v>
      </c>
      <c r="C781" s="5" t="s">
        <v>1663</v>
      </c>
      <c r="D781" s="4" t="s">
        <v>1664</v>
      </c>
      <c r="E781" s="4" t="s">
        <v>1664</v>
      </c>
      <c r="F781" s="17" t="s">
        <v>57</v>
      </c>
      <c r="G781" s="4"/>
      <c r="H781" s="4" t="str">
        <f>CONCATENATE(Table253[[#This Row],[Coded Value]]," - ",Table253[[#This Row],[Name]])</f>
        <v>sem - Semitic languages</v>
      </c>
    </row>
    <row r="782" spans="1:8" customFormat="1" ht="15.5" x14ac:dyDescent="0.35">
      <c r="A782" s="4" t="s">
        <v>973</v>
      </c>
      <c r="B782" s="4" t="s">
        <v>974</v>
      </c>
      <c r="C782" s="5" t="s">
        <v>1665</v>
      </c>
      <c r="D782" s="4" t="s">
        <v>1666</v>
      </c>
      <c r="E782" s="4" t="s">
        <v>1667</v>
      </c>
      <c r="F782" s="17" t="s">
        <v>57</v>
      </c>
      <c r="G782" s="4"/>
      <c r="H782" s="4" t="str">
        <f>CONCATENATE(Table253[[#This Row],[Coded Value]]," - ",Table253[[#This Row],[Name]])</f>
        <v>sgn - Other Sign Languages</v>
      </c>
    </row>
    <row r="783" spans="1:8" customFormat="1" ht="15.5" x14ac:dyDescent="0.35">
      <c r="A783" s="4" t="s">
        <v>973</v>
      </c>
      <c r="B783" s="4" t="s">
        <v>974</v>
      </c>
      <c r="C783" s="5" t="s">
        <v>1668</v>
      </c>
      <c r="D783" s="4" t="s">
        <v>1669</v>
      </c>
      <c r="E783" s="4" t="s">
        <v>1669</v>
      </c>
      <c r="F783" s="17" t="s">
        <v>57</v>
      </c>
      <c r="G783" s="4"/>
      <c r="H783" s="4" t="str">
        <f>CONCATENATE(Table253[[#This Row],[Coded Value]]," - ",Table253[[#This Row],[Name]])</f>
        <v>shn - Shan</v>
      </c>
    </row>
    <row r="784" spans="1:8" customFormat="1" ht="15.5" x14ac:dyDescent="0.35">
      <c r="A784" s="4" t="s">
        <v>973</v>
      </c>
      <c r="B784" s="4" t="s">
        <v>974</v>
      </c>
      <c r="C784" s="5" t="s">
        <v>1670</v>
      </c>
      <c r="D784" s="4" t="s">
        <v>1671</v>
      </c>
      <c r="E784" s="4" t="s">
        <v>1671</v>
      </c>
      <c r="F784" s="17" t="s">
        <v>57</v>
      </c>
      <c r="G784" s="4"/>
      <c r="H784" s="4" t="str">
        <f>CONCATENATE(Table253[[#This Row],[Coded Value]]," - ",Table253[[#This Row],[Name]])</f>
        <v>sid - Sidamo</v>
      </c>
    </row>
    <row r="785" spans="1:8" customFormat="1" ht="15.5" x14ac:dyDescent="0.35">
      <c r="A785" s="4" t="s">
        <v>973</v>
      </c>
      <c r="B785" s="4" t="s">
        <v>974</v>
      </c>
      <c r="C785" s="5" t="s">
        <v>1672</v>
      </c>
      <c r="D785" s="4" t="s">
        <v>1673</v>
      </c>
      <c r="E785" s="4" t="s">
        <v>1673</v>
      </c>
      <c r="F785" s="17" t="s">
        <v>57</v>
      </c>
      <c r="G785" s="4"/>
      <c r="H785" s="4" t="str">
        <f>CONCATENATE(Table253[[#This Row],[Coded Value]]," - ",Table253[[#This Row],[Name]])</f>
        <v>sin - Sinhala; Sinhalese</v>
      </c>
    </row>
    <row r="786" spans="1:8" customFormat="1" ht="15.5" x14ac:dyDescent="0.35">
      <c r="A786" s="4" t="s">
        <v>973</v>
      </c>
      <c r="B786" s="4" t="s">
        <v>974</v>
      </c>
      <c r="C786" s="5" t="s">
        <v>1674</v>
      </c>
      <c r="D786" s="4" t="s">
        <v>1675</v>
      </c>
      <c r="E786" s="4" t="s">
        <v>1675</v>
      </c>
      <c r="F786" s="17" t="s">
        <v>57</v>
      </c>
      <c r="G786" s="4"/>
      <c r="H786" s="4" t="str">
        <f>CONCATENATE(Table253[[#This Row],[Coded Value]]," - ",Table253[[#This Row],[Name]])</f>
        <v>sio - Siouan languages</v>
      </c>
    </row>
    <row r="787" spans="1:8" customFormat="1" ht="15.5" x14ac:dyDescent="0.35">
      <c r="A787" s="4" t="s">
        <v>973</v>
      </c>
      <c r="B787" s="4" t="s">
        <v>974</v>
      </c>
      <c r="C787" s="5" t="s">
        <v>1676</v>
      </c>
      <c r="D787" s="4" t="s">
        <v>1677</v>
      </c>
      <c r="E787" s="4" t="s">
        <v>1677</v>
      </c>
      <c r="F787" s="17" t="s">
        <v>57</v>
      </c>
      <c r="G787" s="4"/>
      <c r="H787" s="4" t="str">
        <f>CONCATENATE(Table253[[#This Row],[Coded Value]]," - ",Table253[[#This Row],[Name]])</f>
        <v>sit - Other Sino-Tibetan languages (Taishanese)</v>
      </c>
    </row>
    <row r="788" spans="1:8" customFormat="1" ht="15.5" x14ac:dyDescent="0.35">
      <c r="A788" s="4" t="s">
        <v>973</v>
      </c>
      <c r="B788" s="4" t="s">
        <v>974</v>
      </c>
      <c r="C788" s="5" t="s">
        <v>1678</v>
      </c>
      <c r="D788" s="4" t="s">
        <v>1679</v>
      </c>
      <c r="E788" s="4" t="s">
        <v>1679</v>
      </c>
      <c r="F788" s="17" t="s">
        <v>57</v>
      </c>
      <c r="G788" s="4"/>
      <c r="H788" s="4" t="str">
        <f>CONCATENATE(Table253[[#This Row],[Coded Value]]," - ",Table253[[#This Row],[Name]])</f>
        <v>sla - Slavic languages</v>
      </c>
    </row>
    <row r="789" spans="1:8" customFormat="1" ht="15.5" x14ac:dyDescent="0.35">
      <c r="A789" s="4" t="s">
        <v>973</v>
      </c>
      <c r="B789" s="4" t="s">
        <v>974</v>
      </c>
      <c r="C789" s="5" t="s">
        <v>1680</v>
      </c>
      <c r="D789" s="4" t="s">
        <v>1681</v>
      </c>
      <c r="E789" s="4" t="s">
        <v>1681</v>
      </c>
      <c r="F789" s="17" t="s">
        <v>57</v>
      </c>
      <c r="G789" s="4"/>
      <c r="H789" s="4" t="str">
        <f>CONCATENATE(Table253[[#This Row],[Coded Value]]," - ",Table253[[#This Row],[Name]])</f>
        <v>slo - Slovak</v>
      </c>
    </row>
    <row r="790" spans="1:8" customFormat="1" ht="15.5" x14ac:dyDescent="0.35">
      <c r="A790" s="4" t="s">
        <v>973</v>
      </c>
      <c r="B790" s="4" t="s">
        <v>974</v>
      </c>
      <c r="C790" s="5" t="s">
        <v>1682</v>
      </c>
      <c r="D790" s="4" t="s">
        <v>1683</v>
      </c>
      <c r="E790" s="4" t="s">
        <v>1683</v>
      </c>
      <c r="F790" s="17" t="s">
        <v>57</v>
      </c>
      <c r="G790" s="4"/>
      <c r="H790" s="4" t="str">
        <f>CONCATENATE(Table253[[#This Row],[Coded Value]]," - ",Table253[[#This Row],[Name]])</f>
        <v>slv - Slovenian</v>
      </c>
    </row>
    <row r="791" spans="1:8" customFormat="1" ht="15.5" x14ac:dyDescent="0.35">
      <c r="A791" s="4" t="s">
        <v>973</v>
      </c>
      <c r="B791" s="4" t="s">
        <v>974</v>
      </c>
      <c r="C791" s="5" t="s">
        <v>1684</v>
      </c>
      <c r="D791" s="4" t="s">
        <v>1685</v>
      </c>
      <c r="E791" s="4" t="s">
        <v>1685</v>
      </c>
      <c r="F791" s="17" t="s">
        <v>57</v>
      </c>
      <c r="G791" s="4"/>
      <c r="H791" s="4" t="str">
        <f>CONCATENATE(Table253[[#This Row],[Coded Value]]," - ",Table253[[#This Row],[Name]])</f>
        <v>sma - Southern Sami</v>
      </c>
    </row>
    <row r="792" spans="1:8" customFormat="1" ht="15.5" x14ac:dyDescent="0.35">
      <c r="A792" s="4" t="s">
        <v>973</v>
      </c>
      <c r="B792" s="4" t="s">
        <v>974</v>
      </c>
      <c r="C792" s="5" t="s">
        <v>1686</v>
      </c>
      <c r="D792" s="4" t="s">
        <v>1687</v>
      </c>
      <c r="E792" s="4" t="s">
        <v>1687</v>
      </c>
      <c r="F792" s="17" t="s">
        <v>57</v>
      </c>
      <c r="G792" s="4"/>
      <c r="H792" s="4" t="str">
        <f>CONCATENATE(Table253[[#This Row],[Coded Value]]," - ",Table253[[#This Row],[Name]])</f>
        <v>sme - Northern Sami</v>
      </c>
    </row>
    <row r="793" spans="1:8" customFormat="1" ht="15.5" x14ac:dyDescent="0.35">
      <c r="A793" s="4" t="s">
        <v>973</v>
      </c>
      <c r="B793" s="4" t="s">
        <v>974</v>
      </c>
      <c r="C793" s="5" t="s">
        <v>1688</v>
      </c>
      <c r="D793" s="4" t="s">
        <v>1689</v>
      </c>
      <c r="E793" s="4" t="s">
        <v>1689</v>
      </c>
      <c r="F793" s="17" t="s">
        <v>57</v>
      </c>
      <c r="G793" s="4"/>
      <c r="H793" s="4" t="str">
        <f>CONCATENATE(Table253[[#This Row],[Coded Value]]," - ",Table253[[#This Row],[Name]])</f>
        <v>smi - Sami languages</v>
      </c>
    </row>
    <row r="794" spans="1:8" customFormat="1" ht="15.5" x14ac:dyDescent="0.35">
      <c r="A794" s="4" t="s">
        <v>973</v>
      </c>
      <c r="B794" s="4" t="s">
        <v>974</v>
      </c>
      <c r="C794" s="5" t="s">
        <v>1690</v>
      </c>
      <c r="D794" s="4" t="s">
        <v>1691</v>
      </c>
      <c r="E794" s="4" t="s">
        <v>1691</v>
      </c>
      <c r="F794" s="17" t="s">
        <v>57</v>
      </c>
      <c r="G794" s="4"/>
      <c r="H794" s="4" t="str">
        <f>CONCATENATE(Table253[[#This Row],[Coded Value]]," - ",Table253[[#This Row],[Name]])</f>
        <v>smj - Lule Sami</v>
      </c>
    </row>
    <row r="795" spans="1:8" customFormat="1" ht="15.5" x14ac:dyDescent="0.35">
      <c r="A795" s="4" t="s">
        <v>973</v>
      </c>
      <c r="B795" s="4" t="s">
        <v>974</v>
      </c>
      <c r="C795" s="5" t="s">
        <v>1692</v>
      </c>
      <c r="D795" s="4" t="s">
        <v>1693</v>
      </c>
      <c r="E795" s="4" t="s">
        <v>1693</v>
      </c>
      <c r="F795" s="17" t="s">
        <v>57</v>
      </c>
      <c r="G795" s="4"/>
      <c r="H795" s="4" t="str">
        <f>CONCATENATE(Table253[[#This Row],[Coded Value]]," - ",Table253[[#This Row],[Name]])</f>
        <v>smn - Inari Sami</v>
      </c>
    </row>
    <row r="796" spans="1:8" customFormat="1" ht="15.5" x14ac:dyDescent="0.35">
      <c r="A796" s="4" t="s">
        <v>973</v>
      </c>
      <c r="B796" s="4" t="s">
        <v>974</v>
      </c>
      <c r="C796" s="5" t="s">
        <v>1694</v>
      </c>
      <c r="D796" s="4" t="s">
        <v>1695</v>
      </c>
      <c r="E796" s="4" t="s">
        <v>1695</v>
      </c>
      <c r="F796" s="17" t="s">
        <v>57</v>
      </c>
      <c r="G796" s="4"/>
      <c r="H796" s="4" t="str">
        <f>CONCATENATE(Table253[[#This Row],[Coded Value]]," - ",Table253[[#This Row],[Name]])</f>
        <v>smo - Samoan</v>
      </c>
    </row>
    <row r="797" spans="1:8" customFormat="1" ht="15.5" x14ac:dyDescent="0.35">
      <c r="A797" s="4" t="s">
        <v>973</v>
      </c>
      <c r="B797" s="4" t="s">
        <v>974</v>
      </c>
      <c r="C797" s="5" t="s">
        <v>1696</v>
      </c>
      <c r="D797" s="4" t="s">
        <v>1697</v>
      </c>
      <c r="E797" s="4" t="s">
        <v>1697</v>
      </c>
      <c r="F797" s="17" t="s">
        <v>57</v>
      </c>
      <c r="G797" s="4"/>
      <c r="H797" s="4" t="str">
        <f>CONCATENATE(Table253[[#This Row],[Coded Value]]," - ",Table253[[#This Row],[Name]])</f>
        <v>sms - Skolt Sami</v>
      </c>
    </row>
    <row r="798" spans="1:8" customFormat="1" ht="15.5" x14ac:dyDescent="0.35">
      <c r="A798" s="4" t="s">
        <v>973</v>
      </c>
      <c r="B798" s="4" t="s">
        <v>974</v>
      </c>
      <c r="C798" s="5" t="s">
        <v>1698</v>
      </c>
      <c r="D798" s="4" t="s">
        <v>1699</v>
      </c>
      <c r="E798" s="4" t="s">
        <v>1699</v>
      </c>
      <c r="F798" s="17" t="s">
        <v>57</v>
      </c>
      <c r="G798" s="4"/>
      <c r="H798" s="4" t="str">
        <f>CONCATENATE(Table253[[#This Row],[Coded Value]]," - ",Table253[[#This Row],[Name]])</f>
        <v>sna - Shona</v>
      </c>
    </row>
    <row r="799" spans="1:8" customFormat="1" ht="15.5" x14ac:dyDescent="0.35">
      <c r="A799" s="4" t="s">
        <v>973</v>
      </c>
      <c r="B799" s="4" t="s">
        <v>974</v>
      </c>
      <c r="C799" s="5" t="s">
        <v>1700</v>
      </c>
      <c r="D799" s="4" t="s">
        <v>1701</v>
      </c>
      <c r="E799" s="4" t="s">
        <v>1701</v>
      </c>
      <c r="F799" s="17" t="s">
        <v>57</v>
      </c>
      <c r="G799" s="4"/>
      <c r="H799" s="4" t="str">
        <f>CONCATENATE(Table253[[#This Row],[Coded Value]]," - ",Table253[[#This Row],[Name]])</f>
        <v>snd - Sindhi</v>
      </c>
    </row>
    <row r="800" spans="1:8" customFormat="1" ht="15.5" x14ac:dyDescent="0.35">
      <c r="A800" s="4" t="s">
        <v>973</v>
      </c>
      <c r="B800" s="4" t="s">
        <v>974</v>
      </c>
      <c r="C800" s="5" t="s">
        <v>1702</v>
      </c>
      <c r="D800" s="4" t="s">
        <v>1703</v>
      </c>
      <c r="E800" s="4" t="s">
        <v>1703</v>
      </c>
      <c r="F800" s="17" t="s">
        <v>57</v>
      </c>
      <c r="G800" s="4"/>
      <c r="H800" s="4" t="str">
        <f>CONCATENATE(Table253[[#This Row],[Coded Value]]," - ",Table253[[#This Row],[Name]])</f>
        <v>snk - Soninke</v>
      </c>
    </row>
    <row r="801" spans="1:8" customFormat="1" ht="15.5" x14ac:dyDescent="0.35">
      <c r="A801" s="4" t="s">
        <v>973</v>
      </c>
      <c r="B801" s="4" t="s">
        <v>974</v>
      </c>
      <c r="C801" s="5" t="s">
        <v>1704</v>
      </c>
      <c r="D801" s="4" t="s">
        <v>1705</v>
      </c>
      <c r="E801" s="4" t="s">
        <v>1705</v>
      </c>
      <c r="F801" s="17" t="s">
        <v>57</v>
      </c>
      <c r="G801" s="4"/>
      <c r="H801" s="4" t="str">
        <f>CONCATENATE(Table253[[#This Row],[Coded Value]]," - ",Table253[[#This Row],[Name]])</f>
        <v>sog - Sogdian</v>
      </c>
    </row>
    <row r="802" spans="1:8" customFormat="1" ht="15.5" x14ac:dyDescent="0.35">
      <c r="A802" s="4" t="s">
        <v>973</v>
      </c>
      <c r="B802" s="4" t="s">
        <v>974</v>
      </c>
      <c r="C802" s="5" t="s">
        <v>1706</v>
      </c>
      <c r="D802" s="4" t="s">
        <v>1707</v>
      </c>
      <c r="E802" s="4" t="s">
        <v>1707</v>
      </c>
      <c r="F802" s="17" t="s">
        <v>57</v>
      </c>
      <c r="G802" s="4"/>
      <c r="H802" s="4" t="str">
        <f>CONCATENATE(Table253[[#This Row],[Coded Value]]," - ",Table253[[#This Row],[Name]])</f>
        <v>som - Somali</v>
      </c>
    </row>
    <row r="803" spans="1:8" customFormat="1" ht="15.5" x14ac:dyDescent="0.35">
      <c r="A803" s="4" t="s">
        <v>973</v>
      </c>
      <c r="B803" s="4" t="s">
        <v>974</v>
      </c>
      <c r="C803" s="5" t="s">
        <v>1708</v>
      </c>
      <c r="D803" s="4" t="s">
        <v>1709</v>
      </c>
      <c r="E803" s="4" t="s">
        <v>1709</v>
      </c>
      <c r="F803" s="17" t="s">
        <v>57</v>
      </c>
      <c r="G803" s="4"/>
      <c r="H803" s="4" t="str">
        <f>CONCATENATE(Table253[[#This Row],[Coded Value]]," - ",Table253[[#This Row],[Name]])</f>
        <v>son - Songhai languages</v>
      </c>
    </row>
    <row r="804" spans="1:8" customFormat="1" ht="15.5" x14ac:dyDescent="0.35">
      <c r="A804" s="4" t="s">
        <v>973</v>
      </c>
      <c r="B804" s="4" t="s">
        <v>974</v>
      </c>
      <c r="C804" s="5" t="s">
        <v>1710</v>
      </c>
      <c r="D804" s="4" t="s">
        <v>1711</v>
      </c>
      <c r="E804" s="4" t="s">
        <v>1711</v>
      </c>
      <c r="F804" s="17" t="s">
        <v>57</v>
      </c>
      <c r="G804" s="4"/>
      <c r="H804" s="4" t="str">
        <f>CONCATENATE(Table253[[#This Row],[Coded Value]]," - ",Table253[[#This Row],[Name]])</f>
        <v>sot - Sotho, Southern</v>
      </c>
    </row>
    <row r="805" spans="1:8" customFormat="1" ht="15.5" x14ac:dyDescent="0.35">
      <c r="A805" s="4" t="s">
        <v>973</v>
      </c>
      <c r="B805" s="4" t="s">
        <v>974</v>
      </c>
      <c r="C805" s="5" t="s">
        <v>1712</v>
      </c>
      <c r="D805" s="4" t="s">
        <v>1713</v>
      </c>
      <c r="E805" s="4" t="s">
        <v>1713</v>
      </c>
      <c r="F805" s="17" t="s">
        <v>57</v>
      </c>
      <c r="G805" s="4"/>
      <c r="H805" s="4" t="str">
        <f>CONCATENATE(Table253[[#This Row],[Coded Value]]," - ",Table253[[#This Row],[Name]])</f>
        <v>spa - Spanish; Castilian</v>
      </c>
    </row>
    <row r="806" spans="1:8" customFormat="1" ht="15.5" x14ac:dyDescent="0.35">
      <c r="A806" s="4" t="s">
        <v>973</v>
      </c>
      <c r="B806" s="4" t="s">
        <v>974</v>
      </c>
      <c r="C806" s="5" t="s">
        <v>1714</v>
      </c>
      <c r="D806" s="4" t="s">
        <v>1715</v>
      </c>
      <c r="E806" s="4" t="s">
        <v>1715</v>
      </c>
      <c r="F806" s="17" t="s">
        <v>57</v>
      </c>
      <c r="G806" s="4"/>
      <c r="H806" s="4" t="str">
        <f>CONCATENATE(Table253[[#This Row],[Coded Value]]," - ",Table253[[#This Row],[Name]])</f>
        <v>srd - Sardinian</v>
      </c>
    </row>
    <row r="807" spans="1:8" customFormat="1" ht="15.5" x14ac:dyDescent="0.35">
      <c r="A807" s="4" t="s">
        <v>973</v>
      </c>
      <c r="B807" s="4" t="s">
        <v>974</v>
      </c>
      <c r="C807" s="5" t="s">
        <v>1716</v>
      </c>
      <c r="D807" s="4" t="s">
        <v>1717</v>
      </c>
      <c r="E807" s="4" t="s">
        <v>1717</v>
      </c>
      <c r="F807" s="17" t="s">
        <v>57</v>
      </c>
      <c r="G807" s="4"/>
      <c r="H807" s="4" t="str">
        <f>CONCATENATE(Table253[[#This Row],[Coded Value]]," - ",Table253[[#This Row],[Name]])</f>
        <v>srn - Sranan Tongo</v>
      </c>
    </row>
    <row r="808" spans="1:8" customFormat="1" ht="15.5" x14ac:dyDescent="0.35">
      <c r="A808" s="4" t="s">
        <v>973</v>
      </c>
      <c r="B808" s="4" t="s">
        <v>974</v>
      </c>
      <c r="C808" s="5" t="s">
        <v>1718</v>
      </c>
      <c r="D808" s="4" t="s">
        <v>1719</v>
      </c>
      <c r="E808" s="4" t="s">
        <v>1719</v>
      </c>
      <c r="F808" s="17" t="s">
        <v>57</v>
      </c>
      <c r="G808" s="4"/>
      <c r="H808" s="4" t="str">
        <f>CONCATENATE(Table253[[#This Row],[Coded Value]]," - ",Table253[[#This Row],[Name]])</f>
        <v>srp - Serbian</v>
      </c>
    </row>
    <row r="809" spans="1:8" customFormat="1" ht="15.5" x14ac:dyDescent="0.35">
      <c r="A809" s="4" t="s">
        <v>973</v>
      </c>
      <c r="B809" s="4" t="s">
        <v>974</v>
      </c>
      <c r="C809" s="5" t="s">
        <v>1720</v>
      </c>
      <c r="D809" s="4" t="s">
        <v>1721</v>
      </c>
      <c r="E809" s="4" t="s">
        <v>1721</v>
      </c>
      <c r="F809" s="17" t="s">
        <v>57</v>
      </c>
      <c r="G809" s="4"/>
      <c r="H809" s="4" t="str">
        <f>CONCATENATE(Table253[[#This Row],[Coded Value]]," - ",Table253[[#This Row],[Name]])</f>
        <v>srr - Serer</v>
      </c>
    </row>
    <row r="810" spans="1:8" customFormat="1" ht="15.5" x14ac:dyDescent="0.35">
      <c r="A810" s="4" t="s">
        <v>973</v>
      </c>
      <c r="B810" s="4" t="s">
        <v>974</v>
      </c>
      <c r="C810" s="5" t="s">
        <v>1722</v>
      </c>
      <c r="D810" s="4" t="s">
        <v>1723</v>
      </c>
      <c r="E810" s="4" t="s">
        <v>1723</v>
      </c>
      <c r="F810" s="17" t="s">
        <v>57</v>
      </c>
      <c r="G810" s="4"/>
      <c r="H810" s="4" t="str">
        <f>CONCATENATE(Table253[[#This Row],[Coded Value]]," - ",Table253[[#This Row],[Name]])</f>
        <v>ssa - Nilo-Saharan languages</v>
      </c>
    </row>
    <row r="811" spans="1:8" customFormat="1" ht="15.5" x14ac:dyDescent="0.35">
      <c r="A811" s="4" t="s">
        <v>973</v>
      </c>
      <c r="B811" s="4" t="s">
        <v>974</v>
      </c>
      <c r="C811" s="5" t="s">
        <v>1724</v>
      </c>
      <c r="D811" s="4" t="s">
        <v>1725</v>
      </c>
      <c r="E811" s="4" t="s">
        <v>1725</v>
      </c>
      <c r="F811" s="17" t="s">
        <v>57</v>
      </c>
      <c r="G811" s="4"/>
      <c r="H811" s="4" t="str">
        <f>CONCATENATE(Table253[[#This Row],[Coded Value]]," - ",Table253[[#This Row],[Name]])</f>
        <v>ssw - Swati</v>
      </c>
    </row>
    <row r="812" spans="1:8" customFormat="1" ht="15.5" x14ac:dyDescent="0.35">
      <c r="A812" s="4" t="s">
        <v>973</v>
      </c>
      <c r="B812" s="4" t="s">
        <v>974</v>
      </c>
      <c r="C812" s="5" t="s">
        <v>1726</v>
      </c>
      <c r="D812" s="4" t="s">
        <v>1727</v>
      </c>
      <c r="E812" s="4" t="s">
        <v>1727</v>
      </c>
      <c r="F812" s="17" t="s">
        <v>57</v>
      </c>
      <c r="G812" s="4"/>
      <c r="H812" s="4" t="str">
        <f>CONCATENATE(Table253[[#This Row],[Coded Value]]," - ",Table253[[#This Row],[Name]])</f>
        <v>suk - Sukuma</v>
      </c>
    </row>
    <row r="813" spans="1:8" customFormat="1" ht="15.5" x14ac:dyDescent="0.35">
      <c r="A813" s="4" t="s">
        <v>973</v>
      </c>
      <c r="B813" s="4" t="s">
        <v>974</v>
      </c>
      <c r="C813" s="5" t="s">
        <v>1728</v>
      </c>
      <c r="D813" s="4" t="s">
        <v>1729</v>
      </c>
      <c r="E813" s="4" t="s">
        <v>1729</v>
      </c>
      <c r="F813" s="17" t="s">
        <v>57</v>
      </c>
      <c r="G813" s="4"/>
      <c r="H813" s="4" t="str">
        <f>CONCATENATE(Table253[[#This Row],[Coded Value]]," - ",Table253[[#This Row],[Name]])</f>
        <v>sun - Sundanese</v>
      </c>
    </row>
    <row r="814" spans="1:8" customFormat="1" ht="15.5" x14ac:dyDescent="0.35">
      <c r="A814" s="4" t="s">
        <v>973</v>
      </c>
      <c r="B814" s="4" t="s">
        <v>974</v>
      </c>
      <c r="C814" s="5" t="s">
        <v>1730</v>
      </c>
      <c r="D814" s="4" t="s">
        <v>1731</v>
      </c>
      <c r="E814" s="4" t="s">
        <v>1731</v>
      </c>
      <c r="F814" s="17" t="s">
        <v>57</v>
      </c>
      <c r="G814" s="4"/>
      <c r="H814" s="4" t="str">
        <f>CONCATENATE(Table253[[#This Row],[Coded Value]]," - ",Table253[[#This Row],[Name]])</f>
        <v>sus - Susu</v>
      </c>
    </row>
    <row r="815" spans="1:8" customFormat="1" ht="15.5" x14ac:dyDescent="0.35">
      <c r="A815" s="4" t="s">
        <v>973</v>
      </c>
      <c r="B815" s="4" t="s">
        <v>974</v>
      </c>
      <c r="C815" s="5" t="s">
        <v>1732</v>
      </c>
      <c r="D815" s="4" t="s">
        <v>1733</v>
      </c>
      <c r="E815" s="4" t="s">
        <v>1733</v>
      </c>
      <c r="F815" s="17" t="s">
        <v>57</v>
      </c>
      <c r="G815" s="4"/>
      <c r="H815" s="4" t="str">
        <f>CONCATENATE(Table253[[#This Row],[Coded Value]]," - ",Table253[[#This Row],[Name]])</f>
        <v>swa - Swahili</v>
      </c>
    </row>
    <row r="816" spans="1:8" customFormat="1" ht="15.5" x14ac:dyDescent="0.35">
      <c r="A816" s="4" t="s">
        <v>973</v>
      </c>
      <c r="B816" s="4" t="s">
        <v>974</v>
      </c>
      <c r="C816" s="5" t="s">
        <v>1734</v>
      </c>
      <c r="D816" s="4" t="s">
        <v>1735</v>
      </c>
      <c r="E816" s="4" t="s">
        <v>1735</v>
      </c>
      <c r="F816" s="17" t="s">
        <v>57</v>
      </c>
      <c r="G816" s="4"/>
      <c r="H816" s="4" t="str">
        <f>CONCATENATE(Table253[[#This Row],[Coded Value]]," - ",Table253[[#This Row],[Name]])</f>
        <v>swe - Swedish</v>
      </c>
    </row>
    <row r="817" spans="1:8" customFormat="1" ht="15.5" x14ac:dyDescent="0.35">
      <c r="A817" s="4" t="s">
        <v>973</v>
      </c>
      <c r="B817" s="4" t="s">
        <v>974</v>
      </c>
      <c r="C817" s="5" t="s">
        <v>1736</v>
      </c>
      <c r="D817" s="4" t="s">
        <v>1737</v>
      </c>
      <c r="E817" s="4" t="s">
        <v>1737</v>
      </c>
      <c r="F817" s="17" t="s">
        <v>57</v>
      </c>
      <c r="G817" s="4"/>
      <c r="H817" s="4" t="str">
        <f>CONCATENATE(Table253[[#This Row],[Coded Value]]," - ",Table253[[#This Row],[Name]])</f>
        <v>syc - Classical Syriac</v>
      </c>
    </row>
    <row r="818" spans="1:8" customFormat="1" ht="15.5" x14ac:dyDescent="0.35">
      <c r="A818" s="4" t="s">
        <v>973</v>
      </c>
      <c r="B818" s="4" t="s">
        <v>974</v>
      </c>
      <c r="C818" s="5" t="s">
        <v>1738</v>
      </c>
      <c r="D818" s="4" t="s">
        <v>1739</v>
      </c>
      <c r="E818" s="4" t="s">
        <v>1739</v>
      </c>
      <c r="F818" s="17" t="s">
        <v>57</v>
      </c>
      <c r="G818" s="4"/>
      <c r="H818" s="4" t="str">
        <f>CONCATENATE(Table253[[#This Row],[Coded Value]]," - ",Table253[[#This Row],[Name]])</f>
        <v>syr - Syriac (Assyrian)</v>
      </c>
    </row>
    <row r="819" spans="1:8" customFormat="1" ht="15.5" x14ac:dyDescent="0.35">
      <c r="A819" s="4" t="s">
        <v>973</v>
      </c>
      <c r="B819" s="4" t="s">
        <v>974</v>
      </c>
      <c r="C819" s="5" t="s">
        <v>1740</v>
      </c>
      <c r="D819" s="4" t="s">
        <v>1741</v>
      </c>
      <c r="E819" s="4" t="s">
        <v>1741</v>
      </c>
      <c r="F819" s="17" t="s">
        <v>57</v>
      </c>
      <c r="G819" s="4"/>
      <c r="H819" s="4" t="str">
        <f>CONCATENATE(Table253[[#This Row],[Coded Value]]," - ",Table253[[#This Row],[Name]])</f>
        <v>tah - Tahitian</v>
      </c>
    </row>
    <row r="820" spans="1:8" customFormat="1" ht="15.5" x14ac:dyDescent="0.35">
      <c r="A820" s="4" t="s">
        <v>973</v>
      </c>
      <c r="B820" s="4" t="s">
        <v>974</v>
      </c>
      <c r="C820" s="5" t="s">
        <v>1742</v>
      </c>
      <c r="D820" s="4" t="s">
        <v>1743</v>
      </c>
      <c r="E820" s="4" t="s">
        <v>1743</v>
      </c>
      <c r="F820" s="17" t="s">
        <v>57</v>
      </c>
      <c r="G820" s="4"/>
      <c r="H820" s="4" t="str">
        <f>CONCATENATE(Table253[[#This Row],[Coded Value]]," - ",Table253[[#This Row],[Name]])</f>
        <v>tai - Tai languages</v>
      </c>
    </row>
    <row r="821" spans="1:8" customFormat="1" ht="15.5" x14ac:dyDescent="0.35">
      <c r="A821" s="4" t="s">
        <v>973</v>
      </c>
      <c r="B821" s="4" t="s">
        <v>974</v>
      </c>
      <c r="C821" s="5" t="s">
        <v>1744</v>
      </c>
      <c r="D821" s="4" t="s">
        <v>1745</v>
      </c>
      <c r="E821" s="4" t="s">
        <v>1745</v>
      </c>
      <c r="F821" s="17" t="s">
        <v>57</v>
      </c>
      <c r="G821" s="4"/>
      <c r="H821" s="4" t="str">
        <f>CONCATENATE(Table253[[#This Row],[Coded Value]]," - ",Table253[[#This Row],[Name]])</f>
        <v>tam - Tamil</v>
      </c>
    </row>
    <row r="822" spans="1:8" customFormat="1" ht="15.5" x14ac:dyDescent="0.35">
      <c r="A822" s="4" t="s">
        <v>973</v>
      </c>
      <c r="B822" s="4" t="s">
        <v>974</v>
      </c>
      <c r="C822" s="5" t="s">
        <v>1746</v>
      </c>
      <c r="D822" s="4" t="s">
        <v>1747</v>
      </c>
      <c r="E822" s="4" t="s">
        <v>1747</v>
      </c>
      <c r="F822" s="17" t="s">
        <v>57</v>
      </c>
      <c r="G822" s="4"/>
      <c r="H822" s="4" t="str">
        <f>CONCATENATE(Table253[[#This Row],[Coded Value]]," - ",Table253[[#This Row],[Name]])</f>
        <v>tat - Tatar</v>
      </c>
    </row>
    <row r="823" spans="1:8" customFormat="1" ht="15.5" x14ac:dyDescent="0.35">
      <c r="A823" s="4" t="s">
        <v>973</v>
      </c>
      <c r="B823" s="4" t="s">
        <v>974</v>
      </c>
      <c r="C823" s="5" t="s">
        <v>1748</v>
      </c>
      <c r="D823" s="4" t="s">
        <v>1749</v>
      </c>
      <c r="E823" s="4" t="s">
        <v>1749</v>
      </c>
      <c r="F823" s="17" t="s">
        <v>57</v>
      </c>
      <c r="G823" s="4"/>
      <c r="H823" s="4" t="str">
        <f>CONCATENATE(Table253[[#This Row],[Coded Value]]," - ",Table253[[#This Row],[Name]])</f>
        <v>tel - Telugu</v>
      </c>
    </row>
    <row r="824" spans="1:8" customFormat="1" ht="15.5" x14ac:dyDescent="0.35">
      <c r="A824" s="4" t="s">
        <v>973</v>
      </c>
      <c r="B824" s="4" t="s">
        <v>974</v>
      </c>
      <c r="C824" s="5" t="s">
        <v>1750</v>
      </c>
      <c r="D824" s="4" t="s">
        <v>1751</v>
      </c>
      <c r="E824" s="4" t="s">
        <v>1751</v>
      </c>
      <c r="F824" s="17" t="s">
        <v>57</v>
      </c>
      <c r="G824" s="4"/>
      <c r="H824" s="4" t="str">
        <f>CONCATENATE(Table253[[#This Row],[Coded Value]]," - ",Table253[[#This Row],[Name]])</f>
        <v>tem - Timne</v>
      </c>
    </row>
    <row r="825" spans="1:8" customFormat="1" ht="15.5" x14ac:dyDescent="0.35">
      <c r="A825" s="4" t="s">
        <v>973</v>
      </c>
      <c r="B825" s="4" t="s">
        <v>974</v>
      </c>
      <c r="C825" s="5" t="s">
        <v>1752</v>
      </c>
      <c r="D825" s="4" t="s">
        <v>1753</v>
      </c>
      <c r="E825" s="4" t="s">
        <v>1753</v>
      </c>
      <c r="F825" s="17" t="s">
        <v>57</v>
      </c>
      <c r="G825" s="4"/>
      <c r="H825" s="4" t="str">
        <f>CONCATENATE(Table253[[#This Row],[Coded Value]]," - ",Table253[[#This Row],[Name]])</f>
        <v>ter - Tereno</v>
      </c>
    </row>
    <row r="826" spans="1:8" customFormat="1" ht="15.5" x14ac:dyDescent="0.35">
      <c r="A826" s="4" t="s">
        <v>973</v>
      </c>
      <c r="B826" s="4" t="s">
        <v>974</v>
      </c>
      <c r="C826" s="5" t="s">
        <v>1754</v>
      </c>
      <c r="D826" s="4" t="s">
        <v>1755</v>
      </c>
      <c r="E826" s="4" t="s">
        <v>1755</v>
      </c>
      <c r="F826" s="17" t="s">
        <v>57</v>
      </c>
      <c r="G826" s="4"/>
      <c r="H826" s="4" t="str">
        <f>CONCATENATE(Table253[[#This Row],[Coded Value]]," - ",Table253[[#This Row],[Name]])</f>
        <v>tet - Tetum</v>
      </c>
    </row>
    <row r="827" spans="1:8" customFormat="1" ht="15.5" x14ac:dyDescent="0.35">
      <c r="A827" s="4" t="s">
        <v>973</v>
      </c>
      <c r="B827" s="4" t="s">
        <v>974</v>
      </c>
      <c r="C827" s="5" t="s">
        <v>1756</v>
      </c>
      <c r="D827" s="4" t="s">
        <v>1757</v>
      </c>
      <c r="E827" s="4" t="s">
        <v>1757</v>
      </c>
      <c r="F827" s="17" t="s">
        <v>57</v>
      </c>
      <c r="G827" s="4"/>
      <c r="H827" s="4" t="str">
        <f>CONCATENATE(Table253[[#This Row],[Coded Value]]," - ",Table253[[#This Row],[Name]])</f>
        <v>tgk - Tajik</v>
      </c>
    </row>
    <row r="828" spans="1:8" customFormat="1" ht="15.5" x14ac:dyDescent="0.35">
      <c r="A828" s="4" t="s">
        <v>973</v>
      </c>
      <c r="B828" s="4" t="s">
        <v>974</v>
      </c>
      <c r="C828" s="5" t="s">
        <v>1758</v>
      </c>
      <c r="D828" s="4" t="s">
        <v>1759</v>
      </c>
      <c r="E828" s="4" t="s">
        <v>1759</v>
      </c>
      <c r="F828" s="17" t="s">
        <v>57</v>
      </c>
      <c r="G828" s="4"/>
      <c r="H828" s="4" t="str">
        <f>CONCATENATE(Table253[[#This Row],[Coded Value]]," - ",Table253[[#This Row],[Name]])</f>
        <v>tgl - Tagalog</v>
      </c>
    </row>
    <row r="829" spans="1:8" customFormat="1" ht="15.5" x14ac:dyDescent="0.35">
      <c r="A829" s="4" t="s">
        <v>973</v>
      </c>
      <c r="B829" s="4" t="s">
        <v>974</v>
      </c>
      <c r="C829" s="5" t="s">
        <v>1760</v>
      </c>
      <c r="D829" s="4" t="s">
        <v>1761</v>
      </c>
      <c r="E829" s="4" t="s">
        <v>1761</v>
      </c>
      <c r="F829" s="17" t="s">
        <v>57</v>
      </c>
      <c r="G829" s="4"/>
      <c r="H829" s="4" t="str">
        <f>CONCATENATE(Table253[[#This Row],[Coded Value]]," - ",Table253[[#This Row],[Name]])</f>
        <v>tha - Thai</v>
      </c>
    </row>
    <row r="830" spans="1:8" customFormat="1" ht="15.5" x14ac:dyDescent="0.35">
      <c r="A830" s="4" t="s">
        <v>973</v>
      </c>
      <c r="B830" s="4" t="s">
        <v>974</v>
      </c>
      <c r="C830" s="5" t="s">
        <v>1762</v>
      </c>
      <c r="D830" s="4" t="s">
        <v>1763</v>
      </c>
      <c r="E830" s="4" t="s">
        <v>1763</v>
      </c>
      <c r="F830" s="17" t="s">
        <v>57</v>
      </c>
      <c r="G830" s="4"/>
      <c r="H830" s="4" t="str">
        <f>CONCATENATE(Table253[[#This Row],[Coded Value]]," - ",Table253[[#This Row],[Name]])</f>
        <v>tib - Tibetan</v>
      </c>
    </row>
    <row r="831" spans="1:8" customFormat="1" ht="15.5" x14ac:dyDescent="0.35">
      <c r="A831" s="4" t="s">
        <v>973</v>
      </c>
      <c r="B831" s="4" t="s">
        <v>974</v>
      </c>
      <c r="C831" s="5" t="s">
        <v>1764</v>
      </c>
      <c r="D831" s="4" t="s">
        <v>1765</v>
      </c>
      <c r="E831" s="4" t="s">
        <v>1765</v>
      </c>
      <c r="F831" s="17" t="s">
        <v>57</v>
      </c>
      <c r="G831" s="4"/>
      <c r="H831" s="4" t="str">
        <f>CONCATENATE(Table253[[#This Row],[Coded Value]]," - ",Table253[[#This Row],[Name]])</f>
        <v>tig - Tigre</v>
      </c>
    </row>
    <row r="832" spans="1:8" customFormat="1" ht="15.5" x14ac:dyDescent="0.35">
      <c r="A832" s="4" t="s">
        <v>973</v>
      </c>
      <c r="B832" s="4" t="s">
        <v>974</v>
      </c>
      <c r="C832" s="5" t="s">
        <v>1766</v>
      </c>
      <c r="D832" s="4" t="s">
        <v>1767</v>
      </c>
      <c r="E832" s="4" t="s">
        <v>1767</v>
      </c>
      <c r="F832" s="17" t="s">
        <v>57</v>
      </c>
      <c r="G832" s="4"/>
      <c r="H832" s="4" t="str">
        <f>CONCATENATE(Table253[[#This Row],[Coded Value]]," - ",Table253[[#This Row],[Name]])</f>
        <v>tir - Tigrinya</v>
      </c>
    </row>
    <row r="833" spans="1:8" customFormat="1" ht="15.5" x14ac:dyDescent="0.35">
      <c r="A833" s="4" t="s">
        <v>973</v>
      </c>
      <c r="B833" s="4" t="s">
        <v>974</v>
      </c>
      <c r="C833" s="5" t="s">
        <v>1768</v>
      </c>
      <c r="D833" s="4" t="s">
        <v>1769</v>
      </c>
      <c r="E833" s="4" t="s">
        <v>1769</v>
      </c>
      <c r="F833" s="17" t="s">
        <v>57</v>
      </c>
      <c r="G833" s="4"/>
      <c r="H833" s="4" t="str">
        <f>CONCATENATE(Table253[[#This Row],[Coded Value]]," - ",Table253[[#This Row],[Name]])</f>
        <v>tiv - Tiv</v>
      </c>
    </row>
    <row r="834" spans="1:8" customFormat="1" ht="15.5" x14ac:dyDescent="0.35">
      <c r="A834" s="4" t="s">
        <v>973</v>
      </c>
      <c r="B834" s="4" t="s">
        <v>974</v>
      </c>
      <c r="C834" s="5" t="s">
        <v>1770</v>
      </c>
      <c r="D834" s="4" t="s">
        <v>1771</v>
      </c>
      <c r="E834" s="4" t="s">
        <v>1771</v>
      </c>
      <c r="F834" s="17" t="s">
        <v>57</v>
      </c>
      <c r="G834" s="4"/>
      <c r="H834" s="4" t="str">
        <f>CONCATENATE(Table253[[#This Row],[Coded Value]]," - ",Table253[[#This Row],[Name]])</f>
        <v>tkl - Tokelau</v>
      </c>
    </row>
    <row r="835" spans="1:8" customFormat="1" ht="15.5" x14ac:dyDescent="0.35">
      <c r="A835" s="4" t="s">
        <v>973</v>
      </c>
      <c r="B835" s="4" t="s">
        <v>974</v>
      </c>
      <c r="C835" s="5" t="s">
        <v>1772</v>
      </c>
      <c r="D835" s="4" t="s">
        <v>1773</v>
      </c>
      <c r="E835" s="4" t="s">
        <v>1773</v>
      </c>
      <c r="F835" s="17" t="s">
        <v>57</v>
      </c>
      <c r="G835" s="4"/>
      <c r="H835" s="4" t="str">
        <f>CONCATENATE(Table253[[#This Row],[Coded Value]]," - ",Table253[[#This Row],[Name]])</f>
        <v>tli - Tlingit</v>
      </c>
    </row>
    <row r="836" spans="1:8" customFormat="1" ht="15.5" x14ac:dyDescent="0.35">
      <c r="A836" s="4" t="s">
        <v>973</v>
      </c>
      <c r="B836" s="4" t="s">
        <v>974</v>
      </c>
      <c r="C836" s="5" t="s">
        <v>1774</v>
      </c>
      <c r="D836" s="4" t="s">
        <v>1775</v>
      </c>
      <c r="E836" s="4" t="s">
        <v>1775</v>
      </c>
      <c r="F836" s="17" t="s">
        <v>57</v>
      </c>
      <c r="G836" s="4"/>
      <c r="H836" s="4" t="str">
        <f>CONCATENATE(Table253[[#This Row],[Coded Value]]," - ",Table253[[#This Row],[Name]])</f>
        <v>tmh - Tamashek</v>
      </c>
    </row>
    <row r="837" spans="1:8" customFormat="1" ht="15.5" x14ac:dyDescent="0.35">
      <c r="A837" s="4" t="s">
        <v>973</v>
      </c>
      <c r="B837" s="4" t="s">
        <v>974</v>
      </c>
      <c r="C837" s="5" t="s">
        <v>1776</v>
      </c>
      <c r="D837" s="4" t="s">
        <v>1777</v>
      </c>
      <c r="E837" s="4" t="s">
        <v>1777</v>
      </c>
      <c r="F837" s="17" t="s">
        <v>57</v>
      </c>
      <c r="G837" s="4"/>
      <c r="H837" s="4" t="str">
        <f>CONCATENATE(Table253[[#This Row],[Coded Value]]," - ",Table253[[#This Row],[Name]])</f>
        <v>tog - Tonga (Nyasa)</v>
      </c>
    </row>
    <row r="838" spans="1:8" customFormat="1" ht="15.5" x14ac:dyDescent="0.35">
      <c r="A838" s="4" t="s">
        <v>973</v>
      </c>
      <c r="B838" s="4" t="s">
        <v>974</v>
      </c>
      <c r="C838" s="5" t="s">
        <v>1778</v>
      </c>
      <c r="D838" s="4" t="s">
        <v>1779</v>
      </c>
      <c r="E838" s="4" t="s">
        <v>1779</v>
      </c>
      <c r="F838" s="17" t="s">
        <v>57</v>
      </c>
      <c r="G838" s="4"/>
      <c r="H838" s="4" t="str">
        <f>CONCATENATE(Table253[[#This Row],[Coded Value]]," - ",Table253[[#This Row],[Name]])</f>
        <v>ton - Tonga (Tonga Islands)</v>
      </c>
    </row>
    <row r="839" spans="1:8" customFormat="1" ht="15.5" x14ac:dyDescent="0.35">
      <c r="A839" s="4" t="s">
        <v>973</v>
      </c>
      <c r="B839" s="4" t="s">
        <v>974</v>
      </c>
      <c r="C839" s="5" t="s">
        <v>1780</v>
      </c>
      <c r="D839" s="4" t="s">
        <v>1781</v>
      </c>
      <c r="E839" s="4" t="s">
        <v>1781</v>
      </c>
      <c r="F839" s="17" t="s">
        <v>57</v>
      </c>
      <c r="G839" s="4"/>
      <c r="H839" s="4" t="str">
        <f>CONCATENATE(Table253[[#This Row],[Coded Value]]," - ",Table253[[#This Row],[Name]])</f>
        <v>tpi - Tok Pisin</v>
      </c>
    </row>
    <row r="840" spans="1:8" customFormat="1" ht="15.5" x14ac:dyDescent="0.35">
      <c r="A840" s="4" t="s">
        <v>973</v>
      </c>
      <c r="B840" s="4" t="s">
        <v>974</v>
      </c>
      <c r="C840" s="5" t="s">
        <v>1782</v>
      </c>
      <c r="D840" s="4" t="s">
        <v>1783</v>
      </c>
      <c r="E840" s="4" t="s">
        <v>1783</v>
      </c>
      <c r="F840" s="17" t="s">
        <v>57</v>
      </c>
      <c r="G840" s="4"/>
      <c r="H840" s="4" t="str">
        <f>CONCATENATE(Table253[[#This Row],[Coded Value]]," - ",Table253[[#This Row],[Name]])</f>
        <v>tsi - Tsimshian</v>
      </c>
    </row>
    <row r="841" spans="1:8" customFormat="1" ht="15.5" x14ac:dyDescent="0.35">
      <c r="A841" s="4" t="s">
        <v>973</v>
      </c>
      <c r="B841" s="4" t="s">
        <v>974</v>
      </c>
      <c r="C841" s="5" t="s">
        <v>1784</v>
      </c>
      <c r="D841" s="4" t="s">
        <v>1785</v>
      </c>
      <c r="E841" s="4" t="s">
        <v>1785</v>
      </c>
      <c r="F841" s="17" t="s">
        <v>57</v>
      </c>
      <c r="G841" s="4"/>
      <c r="H841" s="4" t="str">
        <f>CONCATENATE(Table253[[#This Row],[Coded Value]]," - ",Table253[[#This Row],[Name]])</f>
        <v>tsn - Tswana</v>
      </c>
    </row>
    <row r="842" spans="1:8" customFormat="1" ht="15.5" x14ac:dyDescent="0.35">
      <c r="A842" s="4" t="s">
        <v>973</v>
      </c>
      <c r="B842" s="4" t="s">
        <v>974</v>
      </c>
      <c r="C842" s="5" t="s">
        <v>1786</v>
      </c>
      <c r="D842" s="4" t="s">
        <v>1787</v>
      </c>
      <c r="E842" s="4" t="s">
        <v>1787</v>
      </c>
      <c r="F842" s="17" t="s">
        <v>57</v>
      </c>
      <c r="G842" s="4"/>
      <c r="H842" s="4" t="str">
        <f>CONCATENATE(Table253[[#This Row],[Coded Value]]," - ",Table253[[#This Row],[Name]])</f>
        <v>tso - Tsonga</v>
      </c>
    </row>
    <row r="843" spans="1:8" customFormat="1" ht="15.5" x14ac:dyDescent="0.35">
      <c r="A843" s="4" t="s">
        <v>973</v>
      </c>
      <c r="B843" s="4" t="s">
        <v>974</v>
      </c>
      <c r="C843" s="5" t="s">
        <v>1788</v>
      </c>
      <c r="D843" s="4" t="s">
        <v>1789</v>
      </c>
      <c r="E843" s="4" t="s">
        <v>1789</v>
      </c>
      <c r="F843" s="17" t="s">
        <v>57</v>
      </c>
      <c r="G843" s="4"/>
      <c r="H843" s="4" t="str">
        <f>CONCATENATE(Table253[[#This Row],[Coded Value]]," - ",Table253[[#This Row],[Name]])</f>
        <v>tuk - Turkmen</v>
      </c>
    </row>
    <row r="844" spans="1:8" customFormat="1" ht="15.5" x14ac:dyDescent="0.35">
      <c r="A844" s="4" t="s">
        <v>973</v>
      </c>
      <c r="B844" s="4" t="s">
        <v>974</v>
      </c>
      <c r="C844" s="5" t="s">
        <v>1790</v>
      </c>
      <c r="D844" s="4" t="s">
        <v>1791</v>
      </c>
      <c r="E844" s="4" t="s">
        <v>1791</v>
      </c>
      <c r="F844" s="17" t="s">
        <v>57</v>
      </c>
      <c r="G844" s="4"/>
      <c r="H844" s="4" t="str">
        <f>CONCATENATE(Table253[[#This Row],[Coded Value]]," - ",Table253[[#This Row],[Name]])</f>
        <v>tum - Tumbuka</v>
      </c>
    </row>
    <row r="845" spans="1:8" customFormat="1" ht="15.5" x14ac:dyDescent="0.35">
      <c r="A845" s="4" t="s">
        <v>973</v>
      </c>
      <c r="B845" s="4" t="s">
        <v>974</v>
      </c>
      <c r="C845" s="5" t="s">
        <v>1792</v>
      </c>
      <c r="D845" s="4" t="s">
        <v>1793</v>
      </c>
      <c r="E845" s="4" t="s">
        <v>1793</v>
      </c>
      <c r="F845" s="17" t="s">
        <v>57</v>
      </c>
      <c r="G845" s="4"/>
      <c r="H845" s="4" t="str">
        <f>CONCATENATE(Table253[[#This Row],[Coded Value]]," - ",Table253[[#This Row],[Name]])</f>
        <v>tup - Tupi languages</v>
      </c>
    </row>
    <row r="846" spans="1:8" customFormat="1" ht="15.5" x14ac:dyDescent="0.35">
      <c r="A846" s="4" t="s">
        <v>973</v>
      </c>
      <c r="B846" s="4" t="s">
        <v>974</v>
      </c>
      <c r="C846" s="5" t="s">
        <v>1794</v>
      </c>
      <c r="D846" s="4" t="s">
        <v>1795</v>
      </c>
      <c r="E846" s="4" t="s">
        <v>1795</v>
      </c>
      <c r="F846" s="17" t="s">
        <v>57</v>
      </c>
      <c r="G846" s="4"/>
      <c r="H846" s="4" t="str">
        <f>CONCATENATE(Table253[[#This Row],[Coded Value]]," - ",Table253[[#This Row],[Name]])</f>
        <v>tur - Turkish</v>
      </c>
    </row>
    <row r="847" spans="1:8" customFormat="1" ht="15.5" x14ac:dyDescent="0.35">
      <c r="A847" s="4" t="s">
        <v>973</v>
      </c>
      <c r="B847" s="4" t="s">
        <v>974</v>
      </c>
      <c r="C847" s="5" t="s">
        <v>1796</v>
      </c>
      <c r="D847" s="4" t="s">
        <v>1797</v>
      </c>
      <c r="E847" s="4" t="s">
        <v>1797</v>
      </c>
      <c r="F847" s="17" t="s">
        <v>57</v>
      </c>
      <c r="G847" s="4"/>
      <c r="H847" s="4" t="str">
        <f>CONCATENATE(Table253[[#This Row],[Coded Value]]," - ",Table253[[#This Row],[Name]])</f>
        <v>tut - Altaic languages</v>
      </c>
    </row>
    <row r="848" spans="1:8" customFormat="1" ht="15.5" x14ac:dyDescent="0.35">
      <c r="A848" s="4" t="s">
        <v>973</v>
      </c>
      <c r="B848" s="4" t="s">
        <v>974</v>
      </c>
      <c r="C848" s="5" t="s">
        <v>1798</v>
      </c>
      <c r="D848" s="4" t="s">
        <v>1799</v>
      </c>
      <c r="E848" s="4" t="s">
        <v>1799</v>
      </c>
      <c r="F848" s="17" t="s">
        <v>57</v>
      </c>
      <c r="G848" s="4"/>
      <c r="H848" s="4" t="str">
        <f>CONCATENATE(Table253[[#This Row],[Coded Value]]," - ",Table253[[#This Row],[Name]])</f>
        <v>tvl - Tuvalu</v>
      </c>
    </row>
    <row r="849" spans="1:8" customFormat="1" ht="15.5" x14ac:dyDescent="0.35">
      <c r="A849" s="4" t="s">
        <v>973</v>
      </c>
      <c r="B849" s="4" t="s">
        <v>974</v>
      </c>
      <c r="C849" s="5" t="s">
        <v>1800</v>
      </c>
      <c r="D849" s="4" t="s">
        <v>1801</v>
      </c>
      <c r="E849" s="4" t="s">
        <v>1801</v>
      </c>
      <c r="F849" s="17" t="s">
        <v>57</v>
      </c>
      <c r="G849" s="4"/>
      <c r="H849" s="4" t="str">
        <f>CONCATENATE(Table253[[#This Row],[Coded Value]]," - ",Table253[[#This Row],[Name]])</f>
        <v>twi - Twi</v>
      </c>
    </row>
    <row r="850" spans="1:8" customFormat="1" ht="15.5" x14ac:dyDescent="0.35">
      <c r="A850" s="4" t="s">
        <v>973</v>
      </c>
      <c r="B850" s="4" t="s">
        <v>974</v>
      </c>
      <c r="C850" s="5" t="s">
        <v>1802</v>
      </c>
      <c r="D850" s="4" t="s">
        <v>1803</v>
      </c>
      <c r="E850" s="4" t="s">
        <v>1803</v>
      </c>
      <c r="F850" s="17" t="s">
        <v>57</v>
      </c>
      <c r="G850" s="4"/>
      <c r="H850" s="4" t="str">
        <f>CONCATENATE(Table253[[#This Row],[Coded Value]]," - ",Table253[[#This Row],[Name]])</f>
        <v>tyv - Tuvinian</v>
      </c>
    </row>
    <row r="851" spans="1:8" customFormat="1" ht="15.5" x14ac:dyDescent="0.35">
      <c r="A851" s="4" t="s">
        <v>973</v>
      </c>
      <c r="B851" s="4" t="s">
        <v>974</v>
      </c>
      <c r="C851" s="5" t="s">
        <v>1804</v>
      </c>
      <c r="D851" s="4" t="s">
        <v>1805</v>
      </c>
      <c r="E851" s="4" t="s">
        <v>1805</v>
      </c>
      <c r="F851" s="17" t="s">
        <v>57</v>
      </c>
      <c r="G851" s="4"/>
      <c r="H851" s="4" t="str">
        <f>CONCATENATE(Table253[[#This Row],[Coded Value]]," - ",Table253[[#This Row],[Name]])</f>
        <v>udm - Udmurt</v>
      </c>
    </row>
    <row r="852" spans="1:8" customFormat="1" ht="15.5" x14ac:dyDescent="0.35">
      <c r="A852" s="4" t="s">
        <v>973</v>
      </c>
      <c r="B852" s="4" t="s">
        <v>974</v>
      </c>
      <c r="C852" s="5" t="s">
        <v>1806</v>
      </c>
      <c r="D852" s="4" t="s">
        <v>1807</v>
      </c>
      <c r="E852" s="4" t="s">
        <v>1807</v>
      </c>
      <c r="F852" s="17" t="s">
        <v>57</v>
      </c>
      <c r="G852" s="4"/>
      <c r="H852" s="4" t="str">
        <f>CONCATENATE(Table253[[#This Row],[Coded Value]]," - ",Table253[[#This Row],[Name]])</f>
        <v>uig - Uighur; Uyghur</v>
      </c>
    </row>
    <row r="853" spans="1:8" customFormat="1" ht="15.5" x14ac:dyDescent="0.35">
      <c r="A853" s="4" t="s">
        <v>973</v>
      </c>
      <c r="B853" s="4" t="s">
        <v>974</v>
      </c>
      <c r="C853" s="5" t="s">
        <v>1808</v>
      </c>
      <c r="D853" s="4" t="s">
        <v>1809</v>
      </c>
      <c r="E853" s="4" t="s">
        <v>1809</v>
      </c>
      <c r="F853" s="17" t="s">
        <v>57</v>
      </c>
      <c r="G853" s="4"/>
      <c r="H853" s="4" t="str">
        <f>CONCATENATE(Table253[[#This Row],[Coded Value]]," - ",Table253[[#This Row],[Name]])</f>
        <v>ukr - Ukrainian</v>
      </c>
    </row>
    <row r="854" spans="1:8" customFormat="1" ht="15.5" x14ac:dyDescent="0.35">
      <c r="A854" s="4" t="s">
        <v>973</v>
      </c>
      <c r="B854" s="4" t="s">
        <v>974</v>
      </c>
      <c r="C854" s="5" t="s">
        <v>1810</v>
      </c>
      <c r="D854" s="4" t="s">
        <v>1811</v>
      </c>
      <c r="E854" s="4" t="s">
        <v>1811</v>
      </c>
      <c r="F854" s="17" t="s">
        <v>57</v>
      </c>
      <c r="G854" s="4"/>
      <c r="H854" s="4" t="str">
        <f>CONCATENATE(Table253[[#This Row],[Coded Value]]," - ",Table253[[#This Row],[Name]])</f>
        <v>umb - Umbundu</v>
      </c>
    </row>
    <row r="855" spans="1:8" customFormat="1" ht="15.5" x14ac:dyDescent="0.35">
      <c r="A855" s="4" t="s">
        <v>973</v>
      </c>
      <c r="B855" s="4" t="s">
        <v>974</v>
      </c>
      <c r="C855" s="5" t="s">
        <v>1812</v>
      </c>
      <c r="D855" s="4" t="s">
        <v>1813</v>
      </c>
      <c r="E855" s="4" t="s">
        <v>1813</v>
      </c>
      <c r="F855" s="17" t="s">
        <v>57</v>
      </c>
      <c r="G855" s="4"/>
      <c r="H855" s="4" t="str">
        <f>CONCATENATE(Table253[[#This Row],[Coded Value]]," - ",Table253[[#This Row],[Name]])</f>
        <v>und - Undetermined</v>
      </c>
    </row>
    <row r="856" spans="1:8" customFormat="1" ht="15.5" x14ac:dyDescent="0.35">
      <c r="A856" s="4" t="s">
        <v>973</v>
      </c>
      <c r="B856" s="4" t="s">
        <v>974</v>
      </c>
      <c r="C856" s="5" t="s">
        <v>1814</v>
      </c>
      <c r="D856" s="4" t="s">
        <v>1815</v>
      </c>
      <c r="E856" s="4" t="s">
        <v>1815</v>
      </c>
      <c r="F856" s="17" t="s">
        <v>57</v>
      </c>
      <c r="G856" s="4"/>
      <c r="H856" s="4" t="str">
        <f>CONCATENATE(Table253[[#This Row],[Coded Value]]," - ",Table253[[#This Row],[Name]])</f>
        <v>urd - Urdu</v>
      </c>
    </row>
    <row r="857" spans="1:8" customFormat="1" ht="15.5" x14ac:dyDescent="0.35">
      <c r="A857" s="4" t="s">
        <v>973</v>
      </c>
      <c r="B857" s="4" t="s">
        <v>974</v>
      </c>
      <c r="C857" s="5" t="s">
        <v>1816</v>
      </c>
      <c r="D857" s="4" t="s">
        <v>1817</v>
      </c>
      <c r="E857" s="4" t="s">
        <v>1817</v>
      </c>
      <c r="F857" s="17" t="s">
        <v>57</v>
      </c>
      <c r="G857" s="4"/>
      <c r="H857" s="4" t="str">
        <f>CONCATENATE(Table253[[#This Row],[Coded Value]]," - ",Table253[[#This Row],[Name]])</f>
        <v>uzb - Uzbek</v>
      </c>
    </row>
    <row r="858" spans="1:8" customFormat="1" ht="15.5" x14ac:dyDescent="0.35">
      <c r="A858" s="4" t="s">
        <v>973</v>
      </c>
      <c r="B858" s="4" t="s">
        <v>974</v>
      </c>
      <c r="C858" s="5" t="s">
        <v>1818</v>
      </c>
      <c r="D858" s="4" t="s">
        <v>1819</v>
      </c>
      <c r="E858" s="4" t="s">
        <v>1819</v>
      </c>
      <c r="F858" s="17" t="s">
        <v>57</v>
      </c>
      <c r="G858" s="4"/>
      <c r="H858" s="4" t="str">
        <f>CONCATENATE(Table253[[#This Row],[Coded Value]]," - ",Table253[[#This Row],[Name]])</f>
        <v>vai - Vai</v>
      </c>
    </row>
    <row r="859" spans="1:8" customFormat="1" ht="15.5" x14ac:dyDescent="0.35">
      <c r="A859" s="4" t="s">
        <v>973</v>
      </c>
      <c r="B859" s="4" t="s">
        <v>974</v>
      </c>
      <c r="C859" s="5" t="s">
        <v>1820</v>
      </c>
      <c r="D859" s="4" t="s">
        <v>1821</v>
      </c>
      <c r="E859" s="4" t="s">
        <v>1821</v>
      </c>
      <c r="F859" s="17" t="s">
        <v>57</v>
      </c>
      <c r="G859" s="4"/>
      <c r="H859" s="4" t="str">
        <f>CONCATENATE(Table253[[#This Row],[Coded Value]]," - ",Table253[[#This Row],[Name]])</f>
        <v>ven - Venda</v>
      </c>
    </row>
    <row r="860" spans="1:8" customFormat="1" ht="15.5" x14ac:dyDescent="0.35">
      <c r="A860" s="4" t="s">
        <v>973</v>
      </c>
      <c r="B860" s="4" t="s">
        <v>974</v>
      </c>
      <c r="C860" s="5" t="s">
        <v>1822</v>
      </c>
      <c r="D860" s="4" t="s">
        <v>1823</v>
      </c>
      <c r="E860" s="4" t="s">
        <v>1823</v>
      </c>
      <c r="F860" s="17" t="s">
        <v>57</v>
      </c>
      <c r="G860" s="4"/>
      <c r="H860" s="4" t="str">
        <f>CONCATENATE(Table253[[#This Row],[Coded Value]]," - ",Table253[[#This Row],[Name]])</f>
        <v>vie - Vietnamese</v>
      </c>
    </row>
    <row r="861" spans="1:8" customFormat="1" ht="15.5" x14ac:dyDescent="0.35">
      <c r="A861" s="4" t="s">
        <v>973</v>
      </c>
      <c r="B861" s="4" t="s">
        <v>974</v>
      </c>
      <c r="C861" s="5" t="s">
        <v>1824</v>
      </c>
      <c r="D861" s="4" t="s">
        <v>1825</v>
      </c>
      <c r="E861" s="4" t="s">
        <v>1825</v>
      </c>
      <c r="F861" s="17" t="s">
        <v>57</v>
      </c>
      <c r="G861" s="4"/>
      <c r="H861" s="4" t="str">
        <f>CONCATENATE(Table253[[#This Row],[Coded Value]]," - ",Table253[[#This Row],[Name]])</f>
        <v>vot - Votic</v>
      </c>
    </row>
    <row r="862" spans="1:8" customFormat="1" ht="15.5" x14ac:dyDescent="0.35">
      <c r="A862" s="4" t="s">
        <v>973</v>
      </c>
      <c r="B862" s="4" t="s">
        <v>974</v>
      </c>
      <c r="C862" s="5" t="s">
        <v>1826</v>
      </c>
      <c r="D862" s="4" t="s">
        <v>1827</v>
      </c>
      <c r="E862" s="4" t="s">
        <v>1827</v>
      </c>
      <c r="F862" s="17" t="s">
        <v>57</v>
      </c>
      <c r="G862" s="4"/>
      <c r="H862" s="4" t="str">
        <f>CONCATENATE(Table253[[#This Row],[Coded Value]]," - ",Table253[[#This Row],[Name]])</f>
        <v>wak - Wakashan languages</v>
      </c>
    </row>
    <row r="863" spans="1:8" customFormat="1" ht="15.5" x14ac:dyDescent="0.35">
      <c r="A863" s="4" t="s">
        <v>973</v>
      </c>
      <c r="B863" s="4" t="s">
        <v>974</v>
      </c>
      <c r="C863" s="5" t="s">
        <v>1828</v>
      </c>
      <c r="D863" s="4" t="s">
        <v>1829</v>
      </c>
      <c r="E863" s="4" t="s">
        <v>1829</v>
      </c>
      <c r="F863" s="17" t="s">
        <v>57</v>
      </c>
      <c r="G863" s="4"/>
      <c r="H863" s="4" t="str">
        <f>CONCATENATE(Table253[[#This Row],[Coded Value]]," - ",Table253[[#This Row],[Name]])</f>
        <v>wal - Wolaitta; Wolaytta</v>
      </c>
    </row>
    <row r="864" spans="1:8" customFormat="1" ht="15.5" x14ac:dyDescent="0.35">
      <c r="A864" s="4" t="s">
        <v>973</v>
      </c>
      <c r="B864" s="4" t="s">
        <v>974</v>
      </c>
      <c r="C864" s="5" t="s">
        <v>1830</v>
      </c>
      <c r="D864" s="4" t="s">
        <v>1831</v>
      </c>
      <c r="E864" s="4" t="s">
        <v>1831</v>
      </c>
      <c r="F864" s="17" t="s">
        <v>57</v>
      </c>
      <c r="G864" s="4"/>
      <c r="H864" s="4" t="str">
        <f>CONCATENATE(Table253[[#This Row],[Coded Value]]," - ",Table253[[#This Row],[Name]])</f>
        <v>war - Waray</v>
      </c>
    </row>
    <row r="865" spans="1:8" customFormat="1" ht="15.5" x14ac:dyDescent="0.35">
      <c r="A865" s="4" t="s">
        <v>973</v>
      </c>
      <c r="B865" s="4" t="s">
        <v>974</v>
      </c>
      <c r="C865" s="5" t="s">
        <v>1832</v>
      </c>
      <c r="D865" s="4" t="s">
        <v>1833</v>
      </c>
      <c r="E865" s="4" t="s">
        <v>1833</v>
      </c>
      <c r="F865" s="17" t="s">
        <v>57</v>
      </c>
      <c r="G865" s="4"/>
      <c r="H865" s="4" t="str">
        <f>CONCATENATE(Table253[[#This Row],[Coded Value]]," - ",Table253[[#This Row],[Name]])</f>
        <v>was - Washo</v>
      </c>
    </row>
    <row r="866" spans="1:8" customFormat="1" ht="15.5" x14ac:dyDescent="0.35">
      <c r="A866" s="4" t="s">
        <v>973</v>
      </c>
      <c r="B866" s="4" t="s">
        <v>974</v>
      </c>
      <c r="C866" s="5" t="s">
        <v>1834</v>
      </c>
      <c r="D866" s="4" t="s">
        <v>1835</v>
      </c>
      <c r="E866" s="4" t="s">
        <v>1835</v>
      </c>
      <c r="F866" s="17" t="s">
        <v>57</v>
      </c>
      <c r="G866" s="4"/>
      <c r="H866" s="4" t="str">
        <f>CONCATENATE(Table253[[#This Row],[Coded Value]]," - ",Table253[[#This Row],[Name]])</f>
        <v>wel - Welsh</v>
      </c>
    </row>
    <row r="867" spans="1:8" customFormat="1" ht="15.5" x14ac:dyDescent="0.35">
      <c r="A867" s="4" t="s">
        <v>973</v>
      </c>
      <c r="B867" s="4" t="s">
        <v>974</v>
      </c>
      <c r="C867" s="5" t="s">
        <v>1836</v>
      </c>
      <c r="D867" s="4" t="s">
        <v>1837</v>
      </c>
      <c r="E867" s="4" t="s">
        <v>1837</v>
      </c>
      <c r="F867" s="17" t="s">
        <v>57</v>
      </c>
      <c r="G867" s="4"/>
      <c r="H867" s="4" t="str">
        <f>CONCATENATE(Table253[[#This Row],[Coded Value]]," - ",Table253[[#This Row],[Name]])</f>
        <v>wen - Sorbian languages</v>
      </c>
    </row>
    <row r="868" spans="1:8" customFormat="1" ht="15.5" x14ac:dyDescent="0.35">
      <c r="A868" s="4" t="s">
        <v>973</v>
      </c>
      <c r="B868" s="4" t="s">
        <v>974</v>
      </c>
      <c r="C868" s="5" t="s">
        <v>1838</v>
      </c>
      <c r="D868" s="4" t="s">
        <v>1839</v>
      </c>
      <c r="E868" s="4" t="s">
        <v>1839</v>
      </c>
      <c r="F868" s="17" t="s">
        <v>57</v>
      </c>
      <c r="G868" s="4"/>
      <c r="H868" s="4" t="str">
        <f>CONCATENATE(Table253[[#This Row],[Coded Value]]," - ",Table253[[#This Row],[Name]])</f>
        <v>wln - Walloon</v>
      </c>
    </row>
    <row r="869" spans="1:8" customFormat="1" ht="15.5" x14ac:dyDescent="0.35">
      <c r="A869" s="4" t="s">
        <v>973</v>
      </c>
      <c r="B869" s="4" t="s">
        <v>974</v>
      </c>
      <c r="C869" s="5" t="s">
        <v>1840</v>
      </c>
      <c r="D869" s="4" t="s">
        <v>1841</v>
      </c>
      <c r="E869" s="4" t="s">
        <v>1841</v>
      </c>
      <c r="F869" s="17" t="s">
        <v>57</v>
      </c>
      <c r="G869" s="4"/>
      <c r="H869" s="4" t="str">
        <f>CONCATENATE(Table253[[#This Row],[Coded Value]]," - ",Table253[[#This Row],[Name]])</f>
        <v>wol - Wolof</v>
      </c>
    </row>
    <row r="870" spans="1:8" customFormat="1" ht="15.5" x14ac:dyDescent="0.35">
      <c r="A870" s="4" t="s">
        <v>973</v>
      </c>
      <c r="B870" s="4" t="s">
        <v>974</v>
      </c>
      <c r="C870" s="5" t="s">
        <v>1842</v>
      </c>
      <c r="D870" s="4" t="s">
        <v>1843</v>
      </c>
      <c r="E870" s="4" t="s">
        <v>1843</v>
      </c>
      <c r="F870" s="17" t="s">
        <v>57</v>
      </c>
      <c r="G870" s="4"/>
      <c r="H870" s="4" t="str">
        <f>CONCATENATE(Table253[[#This Row],[Coded Value]]," - ",Table253[[#This Row],[Name]])</f>
        <v>xal - Kalmyk; Oirat</v>
      </c>
    </row>
    <row r="871" spans="1:8" customFormat="1" ht="15.5" x14ac:dyDescent="0.35">
      <c r="A871" s="4" t="s">
        <v>973</v>
      </c>
      <c r="B871" s="4" t="s">
        <v>974</v>
      </c>
      <c r="C871" s="5" t="s">
        <v>1844</v>
      </c>
      <c r="D871" s="4" t="s">
        <v>1845</v>
      </c>
      <c r="E871" s="4" t="s">
        <v>1845</v>
      </c>
      <c r="F871" s="17" t="s">
        <v>57</v>
      </c>
      <c r="G871" s="4"/>
      <c r="H871" s="4" t="str">
        <f>CONCATENATE(Table253[[#This Row],[Coded Value]]," - ",Table253[[#This Row],[Name]])</f>
        <v>xho - Xhosa</v>
      </c>
    </row>
    <row r="872" spans="1:8" customFormat="1" ht="15.5" x14ac:dyDescent="0.35">
      <c r="A872" s="4" t="s">
        <v>973</v>
      </c>
      <c r="B872" s="4" t="s">
        <v>974</v>
      </c>
      <c r="C872" s="5" t="s">
        <v>1846</v>
      </c>
      <c r="D872" s="4" t="s">
        <v>1847</v>
      </c>
      <c r="E872" s="4" t="s">
        <v>1847</v>
      </c>
      <c r="F872" s="17" t="s">
        <v>57</v>
      </c>
      <c r="G872" s="4"/>
      <c r="H872" s="4" t="str">
        <f>CONCATENATE(Table253[[#This Row],[Coded Value]]," - ",Table253[[#This Row],[Name]])</f>
        <v>yao - Yao (Mien)</v>
      </c>
    </row>
    <row r="873" spans="1:8" customFormat="1" ht="15.5" x14ac:dyDescent="0.35">
      <c r="A873" s="4" t="s">
        <v>973</v>
      </c>
      <c r="B873" s="4" t="s">
        <v>974</v>
      </c>
      <c r="C873" s="5" t="s">
        <v>1848</v>
      </c>
      <c r="D873" s="4" t="s">
        <v>1849</v>
      </c>
      <c r="E873" s="4" t="s">
        <v>1849</v>
      </c>
      <c r="F873" s="17" t="s">
        <v>57</v>
      </c>
      <c r="G873" s="4"/>
      <c r="H873" s="4" t="str">
        <f>CONCATENATE(Table253[[#This Row],[Coded Value]]," - ",Table253[[#This Row],[Name]])</f>
        <v>yap - Yapese</v>
      </c>
    </row>
    <row r="874" spans="1:8" customFormat="1" ht="15.5" x14ac:dyDescent="0.35">
      <c r="A874" s="4" t="s">
        <v>973</v>
      </c>
      <c r="B874" s="4" t="s">
        <v>974</v>
      </c>
      <c r="C874" s="5" t="s">
        <v>1850</v>
      </c>
      <c r="D874" s="4" t="s">
        <v>1851</v>
      </c>
      <c r="E874" s="4" t="s">
        <v>1851</v>
      </c>
      <c r="F874" s="17" t="s">
        <v>57</v>
      </c>
      <c r="G874" s="4"/>
      <c r="H874" s="4" t="str">
        <f>CONCATENATE(Table253[[#This Row],[Coded Value]]," - ",Table253[[#This Row],[Name]])</f>
        <v>yid - Yiddish</v>
      </c>
    </row>
    <row r="875" spans="1:8" customFormat="1" ht="15.5" x14ac:dyDescent="0.35">
      <c r="A875" s="4" t="s">
        <v>973</v>
      </c>
      <c r="B875" s="4" t="s">
        <v>974</v>
      </c>
      <c r="C875" s="5" t="s">
        <v>1852</v>
      </c>
      <c r="D875" s="4" t="s">
        <v>1853</v>
      </c>
      <c r="E875" s="4" t="s">
        <v>1853</v>
      </c>
      <c r="F875" s="17" t="s">
        <v>57</v>
      </c>
      <c r="G875" s="4"/>
      <c r="H875" s="4" t="str">
        <f>CONCATENATE(Table253[[#This Row],[Coded Value]]," - ",Table253[[#This Row],[Name]])</f>
        <v>yor - Yoruba</v>
      </c>
    </row>
    <row r="876" spans="1:8" customFormat="1" ht="15.5" x14ac:dyDescent="0.35">
      <c r="A876" s="4" t="s">
        <v>973</v>
      </c>
      <c r="B876" s="4" t="s">
        <v>974</v>
      </c>
      <c r="C876" s="5" t="s">
        <v>1854</v>
      </c>
      <c r="D876" s="4" t="s">
        <v>1855</v>
      </c>
      <c r="E876" s="4" t="s">
        <v>1855</v>
      </c>
      <c r="F876" s="17" t="s">
        <v>57</v>
      </c>
      <c r="G876" s="4"/>
      <c r="H876" s="4" t="str">
        <f>CONCATENATE(Table253[[#This Row],[Coded Value]]," - ",Table253[[#This Row],[Name]])</f>
        <v>ypk - Yupik languages</v>
      </c>
    </row>
    <row r="877" spans="1:8" customFormat="1" ht="15.5" x14ac:dyDescent="0.35">
      <c r="A877" s="4" t="s">
        <v>973</v>
      </c>
      <c r="B877" s="4" t="s">
        <v>974</v>
      </c>
      <c r="C877" s="5" t="s">
        <v>1856</v>
      </c>
      <c r="D877" s="4" t="s">
        <v>1857</v>
      </c>
      <c r="E877" s="4" t="s">
        <v>1857</v>
      </c>
      <c r="F877" s="17" t="s">
        <v>57</v>
      </c>
      <c r="G877" s="4"/>
      <c r="H877" s="4" t="str">
        <f>CONCATENATE(Table253[[#This Row],[Coded Value]]," - ",Table253[[#This Row],[Name]])</f>
        <v>yue - Cantonese</v>
      </c>
    </row>
    <row r="878" spans="1:8" customFormat="1" ht="15.5" x14ac:dyDescent="0.35">
      <c r="A878" s="4" t="s">
        <v>973</v>
      </c>
      <c r="B878" s="4" t="s">
        <v>974</v>
      </c>
      <c r="C878" s="5" t="s">
        <v>1858</v>
      </c>
      <c r="D878" s="4" t="s">
        <v>1859</v>
      </c>
      <c r="E878" s="4" t="s">
        <v>1859</v>
      </c>
      <c r="F878" s="17" t="s">
        <v>57</v>
      </c>
      <c r="G878" s="4"/>
      <c r="H878" s="4" t="str">
        <f>CONCATENATE(Table253[[#This Row],[Coded Value]]," - ",Table253[[#This Row],[Name]])</f>
        <v>zap - Zapotec</v>
      </c>
    </row>
    <row r="879" spans="1:8" customFormat="1" ht="15.5" x14ac:dyDescent="0.35">
      <c r="A879" s="4" t="s">
        <v>973</v>
      </c>
      <c r="B879" s="4" t="s">
        <v>974</v>
      </c>
      <c r="C879" s="5" t="s">
        <v>1860</v>
      </c>
      <c r="D879" s="4" t="s">
        <v>1861</v>
      </c>
      <c r="E879" s="4" t="s">
        <v>1861</v>
      </c>
      <c r="F879" s="17" t="s">
        <v>57</v>
      </c>
      <c r="G879" s="4"/>
      <c r="H879" s="4" t="str">
        <f>CONCATENATE(Table253[[#This Row],[Coded Value]]," - ",Table253[[#This Row],[Name]])</f>
        <v>zbl - Blissymbols; Blissymbolics; Bliss</v>
      </c>
    </row>
    <row r="880" spans="1:8" customFormat="1" ht="15.5" x14ac:dyDescent="0.35">
      <c r="A880" s="4" t="s">
        <v>973</v>
      </c>
      <c r="B880" s="4" t="s">
        <v>974</v>
      </c>
      <c r="C880" s="5" t="s">
        <v>1862</v>
      </c>
      <c r="D880" s="4" t="s">
        <v>1863</v>
      </c>
      <c r="E880" s="4" t="s">
        <v>1863</v>
      </c>
      <c r="F880" s="17" t="s">
        <v>57</v>
      </c>
      <c r="G880" s="4"/>
      <c r="H880" s="4" t="str">
        <f>CONCATENATE(Table253[[#This Row],[Coded Value]]," - ",Table253[[#This Row],[Name]])</f>
        <v>zen - Zenaga</v>
      </c>
    </row>
    <row r="881" spans="1:8" customFormat="1" ht="15.5" x14ac:dyDescent="0.35">
      <c r="A881" s="4" t="s">
        <v>973</v>
      </c>
      <c r="B881" s="4" t="s">
        <v>974</v>
      </c>
      <c r="C881" s="5" t="s">
        <v>1864</v>
      </c>
      <c r="D881" s="4" t="s">
        <v>1865</v>
      </c>
      <c r="E881" s="4" t="s">
        <v>1865</v>
      </c>
      <c r="F881" s="17" t="s">
        <v>57</v>
      </c>
      <c r="G881" s="4"/>
      <c r="H881" s="4" t="str">
        <f>CONCATENATE(Table253[[#This Row],[Coded Value]]," - ",Table253[[#This Row],[Name]])</f>
        <v>zgh - Standard Moroccan Tamazight</v>
      </c>
    </row>
    <row r="882" spans="1:8" customFormat="1" ht="15.5" x14ac:dyDescent="0.35">
      <c r="A882" s="4" t="s">
        <v>973</v>
      </c>
      <c r="B882" s="4" t="s">
        <v>974</v>
      </c>
      <c r="C882" s="5" t="s">
        <v>1866</v>
      </c>
      <c r="D882" s="4" t="s">
        <v>1867</v>
      </c>
      <c r="E882" s="4" t="s">
        <v>1867</v>
      </c>
      <c r="F882" s="17" t="s">
        <v>57</v>
      </c>
      <c r="G882" s="4"/>
      <c r="H882" s="4" t="str">
        <f>CONCATENATE(Table253[[#This Row],[Coded Value]]," - ",Table253[[#This Row],[Name]])</f>
        <v>zha - Zhuang; Chuang</v>
      </c>
    </row>
    <row r="883" spans="1:8" customFormat="1" ht="15.5" x14ac:dyDescent="0.35">
      <c r="A883" s="4" t="s">
        <v>973</v>
      </c>
      <c r="B883" s="4" t="s">
        <v>974</v>
      </c>
      <c r="C883" s="5" t="s">
        <v>1868</v>
      </c>
      <c r="D883" s="4" t="s">
        <v>1869</v>
      </c>
      <c r="E883" s="4" t="s">
        <v>1869</v>
      </c>
      <c r="F883" s="17" t="s">
        <v>57</v>
      </c>
      <c r="G883" s="4"/>
      <c r="H883" s="4" t="str">
        <f>CONCATENATE(Table253[[#This Row],[Coded Value]]," - ",Table253[[#This Row],[Name]])</f>
        <v>znd - Zande languages</v>
      </c>
    </row>
    <row r="884" spans="1:8" customFormat="1" ht="15.5" x14ac:dyDescent="0.35">
      <c r="A884" s="4" t="s">
        <v>973</v>
      </c>
      <c r="B884" s="4" t="s">
        <v>974</v>
      </c>
      <c r="C884" s="5" t="s">
        <v>1870</v>
      </c>
      <c r="D884" s="4" t="s">
        <v>1871</v>
      </c>
      <c r="E884" s="4" t="s">
        <v>1871</v>
      </c>
      <c r="F884" s="17" t="s">
        <v>57</v>
      </c>
      <c r="G884" s="4"/>
      <c r="H884" s="4" t="str">
        <f>CONCATENATE(Table253[[#This Row],[Coded Value]]," - ",Table253[[#This Row],[Name]])</f>
        <v>zul - Zulu</v>
      </c>
    </row>
    <row r="885" spans="1:8" customFormat="1" ht="15.5" x14ac:dyDescent="0.35">
      <c r="A885" s="4" t="s">
        <v>973</v>
      </c>
      <c r="B885" s="4" t="s">
        <v>974</v>
      </c>
      <c r="C885" s="5" t="s">
        <v>1872</v>
      </c>
      <c r="D885" s="4" t="s">
        <v>1873</v>
      </c>
      <c r="E885" s="4" t="s">
        <v>1873</v>
      </c>
      <c r="F885" s="17" t="s">
        <v>57</v>
      </c>
      <c r="G885" s="4"/>
      <c r="H885" s="4" t="str">
        <f>CONCATENATE(Table253[[#This Row],[Coded Value]]," - ",Table253[[#This Row],[Name]])</f>
        <v>zun - Zuni</v>
      </c>
    </row>
    <row r="886" spans="1:8" customFormat="1" ht="15.5" x14ac:dyDescent="0.35">
      <c r="A886" s="4" t="s">
        <v>973</v>
      </c>
      <c r="B886" s="4" t="s">
        <v>974</v>
      </c>
      <c r="C886" s="5" t="s">
        <v>1874</v>
      </c>
      <c r="D886" s="4" t="s">
        <v>1875</v>
      </c>
      <c r="E886" s="4" t="s">
        <v>1875</v>
      </c>
      <c r="F886" s="17" t="s">
        <v>57</v>
      </c>
      <c r="G886" s="4"/>
      <c r="H886" s="4" t="str">
        <f>CONCATENATE(Table253[[#This Row],[Coded Value]]," - ",Table253[[#This Row],[Name]])</f>
        <v>zza - Zaza; Dimili; Dimli; Kirdki; Kirmanjki; Zazaki</v>
      </c>
    </row>
    <row r="887" spans="1:8" customFormat="1" ht="15.5" x14ac:dyDescent="0.35">
      <c r="A887" s="4" t="s">
        <v>67</v>
      </c>
      <c r="B887" s="4" t="s">
        <v>1876</v>
      </c>
      <c r="C887" s="5" t="s">
        <v>1877</v>
      </c>
      <c r="D887" s="4" t="s">
        <v>1878</v>
      </c>
      <c r="E887" s="4" t="s">
        <v>1879</v>
      </c>
      <c r="F887" s="17" t="s">
        <v>57</v>
      </c>
      <c r="G887" s="4"/>
      <c r="H887" s="4" t="str">
        <f>CONCATENATE(Table253[[#This Row],[Coded Value]]," - ",Table253[[#This Row],[Name]])</f>
        <v>00 - None</v>
      </c>
    </row>
    <row r="888" spans="1:8" customFormat="1" ht="15.5" x14ac:dyDescent="0.35">
      <c r="A888" s="4" t="s">
        <v>67</v>
      </c>
      <c r="B888" s="4" t="s">
        <v>1876</v>
      </c>
      <c r="C888" s="5" t="s">
        <v>54</v>
      </c>
      <c r="D888" s="4" t="s">
        <v>1880</v>
      </c>
      <c r="E888" s="4" t="s">
        <v>1881</v>
      </c>
      <c r="F888" s="17" t="s">
        <v>57</v>
      </c>
      <c r="G888" s="4"/>
      <c r="H888" s="4" t="str">
        <f>CONCATENATE(Table253[[#This Row],[Coded Value]]," - ",Table253[[#This Row],[Name]])</f>
        <v>01 - 50/50 Program</v>
      </c>
    </row>
    <row r="889" spans="1:8" customFormat="1" ht="15.5" x14ac:dyDescent="0.35">
      <c r="A889" s="4" t="s">
        <v>67</v>
      </c>
      <c r="B889" s="4" t="s">
        <v>1876</v>
      </c>
      <c r="C889" s="5" t="s">
        <v>58</v>
      </c>
      <c r="D889" s="4" t="s">
        <v>1882</v>
      </c>
      <c r="E889" s="4" t="s">
        <v>1883</v>
      </c>
      <c r="F889" s="17" t="s">
        <v>57</v>
      </c>
      <c r="G889" s="4"/>
      <c r="H889" s="4" t="str">
        <f>CONCATENATE(Table253[[#This Row],[Coded Value]]," - ",Table253[[#This Row],[Name]])</f>
        <v>02 - Other Language Allotment (Majority English)</v>
      </c>
    </row>
    <row r="890" spans="1:8" customFormat="1" ht="15.5" x14ac:dyDescent="0.35">
      <c r="A890" s="4" t="s">
        <v>67</v>
      </c>
      <c r="B890" s="4" t="s">
        <v>1876</v>
      </c>
      <c r="C890" s="5" t="s">
        <v>61</v>
      </c>
      <c r="D890" s="4" t="s">
        <v>1884</v>
      </c>
      <c r="E890" s="4" t="s">
        <v>1885</v>
      </c>
      <c r="F890" s="17" t="s">
        <v>57</v>
      </c>
      <c r="G890" s="4"/>
      <c r="H890" s="4" t="str">
        <f>CONCATENATE(Table253[[#This Row],[Coded Value]]," - ",Table253[[#This Row],[Name]])</f>
        <v>03 - Other Language Allotment (Majority Non-English)</v>
      </c>
    </row>
    <row r="891" spans="1:8" customFormat="1" ht="15.5" x14ac:dyDescent="0.35">
      <c r="A891" s="4" t="s">
        <v>67</v>
      </c>
      <c r="B891" s="4" t="s">
        <v>1876</v>
      </c>
      <c r="C891" s="5" t="s">
        <v>64</v>
      </c>
      <c r="D891" s="4" t="s">
        <v>1886</v>
      </c>
      <c r="E891" s="4" t="s">
        <v>1887</v>
      </c>
      <c r="F891" s="17" t="s">
        <v>57</v>
      </c>
      <c r="G891" s="4"/>
      <c r="H891" s="4" t="str">
        <f>CONCATENATE(Table253[[#This Row],[Coded Value]]," - ",Table253[[#This Row],[Name]])</f>
        <v>04 - Home Language Support</v>
      </c>
    </row>
    <row r="892" spans="1:8" customFormat="1" ht="15.5" x14ac:dyDescent="0.35">
      <c r="A892" s="4" t="s">
        <v>67</v>
      </c>
      <c r="B892" s="4" t="s">
        <v>1876</v>
      </c>
      <c r="C892" s="5" t="s">
        <v>1888</v>
      </c>
      <c r="D892" s="4" t="s">
        <v>1889</v>
      </c>
      <c r="E892" s="4" t="s">
        <v>1890</v>
      </c>
      <c r="F892" s="17" t="s">
        <v>57</v>
      </c>
      <c r="G892" s="4"/>
      <c r="H892" s="4" t="str">
        <f>CONCATENATE(Table253[[#This Row],[Coded Value]]," - ",Table253[[#This Row],[Name]])</f>
        <v>99 - Other Language Program</v>
      </c>
    </row>
    <row r="893" spans="1:8" customFormat="1" ht="15.5" x14ac:dyDescent="0.35">
      <c r="A893" s="4" t="s">
        <v>53</v>
      </c>
      <c r="B893" s="4" t="s">
        <v>1891</v>
      </c>
      <c r="C893" s="5" t="s">
        <v>1892</v>
      </c>
      <c r="D893" s="4" t="s">
        <v>1893</v>
      </c>
      <c r="E893" s="4" t="s">
        <v>1894</v>
      </c>
      <c r="F893" s="17" t="s">
        <v>57</v>
      </c>
      <c r="G893" s="4"/>
      <c r="H893" s="4" t="str">
        <f>CONCATENATE(Table253[[#This Row],[Coded Value]]," - ",Table253[[#This Row],[Name]])</f>
        <v>I - The First</v>
      </c>
    </row>
    <row r="894" spans="1:8" customFormat="1" ht="15.5" x14ac:dyDescent="0.35">
      <c r="A894" s="4" t="s">
        <v>53</v>
      </c>
      <c r="B894" s="4" t="s">
        <v>1891</v>
      </c>
      <c r="C894" s="5" t="s">
        <v>1895</v>
      </c>
      <c r="D894" s="4" t="s">
        <v>1896</v>
      </c>
      <c r="E894" s="4" t="s">
        <v>1897</v>
      </c>
      <c r="F894" s="17" t="s">
        <v>57</v>
      </c>
      <c r="G894" s="4"/>
      <c r="H894" s="4" t="str">
        <f>CONCATENATE(Table253[[#This Row],[Coded Value]]," - ",Table253[[#This Row],[Name]])</f>
        <v>II - The Second</v>
      </c>
    </row>
    <row r="895" spans="1:8" customFormat="1" ht="15.5" x14ac:dyDescent="0.35">
      <c r="A895" s="4" t="s">
        <v>53</v>
      </c>
      <c r="B895" s="4" t="s">
        <v>1891</v>
      </c>
      <c r="C895" s="5" t="s">
        <v>1898</v>
      </c>
      <c r="D895" s="4" t="s">
        <v>1899</v>
      </c>
      <c r="E895" s="4" t="s">
        <v>1900</v>
      </c>
      <c r="F895" s="17" t="s">
        <v>57</v>
      </c>
      <c r="G895" s="4"/>
      <c r="H895" s="4" t="str">
        <f>CONCATENATE(Table253[[#This Row],[Coded Value]]," - ",Table253[[#This Row],[Name]])</f>
        <v>III - The Third</v>
      </c>
    </row>
    <row r="896" spans="1:8" customFormat="1" ht="15.5" x14ac:dyDescent="0.35">
      <c r="A896" s="4" t="s">
        <v>53</v>
      </c>
      <c r="B896" s="4" t="s">
        <v>1891</v>
      </c>
      <c r="C896" s="5" t="s">
        <v>1901</v>
      </c>
      <c r="D896" s="4" t="s">
        <v>1902</v>
      </c>
      <c r="E896" s="4" t="s">
        <v>1903</v>
      </c>
      <c r="F896" s="17" t="s">
        <v>57</v>
      </c>
      <c r="G896" s="4"/>
      <c r="H896" s="4" t="str">
        <f>CONCATENATE(Table253[[#This Row],[Coded Value]]," - ",Table253[[#This Row],[Name]])</f>
        <v>IV - The Fourth</v>
      </c>
    </row>
    <row r="897" spans="1:8" customFormat="1" ht="15.5" x14ac:dyDescent="0.35">
      <c r="A897" s="4" t="s">
        <v>53</v>
      </c>
      <c r="B897" s="4" t="s">
        <v>1891</v>
      </c>
      <c r="C897" s="5" t="s">
        <v>1904</v>
      </c>
      <c r="D897" s="4" t="s">
        <v>1905</v>
      </c>
      <c r="E897" s="4" t="s">
        <v>1906</v>
      </c>
      <c r="F897" s="17" t="s">
        <v>57</v>
      </c>
      <c r="G897" s="4"/>
      <c r="H897" s="4" t="str">
        <f>CONCATENATE(Table253[[#This Row],[Coded Value]]," - ",Table253[[#This Row],[Name]])</f>
        <v>JR - Junior</v>
      </c>
    </row>
    <row r="898" spans="1:8" customFormat="1" ht="15.5" x14ac:dyDescent="0.35">
      <c r="A898" s="4" t="s">
        <v>53</v>
      </c>
      <c r="B898" s="4" t="s">
        <v>1891</v>
      </c>
      <c r="C898" s="5" t="s">
        <v>497</v>
      </c>
      <c r="D898" s="4" t="s">
        <v>1907</v>
      </c>
      <c r="E898" s="4" t="s">
        <v>1908</v>
      </c>
      <c r="F898" s="17" t="s">
        <v>57</v>
      </c>
      <c r="G898" s="4"/>
      <c r="H898" s="4" t="str">
        <f>CONCATENATE(Table253[[#This Row],[Coded Value]]," - ",Table253[[#This Row],[Name]])</f>
        <v>SR - Senior</v>
      </c>
    </row>
    <row r="899" spans="1:8" customFormat="1" ht="15.5" x14ac:dyDescent="0.35">
      <c r="A899" s="4" t="s">
        <v>53</v>
      </c>
      <c r="B899" s="4" t="s">
        <v>1891</v>
      </c>
      <c r="C899" s="5" t="s">
        <v>1909</v>
      </c>
      <c r="D899" s="4" t="s">
        <v>1910</v>
      </c>
      <c r="E899" s="4" t="s">
        <v>1911</v>
      </c>
      <c r="F899" s="17" t="s">
        <v>57</v>
      </c>
      <c r="G899" s="4"/>
      <c r="H899" s="4" t="str">
        <f>CONCATENATE(Table253[[#This Row],[Coded Value]]," - ",Table253[[#This Row],[Name]])</f>
        <v>V - The Fifth</v>
      </c>
    </row>
    <row r="900" spans="1:8" customFormat="1" ht="15.5" x14ac:dyDescent="0.35">
      <c r="A900" s="4" t="s">
        <v>53</v>
      </c>
      <c r="B900" s="4" t="s">
        <v>1891</v>
      </c>
      <c r="C900" s="5" t="s">
        <v>566</v>
      </c>
      <c r="D900" s="4" t="s">
        <v>1912</v>
      </c>
      <c r="E900" s="4" t="s">
        <v>1913</v>
      </c>
      <c r="F900" s="17" t="s">
        <v>57</v>
      </c>
      <c r="G900" s="4"/>
      <c r="H900" s="4" t="str">
        <f>CONCATENATE(Table253[[#This Row],[Coded Value]]," - ",Table253[[#This Row],[Name]])</f>
        <v>VI - The Sixth</v>
      </c>
    </row>
    <row r="901" spans="1:8" customFormat="1" ht="15.5" x14ac:dyDescent="0.35">
      <c r="A901" s="4" t="s">
        <v>53</v>
      </c>
      <c r="B901" s="4" t="s">
        <v>1891</v>
      </c>
      <c r="C901" s="5" t="s">
        <v>1914</v>
      </c>
      <c r="D901" s="4" t="s">
        <v>1915</v>
      </c>
      <c r="E901" s="4" t="s">
        <v>1916</v>
      </c>
      <c r="F901" s="17" t="s">
        <v>57</v>
      </c>
      <c r="G901" s="4"/>
      <c r="H901" s="4" t="str">
        <f>CONCATENATE(Table253[[#This Row],[Coded Value]]," - ",Table253[[#This Row],[Name]])</f>
        <v>VII - The Seventh</v>
      </c>
    </row>
    <row r="902" spans="1:8" customFormat="1" ht="15.5" x14ac:dyDescent="0.35">
      <c r="A902" s="4" t="s">
        <v>53</v>
      </c>
      <c r="B902" s="4" t="s">
        <v>1917</v>
      </c>
      <c r="C902" s="5" t="s">
        <v>54</v>
      </c>
      <c r="D902" s="4" t="s">
        <v>587</v>
      </c>
      <c r="E902" s="4" t="s">
        <v>1918</v>
      </c>
      <c r="F902" s="17" t="s">
        <v>57</v>
      </c>
      <c r="G902" s="4"/>
      <c r="H902" s="4" t="str">
        <f>CONCATENATE(Table253[[#This Row],[Coded Value]]," - ",Table253[[#This Row],[Name]])</f>
        <v>01 - Protective Services/ At-risk</v>
      </c>
    </row>
    <row r="903" spans="1:8" customFormat="1" ht="15.5" x14ac:dyDescent="0.35">
      <c r="A903" s="4" t="s">
        <v>53</v>
      </c>
      <c r="B903" s="4" t="s">
        <v>1917</v>
      </c>
      <c r="C903" s="5" t="s">
        <v>58</v>
      </c>
      <c r="D903" s="4" t="s">
        <v>1919</v>
      </c>
      <c r="E903" s="4" t="s">
        <v>1920</v>
      </c>
      <c r="F903" s="17" t="s">
        <v>57</v>
      </c>
      <c r="G903" s="4"/>
      <c r="H903" s="4" t="str">
        <f>CONCATENATE(Table253[[#This Row],[Coded Value]]," - ",Table253[[#This Row],[Name]])</f>
        <v>02 - Parent/ Caretaker Incapacitated</v>
      </c>
    </row>
    <row r="904" spans="1:8" customFormat="1" ht="15.5" x14ac:dyDescent="0.35">
      <c r="A904" s="4" t="s">
        <v>53</v>
      </c>
      <c r="B904" s="4" t="s">
        <v>1917</v>
      </c>
      <c r="C904" s="5" t="s">
        <v>61</v>
      </c>
      <c r="D904" s="4" t="s">
        <v>591</v>
      </c>
      <c r="E904" s="4" t="s">
        <v>1921</v>
      </c>
      <c r="F904" s="17" t="s">
        <v>57</v>
      </c>
      <c r="G904" s="4"/>
      <c r="H904" s="4" t="str">
        <f>CONCATENATE(Table253[[#This Row],[Coded Value]]," - ",Table253[[#This Row],[Name]])</f>
        <v>03 - Experiencing Homelessness</v>
      </c>
    </row>
    <row r="905" spans="1:8" customFormat="1" ht="15.5" x14ac:dyDescent="0.35">
      <c r="A905" s="4" t="s">
        <v>53</v>
      </c>
      <c r="B905" s="4" t="s">
        <v>1917</v>
      </c>
      <c r="C905" s="5" t="s">
        <v>64</v>
      </c>
      <c r="D905" s="4" t="s">
        <v>1922</v>
      </c>
      <c r="E905" s="4" t="s">
        <v>1923</v>
      </c>
      <c r="F905" s="17" t="s">
        <v>57</v>
      </c>
      <c r="G905" s="4"/>
      <c r="H905" s="4" t="str">
        <f>CONCATENATE(Table253[[#This Row],[Coded Value]]," - ",Table253[[#This Row],[Name]])</f>
        <v>04 - Seeking Permanent Housing</v>
      </c>
    </row>
    <row r="906" spans="1:8" customFormat="1" ht="15.5" x14ac:dyDescent="0.35">
      <c r="A906" s="4" t="s">
        <v>53</v>
      </c>
      <c r="B906" s="4" t="s">
        <v>1917</v>
      </c>
      <c r="C906" s="5" t="s">
        <v>595</v>
      </c>
      <c r="D906" s="4" t="s">
        <v>1924</v>
      </c>
      <c r="E906" s="4" t="s">
        <v>1925</v>
      </c>
      <c r="F906" s="17" t="s">
        <v>57</v>
      </c>
      <c r="G906" s="4"/>
      <c r="H906" s="4" t="str">
        <f>CONCATENATE(Table253[[#This Row],[Coded Value]]," - ",Table253[[#This Row],[Name]])</f>
        <v>05 - Parent/ Caretaker Employed</v>
      </c>
    </row>
    <row r="907" spans="1:8" customFormat="1" ht="15.5" x14ac:dyDescent="0.35">
      <c r="A907" s="4" t="s">
        <v>53</v>
      </c>
      <c r="B907" s="4" t="s">
        <v>1917</v>
      </c>
      <c r="C907" s="5" t="s">
        <v>598</v>
      </c>
      <c r="D907" s="4" t="s">
        <v>1926</v>
      </c>
      <c r="E907" s="4" t="s">
        <v>1927</v>
      </c>
      <c r="F907" s="17" t="s">
        <v>57</v>
      </c>
      <c r="G907" s="4"/>
      <c r="H907" s="4" t="str">
        <f>CONCATENATE(Table253[[#This Row],[Coded Value]]," - ",Table253[[#This Row],[Name]])</f>
        <v>06 - No Need (Including Part-day)</v>
      </c>
    </row>
    <row r="908" spans="1:8" customFormat="1" ht="15.5" x14ac:dyDescent="0.35">
      <c r="A908" s="4" t="s">
        <v>53</v>
      </c>
      <c r="B908" s="4" t="s">
        <v>1917</v>
      </c>
      <c r="C908" s="5" t="s">
        <v>601</v>
      </c>
      <c r="D908" s="4" t="s">
        <v>1928</v>
      </c>
      <c r="E908" s="4" t="s">
        <v>1929</v>
      </c>
      <c r="F908" s="17" t="s">
        <v>57</v>
      </c>
      <c r="G908" s="4"/>
      <c r="H908" s="4" t="str">
        <f>CONCATENATE(Table253[[#This Row],[Coded Value]]," - ",Table253[[#This Row],[Name]])</f>
        <v>07 - Parent/ Caretaker Actively Seeking Employment</v>
      </c>
    </row>
    <row r="909" spans="1:8" customFormat="1" ht="15.5" x14ac:dyDescent="0.35">
      <c r="A909" s="4" t="s">
        <v>53</v>
      </c>
      <c r="B909" s="4" t="s">
        <v>1917</v>
      </c>
      <c r="C909" s="5" t="s">
        <v>604</v>
      </c>
      <c r="D909" s="4" t="s">
        <v>602</v>
      </c>
      <c r="E909" s="18" t="s">
        <v>1930</v>
      </c>
      <c r="F909" s="17" t="s">
        <v>57</v>
      </c>
      <c r="G909" s="4"/>
      <c r="H909" s="4" t="str">
        <f>CONCATENATE(Table253[[#This Row],[Coded Value]]," - ",Table253[[#This Row],[Name]])</f>
        <v>08 - Neighborhood School</v>
      </c>
    </row>
    <row r="910" spans="1:8" customFormat="1" ht="15.5" x14ac:dyDescent="0.35">
      <c r="A910" s="4" t="s">
        <v>53</v>
      </c>
      <c r="B910" s="4" t="s">
        <v>1917</v>
      </c>
      <c r="C910" s="5" t="s">
        <v>607</v>
      </c>
      <c r="D910" s="4" t="s">
        <v>1931</v>
      </c>
      <c r="E910" s="4" t="s">
        <v>1932</v>
      </c>
      <c r="F910" s="17" t="s">
        <v>57</v>
      </c>
      <c r="G910" s="4"/>
      <c r="H910" s="4" t="str">
        <f>CONCATENATE(Table253[[#This Row],[Coded Value]]," - ",Table253[[#This Row],[Name]])</f>
        <v>09 - Education or Training</v>
      </c>
    </row>
    <row r="911" spans="1:8" customFormat="1" ht="15.5" x14ac:dyDescent="0.35">
      <c r="A911" s="4" t="s">
        <v>53</v>
      </c>
      <c r="B911" s="4" t="s">
        <v>1917</v>
      </c>
      <c r="C911" s="5" t="s">
        <v>610</v>
      </c>
      <c r="D911" s="4" t="s">
        <v>1933</v>
      </c>
      <c r="E911" s="4" t="s">
        <v>1934</v>
      </c>
      <c r="F911" s="17" t="s">
        <v>57</v>
      </c>
      <c r="G911" s="4"/>
      <c r="H911" s="4" t="str">
        <f>CONCATENATE(Table253[[#This Row],[Coded Value]]," - ",Table253[[#This Row],[Name]])</f>
        <v>10 - CalWORKs Program Activity</v>
      </c>
    </row>
    <row r="912" spans="1:8" customFormat="1" ht="15.5" x14ac:dyDescent="0.35">
      <c r="A912" s="4" t="s">
        <v>682</v>
      </c>
      <c r="B912" s="4" t="s">
        <v>1935</v>
      </c>
      <c r="C912" s="5">
        <v>10</v>
      </c>
      <c r="D912" s="4" t="s">
        <v>1936</v>
      </c>
      <c r="E912" s="4" t="s">
        <v>1937</v>
      </c>
      <c r="F912" s="17" t="s">
        <v>57</v>
      </c>
      <c r="G912" s="4"/>
      <c r="H912" s="4" t="str">
        <f>CONCATENATE(Table253[[#This Row],[Coded Value]]," - ",Table253[[#This Row],[Name]])</f>
        <v>10 - Children's Center Supervision Permit</v>
      </c>
    </row>
    <row r="913" spans="1:8" customFormat="1" ht="15.5" x14ac:dyDescent="0.35">
      <c r="A913" s="4" t="s">
        <v>682</v>
      </c>
      <c r="B913" s="4" t="s">
        <v>1935</v>
      </c>
      <c r="C913" s="5">
        <v>17</v>
      </c>
      <c r="D913" s="4" t="s">
        <v>1938</v>
      </c>
      <c r="E913" s="4" t="s">
        <v>1939</v>
      </c>
      <c r="F913" s="17" t="s">
        <v>57</v>
      </c>
      <c r="G913" s="4"/>
      <c r="H913" s="4" t="str">
        <f>CONCATENATE(Table253[[#This Row],[Coded Value]]," - ",Table253[[#This Row],[Name]])</f>
        <v>17 - Administrative Services Credential</v>
      </c>
    </row>
    <row r="914" spans="1:8" customFormat="1" ht="15.5" x14ac:dyDescent="0.35">
      <c r="A914" s="4" t="s">
        <v>682</v>
      </c>
      <c r="B914" s="4" t="s">
        <v>1935</v>
      </c>
      <c r="C914" s="5">
        <v>18</v>
      </c>
      <c r="D914" s="4" t="s">
        <v>1940</v>
      </c>
      <c r="E914" s="4" t="s">
        <v>1941</v>
      </c>
      <c r="F914" s="17" t="s">
        <v>57</v>
      </c>
      <c r="G914" s="4"/>
      <c r="H914" s="4" t="str">
        <f>CONCATENATE(Table253[[#This Row],[Coded Value]]," - ",Table253[[#This Row],[Name]])</f>
        <v>18 - Education Specialist Instruction Credential</v>
      </c>
    </row>
    <row r="915" spans="1:8" customFormat="1" ht="15.5" x14ac:dyDescent="0.35">
      <c r="A915" s="4" t="s">
        <v>682</v>
      </c>
      <c r="B915" s="4" t="s">
        <v>1935</v>
      </c>
      <c r="C915" s="5">
        <v>99</v>
      </c>
      <c r="D915" s="4" t="s">
        <v>1942</v>
      </c>
      <c r="E915" s="4" t="s">
        <v>1943</v>
      </c>
      <c r="F915" s="17" t="s">
        <v>57</v>
      </c>
      <c r="G915" s="4"/>
      <c r="H915" s="4" t="str">
        <f>CONCATENATE(Table253[[#This Row],[Coded Value]]," - ",Table253[[#This Row],[Name]])</f>
        <v>99 - Other Permit/Credential Not Listed Here</v>
      </c>
    </row>
    <row r="916" spans="1:8" customFormat="1" ht="15.5" x14ac:dyDescent="0.35">
      <c r="A916" s="4" t="s">
        <v>682</v>
      </c>
      <c r="B916" s="4" t="s">
        <v>1935</v>
      </c>
      <c r="C916" s="5" t="s">
        <v>54</v>
      </c>
      <c r="D916" s="4" t="s">
        <v>1944</v>
      </c>
      <c r="E916" s="4" t="s">
        <v>1945</v>
      </c>
      <c r="F916" s="17" t="s">
        <v>57</v>
      </c>
      <c r="G916" s="4"/>
      <c r="H916" s="4" t="str">
        <f>CONCATENATE(Table253[[#This Row],[Coded Value]]," - ",Table253[[#This Row],[Name]])</f>
        <v>01 - Child Development Assistant Permit</v>
      </c>
    </row>
    <row r="917" spans="1:8" customFormat="1" ht="15.5" x14ac:dyDescent="0.35">
      <c r="A917" s="4" t="s">
        <v>682</v>
      </c>
      <c r="B917" s="4" t="s">
        <v>1935</v>
      </c>
      <c r="C917" s="5" t="s">
        <v>58</v>
      </c>
      <c r="D917" s="4" t="s">
        <v>1946</v>
      </c>
      <c r="E917" s="4" t="s">
        <v>1947</v>
      </c>
      <c r="F917" s="17" t="s">
        <v>57</v>
      </c>
      <c r="G917" s="4"/>
      <c r="H917" s="4" t="str">
        <f>CONCATENATE(Table253[[#This Row],[Coded Value]]," - ",Table253[[#This Row],[Name]])</f>
        <v>02 - Child Development Associate Teacher Permit</v>
      </c>
    </row>
    <row r="918" spans="1:8" customFormat="1" ht="15.5" x14ac:dyDescent="0.35">
      <c r="A918" s="4" t="s">
        <v>682</v>
      </c>
      <c r="B918" s="4" t="s">
        <v>1935</v>
      </c>
      <c r="C918" s="5" t="s">
        <v>61</v>
      </c>
      <c r="D918" s="4" t="s">
        <v>1948</v>
      </c>
      <c r="E918" s="4" t="s">
        <v>1949</v>
      </c>
      <c r="F918" s="17" t="s">
        <v>57</v>
      </c>
      <c r="G918" s="4"/>
      <c r="H918" s="4" t="str">
        <f>CONCATENATE(Table253[[#This Row],[Coded Value]]," - ",Table253[[#This Row],[Name]])</f>
        <v>03 - Child Development Teacher Permit</v>
      </c>
    </row>
    <row r="919" spans="1:8" customFormat="1" ht="15.5" x14ac:dyDescent="0.35">
      <c r="A919" s="4" t="s">
        <v>682</v>
      </c>
      <c r="B919" s="4" t="s">
        <v>1935</v>
      </c>
      <c r="C919" s="5" t="s">
        <v>64</v>
      </c>
      <c r="D919" s="4" t="s">
        <v>1950</v>
      </c>
      <c r="E919" s="4" t="s">
        <v>1951</v>
      </c>
      <c r="F919" s="17" t="s">
        <v>57</v>
      </c>
      <c r="G919" s="4"/>
      <c r="H919" s="4" t="str">
        <f>CONCATENATE(Table253[[#This Row],[Coded Value]]," - ",Table253[[#This Row],[Name]])</f>
        <v>04 - Child Development Master Teacher Permit</v>
      </c>
    </row>
    <row r="920" spans="1:8" customFormat="1" ht="15.5" x14ac:dyDescent="0.35">
      <c r="A920" s="4" t="s">
        <v>682</v>
      </c>
      <c r="B920" s="4" t="s">
        <v>1935</v>
      </c>
      <c r="C920" s="5" t="s">
        <v>595</v>
      </c>
      <c r="D920" s="4" t="s">
        <v>1952</v>
      </c>
      <c r="E920" s="4" t="s">
        <v>1953</v>
      </c>
      <c r="F920" s="17" t="s">
        <v>57</v>
      </c>
      <c r="G920" s="4"/>
      <c r="H920" s="4" t="str">
        <f>CONCATENATE(Table253[[#This Row],[Coded Value]]," - ",Table253[[#This Row],[Name]])</f>
        <v>05 - Child Development Site Supervisor Permit</v>
      </c>
    </row>
    <row r="921" spans="1:8" customFormat="1" ht="15.5" x14ac:dyDescent="0.35">
      <c r="A921" s="4" t="s">
        <v>682</v>
      </c>
      <c r="B921" s="4" t="s">
        <v>1935</v>
      </c>
      <c r="C921" s="5" t="s">
        <v>598</v>
      </c>
      <c r="D921" s="4" t="s">
        <v>1954</v>
      </c>
      <c r="E921" s="4" t="s">
        <v>1955</v>
      </c>
      <c r="F921" s="17" t="s">
        <v>57</v>
      </c>
      <c r="G921" s="4"/>
      <c r="H921" s="4" t="str">
        <f>CONCATENATE(Table253[[#This Row],[Coded Value]]," - ",Table253[[#This Row],[Name]])</f>
        <v>06 - Child Development Program Director Permit</v>
      </c>
    </row>
    <row r="922" spans="1:8" customFormat="1" ht="15.5" x14ac:dyDescent="0.35">
      <c r="A922" s="4" t="s">
        <v>682</v>
      </c>
      <c r="B922" s="4" t="s">
        <v>1935</v>
      </c>
      <c r="C922" s="5" t="s">
        <v>601</v>
      </c>
      <c r="D922" s="4" t="s">
        <v>1956</v>
      </c>
      <c r="E922" s="4" t="s">
        <v>1957</v>
      </c>
      <c r="F922" s="17" t="s">
        <v>57</v>
      </c>
      <c r="G922" s="4"/>
      <c r="H922" s="4" t="str">
        <f>CONCATENATE(Table253[[#This Row],[Coded Value]]," - ",Table253[[#This Row],[Name]])</f>
        <v>07 - Regular Children's Center Instructional Permit</v>
      </c>
    </row>
    <row r="923" spans="1:8" customFormat="1" ht="15.5" x14ac:dyDescent="0.35">
      <c r="A923" s="4" t="s">
        <v>682</v>
      </c>
      <c r="B923" s="4" t="s">
        <v>1935</v>
      </c>
      <c r="C923" s="5" t="s">
        <v>604</v>
      </c>
      <c r="D923" s="4" t="s">
        <v>1958</v>
      </c>
      <c r="E923" s="4" t="s">
        <v>1959</v>
      </c>
      <c r="F923" s="17" t="s">
        <v>57</v>
      </c>
      <c r="G923" s="4"/>
      <c r="H923" s="4" t="str">
        <f>CONCATENATE(Table253[[#This Row],[Coded Value]]," - ",Table253[[#This Row],[Name]])</f>
        <v>08 - Limited Children’s Center Instructional Permit</v>
      </c>
    </row>
    <row r="924" spans="1:8" customFormat="1" ht="15.5" x14ac:dyDescent="0.35">
      <c r="A924" s="4" t="s">
        <v>682</v>
      </c>
      <c r="B924" s="4" t="s">
        <v>1935</v>
      </c>
      <c r="C924" s="5" t="s">
        <v>607</v>
      </c>
      <c r="D924" s="4" t="s">
        <v>1960</v>
      </c>
      <c r="E924" s="4" t="s">
        <v>1961</v>
      </c>
      <c r="F924" s="17" t="s">
        <v>57</v>
      </c>
      <c r="G924" s="4"/>
      <c r="H924" s="4" t="str">
        <f>CONCATENATE(Table253[[#This Row],[Coded Value]]," - ",Table253[[#This Row],[Name]])</f>
        <v>09 - Emergency Children’s Center Instructional Permit</v>
      </c>
    </row>
    <row r="925" spans="1:8" customFormat="1" ht="15.5" x14ac:dyDescent="0.35">
      <c r="A925" s="4" t="s">
        <v>682</v>
      </c>
      <c r="B925" s="4" t="s">
        <v>1935</v>
      </c>
      <c r="C925" s="5" t="s">
        <v>1962</v>
      </c>
      <c r="D925" s="4" t="s">
        <v>1963</v>
      </c>
      <c r="E925" s="4" t="s">
        <v>1964</v>
      </c>
      <c r="F925" s="17" t="s">
        <v>57</v>
      </c>
      <c r="G925" s="4"/>
      <c r="H925" s="4" t="str">
        <f>CONCATENATE(Table253[[#This Row],[Coded Value]]," - ",Table253[[#This Row],[Name]])</f>
        <v>11 - Single Subject Credential</v>
      </c>
    </row>
    <row r="926" spans="1:8" customFormat="1" ht="15.5" x14ac:dyDescent="0.35">
      <c r="A926" s="4" t="s">
        <v>682</v>
      </c>
      <c r="B926" s="4" t="s">
        <v>1935</v>
      </c>
      <c r="C926" s="5" t="s">
        <v>1965</v>
      </c>
      <c r="D926" s="4" t="s">
        <v>1966</v>
      </c>
      <c r="E926" s="4" t="s">
        <v>1967</v>
      </c>
      <c r="F926" s="17" t="s">
        <v>57</v>
      </c>
      <c r="G926" s="4"/>
      <c r="H926" s="4" t="str">
        <f>CONCATENATE(Table253[[#This Row],[Coded Value]]," - ",Table253[[#This Row],[Name]])</f>
        <v>12 - Multiple Subject Credential</v>
      </c>
    </row>
    <row r="927" spans="1:8" customFormat="1" ht="15.5" x14ac:dyDescent="0.35">
      <c r="A927" s="4" t="s">
        <v>682</v>
      </c>
      <c r="B927" s="4" t="s">
        <v>1935</v>
      </c>
      <c r="C927" s="5" t="s">
        <v>1968</v>
      </c>
      <c r="D927" s="4" t="s">
        <v>1969</v>
      </c>
      <c r="E927" s="4" t="s">
        <v>1970</v>
      </c>
      <c r="F927" s="17" t="s">
        <v>57</v>
      </c>
      <c r="G927" s="4"/>
      <c r="H927" s="4" t="str">
        <f>CONCATENATE(Table253[[#This Row],[Coded Value]]," - ",Table253[[#This Row],[Name]])</f>
        <v>13 - Temporary County Certificate</v>
      </c>
    </row>
    <row r="928" spans="1:8" customFormat="1" ht="15.5" x14ac:dyDescent="0.35">
      <c r="A928" s="4" t="s">
        <v>682</v>
      </c>
      <c r="B928" s="4" t="s">
        <v>1935</v>
      </c>
      <c r="C928" s="5" t="s">
        <v>1971</v>
      </c>
      <c r="D928" s="4" t="s">
        <v>1972</v>
      </c>
      <c r="E928" s="4" t="s">
        <v>1973</v>
      </c>
      <c r="F928" s="17" t="s">
        <v>57</v>
      </c>
      <c r="G928" s="4"/>
      <c r="H928" s="4" t="str">
        <f>CONCATENATE(Table253[[#This Row],[Coded Value]]," - ",Table253[[#This Row],[Name]])</f>
        <v>14 - PK-3 ECE Specialist Instruction Credential</v>
      </c>
    </row>
    <row r="929" spans="1:8" customFormat="1" ht="15.5" x14ac:dyDescent="0.35">
      <c r="A929" s="4" t="s">
        <v>682</v>
      </c>
      <c r="B929" s="4" t="s">
        <v>1935</v>
      </c>
      <c r="C929" s="5" t="s">
        <v>1974</v>
      </c>
      <c r="D929" s="4" t="s">
        <v>1975</v>
      </c>
      <c r="E929" s="4" t="s">
        <v>1976</v>
      </c>
      <c r="F929" s="17" t="s">
        <v>57</v>
      </c>
      <c r="G929" s="4"/>
      <c r="H929" s="4" t="str">
        <f>CONCATENATE(Table253[[#This Row],[Coded Value]]," - ",Table253[[#This Row],[Name]])</f>
        <v>15 - Permit/Credential Not Compliant</v>
      </c>
    </row>
    <row r="930" spans="1:8" customFormat="1" ht="15.5" x14ac:dyDescent="0.35">
      <c r="A930" s="4" t="s">
        <v>682</v>
      </c>
      <c r="B930" s="4" t="s">
        <v>1935</v>
      </c>
      <c r="C930" s="5" t="s">
        <v>1977</v>
      </c>
      <c r="D930" s="4" t="s">
        <v>1978</v>
      </c>
      <c r="E930" s="4" t="s">
        <v>1979</v>
      </c>
      <c r="F930" s="17" t="s">
        <v>57</v>
      </c>
      <c r="G930" s="4"/>
      <c r="H930" s="4" t="str">
        <f>CONCATENATE(Table253[[#This Row],[Coded Value]]," - ",Table253[[#This Row],[Name]])</f>
        <v>16 - National CDA Credential</v>
      </c>
    </row>
    <row r="931" spans="1:8" customFormat="1" ht="15.5" x14ac:dyDescent="0.35">
      <c r="A931" s="4" t="s">
        <v>682</v>
      </c>
      <c r="B931" s="4" t="s">
        <v>1935</v>
      </c>
      <c r="C931" s="5" t="s">
        <v>1980</v>
      </c>
      <c r="D931" s="4" t="s">
        <v>1981</v>
      </c>
      <c r="E931" s="4" t="s">
        <v>1982</v>
      </c>
      <c r="F931" s="17" t="s">
        <v>57</v>
      </c>
      <c r="G931" s="4"/>
      <c r="H931" s="4" t="str">
        <f>CONCATENATE(Table253[[#This Row],[Coded Value]]," - ",Table253[[#This Row],[Name]])</f>
        <v>19 - Authorized Assistant Teacher Permit</v>
      </c>
    </row>
    <row r="932" spans="1:8" customFormat="1" ht="15.5" x14ac:dyDescent="0.35">
      <c r="A932" s="4" t="s">
        <v>1983</v>
      </c>
      <c r="B932" s="4" t="s">
        <v>1984</v>
      </c>
      <c r="C932" s="5" t="s">
        <v>1985</v>
      </c>
      <c r="D932" s="4" t="s">
        <v>1986</v>
      </c>
      <c r="E932" s="4" t="s">
        <v>1987</v>
      </c>
      <c r="F932" s="17" t="s">
        <v>57</v>
      </c>
      <c r="G932" s="4"/>
      <c r="H932" s="4" t="str">
        <f>CONCATENATE(Table253[[#This Row],[Coded Value]]," - ",Table253[[#This Row],[Name]])</f>
        <v>FY - Full-year</v>
      </c>
    </row>
    <row r="933" spans="1:8" customFormat="1" ht="15.5" x14ac:dyDescent="0.35">
      <c r="A933" s="4" t="s">
        <v>1983</v>
      </c>
      <c r="B933" s="4" t="s">
        <v>1984</v>
      </c>
      <c r="C933" s="5" t="s">
        <v>455</v>
      </c>
      <c r="D933" s="4" t="s">
        <v>1988</v>
      </c>
      <c r="E933" s="4" t="s">
        <v>1989</v>
      </c>
      <c r="F933" s="17" t="s">
        <v>57</v>
      </c>
      <c r="G933" s="4"/>
      <c r="H933" s="4" t="str">
        <f>CONCATENATE(Table253[[#This Row],[Coded Value]]," - ",Table253[[#This Row],[Name]])</f>
        <v>PY - Part-year</v>
      </c>
    </row>
    <row r="934" spans="1:8" customFormat="1" ht="15.5" x14ac:dyDescent="0.35">
      <c r="A934" s="4" t="s">
        <v>1983</v>
      </c>
      <c r="B934" s="4" t="s">
        <v>1990</v>
      </c>
      <c r="C934" s="5" t="s">
        <v>1991</v>
      </c>
      <c r="D934" s="4" t="s">
        <v>1992</v>
      </c>
      <c r="E934" s="4" t="s">
        <v>1993</v>
      </c>
      <c r="F934" s="17" t="s">
        <v>57</v>
      </c>
      <c r="G934" s="4"/>
      <c r="H934" s="4" t="str">
        <f>CONCATENATE(Table253[[#This Row],[Coded Value]]," - ",Table253[[#This Row],[Name]])</f>
        <v>FD - Full-day</v>
      </c>
    </row>
    <row r="935" spans="1:8" customFormat="1" ht="15.5" x14ac:dyDescent="0.35">
      <c r="A935" s="4" t="s">
        <v>1983</v>
      </c>
      <c r="B935" s="4" t="s">
        <v>1990</v>
      </c>
      <c r="C935" s="5" t="s">
        <v>1994</v>
      </c>
      <c r="D935" s="4" t="s">
        <v>1995</v>
      </c>
      <c r="E935" s="4" t="s">
        <v>1996</v>
      </c>
      <c r="F935" s="17" t="s">
        <v>57</v>
      </c>
      <c r="G935" s="4"/>
      <c r="H935" s="4" t="str">
        <f>CONCATENATE(Table253[[#This Row],[Coded Value]]," - ",Table253[[#This Row],[Name]])</f>
        <v>PD - Part-day</v>
      </c>
    </row>
    <row r="936" spans="1:8" customFormat="1" ht="15.5" x14ac:dyDescent="0.35">
      <c r="A936" s="4" t="s">
        <v>952</v>
      </c>
      <c r="B936" s="4" t="s">
        <v>1997</v>
      </c>
      <c r="C936" s="5">
        <v>100</v>
      </c>
      <c r="D936" s="4" t="s">
        <v>1998</v>
      </c>
      <c r="E936" s="4" t="s">
        <v>1999</v>
      </c>
      <c r="F936" s="17" t="s">
        <v>57</v>
      </c>
      <c r="G936" s="4"/>
      <c r="H936" s="4" t="str">
        <f>CONCATENATE(Table253[[#This Row],[Coded Value]]," - ",Table253[[#This Row],[Name]])</f>
        <v>100 - American Indian or Alaska Native</v>
      </c>
    </row>
    <row r="937" spans="1:8" customFormat="1" ht="15.5" x14ac:dyDescent="0.35">
      <c r="A937" s="4" t="s">
        <v>952</v>
      </c>
      <c r="B937" s="4" t="s">
        <v>1997</v>
      </c>
      <c r="C937" s="5">
        <v>201</v>
      </c>
      <c r="D937" s="4" t="s">
        <v>2000</v>
      </c>
      <c r="E937" s="4" t="s">
        <v>2000</v>
      </c>
      <c r="F937" s="17" t="s">
        <v>57</v>
      </c>
      <c r="G937" s="4"/>
      <c r="H937" s="4" t="str">
        <f>CONCATENATE(Table253[[#This Row],[Coded Value]]," - ",Table253[[#This Row],[Name]])</f>
        <v>201 - Chinese</v>
      </c>
    </row>
    <row r="938" spans="1:8" customFormat="1" ht="15.5" x14ac:dyDescent="0.35">
      <c r="A938" s="4" t="s">
        <v>952</v>
      </c>
      <c r="B938" s="4" t="s">
        <v>1997</v>
      </c>
      <c r="C938" s="5">
        <v>202</v>
      </c>
      <c r="D938" s="4" t="s">
        <v>1342</v>
      </c>
      <c r="E938" s="4" t="s">
        <v>1342</v>
      </c>
      <c r="F938" s="17" t="s">
        <v>57</v>
      </c>
      <c r="G938" s="4"/>
      <c r="H938" s="4" t="str">
        <f>CONCATENATE(Table253[[#This Row],[Coded Value]]," - ",Table253[[#This Row],[Name]])</f>
        <v>202 - Japanese</v>
      </c>
    </row>
    <row r="939" spans="1:8" customFormat="1" ht="15.5" x14ac:dyDescent="0.35">
      <c r="A939" s="4" t="s">
        <v>952</v>
      </c>
      <c r="B939" s="4" t="s">
        <v>1997</v>
      </c>
      <c r="C939" s="5">
        <v>203</v>
      </c>
      <c r="D939" s="4" t="s">
        <v>1394</v>
      </c>
      <c r="E939" s="4" t="s">
        <v>1394</v>
      </c>
      <c r="F939" s="17" t="s">
        <v>57</v>
      </c>
      <c r="G939" s="4"/>
      <c r="H939" s="4" t="str">
        <f>CONCATENATE(Table253[[#This Row],[Coded Value]]," - ",Table253[[#This Row],[Name]])</f>
        <v>203 - Korean</v>
      </c>
    </row>
    <row r="940" spans="1:8" ht="15.5" x14ac:dyDescent="0.35">
      <c r="A940" s="4" t="s">
        <v>952</v>
      </c>
      <c r="B940" s="4" t="s">
        <v>1997</v>
      </c>
      <c r="C940" s="5">
        <v>204</v>
      </c>
      <c r="D940" s="4" t="s">
        <v>1823</v>
      </c>
      <c r="E940" s="4" t="s">
        <v>1823</v>
      </c>
      <c r="F940" s="17" t="s">
        <v>57</v>
      </c>
      <c r="G940" s="4"/>
      <c r="H940" s="4" t="str">
        <f>CONCATENATE(Table253[[#This Row],[Coded Value]]," - ",Table253[[#This Row],[Name]])</f>
        <v>204 - Vietnamese</v>
      </c>
    </row>
    <row r="941" spans="1:8" ht="15.5" x14ac:dyDescent="0.35">
      <c r="A941" s="4" t="s">
        <v>952</v>
      </c>
      <c r="B941" s="4" t="s">
        <v>1997</v>
      </c>
      <c r="C941" s="5">
        <v>205</v>
      </c>
      <c r="D941" s="4" t="s">
        <v>2001</v>
      </c>
      <c r="E941" s="4" t="s">
        <v>2001</v>
      </c>
      <c r="F941" s="17" t="s">
        <v>57</v>
      </c>
      <c r="G941" s="4"/>
      <c r="H941" s="4" t="str">
        <f>CONCATENATE(Table253[[#This Row],[Coded Value]]," - ",Table253[[#This Row],[Name]])</f>
        <v>205 - Asian Indian</v>
      </c>
    </row>
    <row r="942" spans="1:8" ht="15.5" x14ac:dyDescent="0.35">
      <c r="A942" s="4" t="s">
        <v>952</v>
      </c>
      <c r="B942" s="4" t="s">
        <v>1997</v>
      </c>
      <c r="C942" s="5">
        <v>206</v>
      </c>
      <c r="D942" s="4" t="s">
        <v>2002</v>
      </c>
      <c r="E942" s="4" t="s">
        <v>2002</v>
      </c>
      <c r="F942" s="17" t="s">
        <v>57</v>
      </c>
      <c r="G942" s="4"/>
      <c r="H942" s="4" t="str">
        <f>CONCATENATE(Table253[[#This Row],[Coded Value]]," - ",Table253[[#This Row],[Name]])</f>
        <v>206 - Laotian</v>
      </c>
    </row>
    <row r="943" spans="1:8" ht="15.5" x14ac:dyDescent="0.35">
      <c r="A943" s="4" t="s">
        <v>952</v>
      </c>
      <c r="B943" s="4" t="s">
        <v>1997</v>
      </c>
      <c r="C943" s="5">
        <v>207</v>
      </c>
      <c r="D943" s="4" t="s">
        <v>2003</v>
      </c>
      <c r="E943" s="4" t="s">
        <v>2003</v>
      </c>
      <c r="F943" s="17" t="s">
        <v>57</v>
      </c>
      <c r="G943" s="4"/>
      <c r="H943" s="4" t="str">
        <f>CONCATENATE(Table253[[#This Row],[Coded Value]]," - ",Table253[[#This Row],[Name]])</f>
        <v>207 - Cambodian</v>
      </c>
    </row>
    <row r="944" spans="1:8" ht="15.5" x14ac:dyDescent="0.35">
      <c r="A944" s="4" t="s">
        <v>952</v>
      </c>
      <c r="B944" s="4" t="s">
        <v>1997</v>
      </c>
      <c r="C944" s="5">
        <v>208</v>
      </c>
      <c r="D944" s="4" t="s">
        <v>2004</v>
      </c>
      <c r="E944" s="4" t="s">
        <v>2004</v>
      </c>
      <c r="F944" s="17" t="s">
        <v>57</v>
      </c>
      <c r="G944" s="4"/>
      <c r="H944" s="4" t="str">
        <f>CONCATENATE(Table253[[#This Row],[Coded Value]]," - ",Table253[[#This Row],[Name]])</f>
        <v>208 - Hmong</v>
      </c>
    </row>
    <row r="945" spans="1:8" ht="15.5" x14ac:dyDescent="0.35">
      <c r="A945" s="4" t="s">
        <v>952</v>
      </c>
      <c r="B945" s="4" t="s">
        <v>1997</v>
      </c>
      <c r="C945" s="5">
        <v>299</v>
      </c>
      <c r="D945" s="4" t="s">
        <v>2005</v>
      </c>
      <c r="E945" s="4" t="s">
        <v>2005</v>
      </c>
      <c r="F945" s="17" t="s">
        <v>57</v>
      </c>
      <c r="G945" s="4"/>
      <c r="H945" s="4" t="str">
        <f>CONCATENATE(Table253[[#This Row],[Coded Value]]," - ",Table253[[#This Row],[Name]])</f>
        <v>299 - Other Asian</v>
      </c>
    </row>
    <row r="946" spans="1:8" ht="15.5" x14ac:dyDescent="0.35">
      <c r="A946" s="4" t="s">
        <v>952</v>
      </c>
      <c r="B946" s="4" t="s">
        <v>1997</v>
      </c>
      <c r="C946" s="5">
        <v>301</v>
      </c>
      <c r="D946" s="4" t="s">
        <v>1284</v>
      </c>
      <c r="E946" s="4" t="s">
        <v>1284</v>
      </c>
      <c r="F946" s="17" t="s">
        <v>57</v>
      </c>
      <c r="G946" s="4"/>
      <c r="H946" s="4" t="str">
        <f>CONCATENATE(Table253[[#This Row],[Coded Value]]," - ",Table253[[#This Row],[Name]])</f>
        <v>301 - Hawaiian</v>
      </c>
    </row>
    <row r="947" spans="1:8" ht="15.5" x14ac:dyDescent="0.35">
      <c r="A947" s="4" t="s">
        <v>952</v>
      </c>
      <c r="B947" s="4" t="s">
        <v>1997</v>
      </c>
      <c r="C947" s="5">
        <v>302</v>
      </c>
      <c r="D947" s="4" t="s">
        <v>2006</v>
      </c>
      <c r="E947" s="4" t="s">
        <v>2006</v>
      </c>
      <c r="F947" s="17" t="s">
        <v>57</v>
      </c>
      <c r="G947" s="4"/>
      <c r="H947" s="4" t="str">
        <f>CONCATENATE(Table253[[#This Row],[Coded Value]]," - ",Table253[[#This Row],[Name]])</f>
        <v>302 - Guamanian</v>
      </c>
    </row>
    <row r="948" spans="1:8" ht="15.5" x14ac:dyDescent="0.35">
      <c r="A948" s="4" t="s">
        <v>952</v>
      </c>
      <c r="B948" s="4" t="s">
        <v>1997</v>
      </c>
      <c r="C948" s="5">
        <v>303</v>
      </c>
      <c r="D948" s="4" t="s">
        <v>1695</v>
      </c>
      <c r="E948" s="4" t="s">
        <v>1695</v>
      </c>
      <c r="F948" s="17" t="s">
        <v>57</v>
      </c>
      <c r="G948" s="4"/>
      <c r="H948" s="4" t="str">
        <f>CONCATENATE(Table253[[#This Row],[Coded Value]]," - ",Table253[[#This Row],[Name]])</f>
        <v>303 - Samoan</v>
      </c>
    </row>
    <row r="949" spans="1:8" ht="15.5" x14ac:dyDescent="0.35">
      <c r="A949" s="4" t="s">
        <v>952</v>
      </c>
      <c r="B949" s="4" t="s">
        <v>1997</v>
      </c>
      <c r="C949" s="5">
        <v>304</v>
      </c>
      <c r="D949" s="4" t="s">
        <v>1741</v>
      </c>
      <c r="E949" s="4" t="s">
        <v>1741</v>
      </c>
      <c r="F949" s="17" t="s">
        <v>57</v>
      </c>
      <c r="G949" s="4"/>
      <c r="H949" s="4" t="str">
        <f>CONCATENATE(Table253[[#This Row],[Coded Value]]," - ",Table253[[#This Row],[Name]])</f>
        <v>304 - Tahitian</v>
      </c>
    </row>
    <row r="950" spans="1:8" ht="15.5" x14ac:dyDescent="0.35">
      <c r="A950" s="4" t="s">
        <v>952</v>
      </c>
      <c r="B950" s="4" t="s">
        <v>1997</v>
      </c>
      <c r="C950" s="5">
        <v>399</v>
      </c>
      <c r="D950" s="4" t="s">
        <v>2007</v>
      </c>
      <c r="E950" s="4" t="s">
        <v>2007</v>
      </c>
      <c r="F950" s="17" t="s">
        <v>57</v>
      </c>
      <c r="G950" s="4"/>
      <c r="H950" s="4" t="str">
        <f>CONCATENATE(Table253[[#This Row],[Coded Value]]," - ",Table253[[#This Row],[Name]])</f>
        <v>399 - Other Pacific Islander</v>
      </c>
    </row>
    <row r="951" spans="1:8" ht="15.5" x14ac:dyDescent="0.35">
      <c r="A951" s="4" t="s">
        <v>952</v>
      </c>
      <c r="B951" s="4" t="s">
        <v>1997</v>
      </c>
      <c r="C951" s="5">
        <v>400</v>
      </c>
      <c r="D951" s="4" t="s">
        <v>2008</v>
      </c>
      <c r="E951" s="4" t="s">
        <v>2009</v>
      </c>
      <c r="F951" s="17" t="s">
        <v>57</v>
      </c>
      <c r="G951" s="4"/>
      <c r="H951" s="4" t="str">
        <f>CONCATENATE(Table253[[#This Row],[Coded Value]]," - ",Table253[[#This Row],[Name]])</f>
        <v>400 - Filipino</v>
      </c>
    </row>
    <row r="952" spans="1:8" ht="15.5" x14ac:dyDescent="0.35">
      <c r="A952" s="4" t="s">
        <v>952</v>
      </c>
      <c r="B952" s="4" t="s">
        <v>1997</v>
      </c>
      <c r="C952" s="5">
        <v>600</v>
      </c>
      <c r="D952" s="4" t="s">
        <v>2010</v>
      </c>
      <c r="E952" s="4" t="s">
        <v>2011</v>
      </c>
      <c r="F952" s="17" t="s">
        <v>57</v>
      </c>
      <c r="G952" s="4"/>
      <c r="H952" s="4" t="str">
        <f>CONCATENATE(Table253[[#This Row],[Coded Value]]," - ",Table253[[#This Row],[Name]])</f>
        <v>600 - Black or African American</v>
      </c>
    </row>
    <row r="953" spans="1:8" ht="15.5" x14ac:dyDescent="0.35">
      <c r="A953" s="4" t="s">
        <v>952</v>
      </c>
      <c r="B953" s="4" t="s">
        <v>1997</v>
      </c>
      <c r="C953" s="5">
        <v>700</v>
      </c>
      <c r="D953" s="4" t="s">
        <v>2012</v>
      </c>
      <c r="E953" s="4" t="s">
        <v>2013</v>
      </c>
      <c r="F953" s="17" t="s">
        <v>57</v>
      </c>
      <c r="G953" s="4"/>
      <c r="H953" s="4" t="str">
        <f>CONCATENATE(Table253[[#This Row],[Coded Value]]," - ",Table253[[#This Row],[Name]])</f>
        <v>700 - White</v>
      </c>
    </row>
    <row r="954" spans="1:8" ht="15.5" x14ac:dyDescent="0.35">
      <c r="A954" s="4" t="s">
        <v>67</v>
      </c>
      <c r="B954" s="4" t="s">
        <v>2014</v>
      </c>
      <c r="C954" s="5" t="s">
        <v>54</v>
      </c>
      <c r="D954" s="4" t="s">
        <v>2015</v>
      </c>
      <c r="E954" s="4" t="s">
        <v>2016</v>
      </c>
      <c r="F954" s="17" t="s">
        <v>57</v>
      </c>
      <c r="G954" s="4"/>
      <c r="H954" s="4" t="str">
        <f>CONCATENATE(Table253[[#This Row],[Coded Value]]," - ",Table253[[#This Row],[Name]])</f>
        <v xml:space="preserve">01 - Licensed Center-Based Care </v>
      </c>
    </row>
    <row r="955" spans="1:8" ht="15.5" x14ac:dyDescent="0.35">
      <c r="A955" s="4" t="s">
        <v>67</v>
      </c>
      <c r="B955" s="4" t="s">
        <v>2014</v>
      </c>
      <c r="C955" s="5" t="s">
        <v>58</v>
      </c>
      <c r="D955" s="4" t="s">
        <v>2017</v>
      </c>
      <c r="E955" s="4" t="s">
        <v>2018</v>
      </c>
      <c r="F955" s="17" t="s">
        <v>57</v>
      </c>
      <c r="G955" s="4"/>
      <c r="H955" s="4" t="str">
        <f>CONCATENATE(Table253[[#This Row],[Coded Value]]," - ",Table253[[#This Row],[Name]])</f>
        <v xml:space="preserve">02 - License-Exempt Center-Based Care </v>
      </c>
    </row>
    <row r="956" spans="1:8" ht="15.5" x14ac:dyDescent="0.35">
      <c r="A956" s="4" t="s">
        <v>67</v>
      </c>
      <c r="B956" s="4" t="s">
        <v>2014</v>
      </c>
      <c r="C956" s="5" t="s">
        <v>61</v>
      </c>
      <c r="D956" s="4" t="s">
        <v>2019</v>
      </c>
      <c r="E956" s="4" t="s">
        <v>2020</v>
      </c>
      <c r="F956" s="17" t="s">
        <v>57</v>
      </c>
      <c r="G956" s="4"/>
      <c r="H956" s="4" t="str">
        <f>CONCATENATE(Table253[[#This Row],[Coded Value]]," - ",Table253[[#This Row],[Name]])</f>
        <v xml:space="preserve">03 - Licensed Family Childcare Home (Large) </v>
      </c>
    </row>
    <row r="957" spans="1:8" ht="15.5" x14ac:dyDescent="0.35">
      <c r="A957" s="4" t="s">
        <v>67</v>
      </c>
      <c r="B957" s="4" t="s">
        <v>2014</v>
      </c>
      <c r="C957" s="5" t="s">
        <v>64</v>
      </c>
      <c r="D957" s="4" t="s">
        <v>2021</v>
      </c>
      <c r="E957" s="4" t="s">
        <v>2022</v>
      </c>
      <c r="F957" s="17" t="s">
        <v>57</v>
      </c>
      <c r="G957" s="4"/>
      <c r="H957" s="4" t="str">
        <f>CONCATENATE(Table253[[#This Row],[Coded Value]]," - ",Table253[[#This Row],[Name]])</f>
        <v xml:space="preserve">04 - Licensed Family Childcare Home (Small) </v>
      </c>
    </row>
    <row r="958" spans="1:8" ht="15.5" x14ac:dyDescent="0.35">
      <c r="A958" s="4" t="s">
        <v>53</v>
      </c>
      <c r="B958" s="4" t="s">
        <v>2023</v>
      </c>
      <c r="C958" s="5" t="s">
        <v>2024</v>
      </c>
      <c r="D958" s="4" t="s">
        <v>2025</v>
      </c>
      <c r="E958" s="4" t="s">
        <v>2026</v>
      </c>
      <c r="F958" s="17" t="s">
        <v>57</v>
      </c>
      <c r="G958" s="4"/>
      <c r="H958" s="4" t="str">
        <f>CONCATENATE(Table253[[#This Row],[Coded Value]]," - ",Table253[[#This Row],[Name]])</f>
        <v>CA-AB - Alberta</v>
      </c>
    </row>
    <row r="959" spans="1:8" ht="15.5" x14ac:dyDescent="0.35">
      <c r="A959" s="4" t="s">
        <v>53</v>
      </c>
      <c r="B959" s="4" t="s">
        <v>2023</v>
      </c>
      <c r="C959" s="5" t="s">
        <v>2027</v>
      </c>
      <c r="D959" s="4" t="s">
        <v>2028</v>
      </c>
      <c r="E959" s="4" t="s">
        <v>2029</v>
      </c>
      <c r="F959" s="17" t="s">
        <v>57</v>
      </c>
      <c r="G959" s="4"/>
      <c r="H959" s="4" t="str">
        <f>CONCATENATE(Table253[[#This Row],[Coded Value]]," - ",Table253[[#This Row],[Name]])</f>
        <v>CA-BC - British Columbia</v>
      </c>
    </row>
    <row r="960" spans="1:8" ht="15.5" x14ac:dyDescent="0.35">
      <c r="A960" s="4" t="s">
        <v>53</v>
      </c>
      <c r="B960" s="4" t="s">
        <v>2023</v>
      </c>
      <c r="C960" s="5" t="s">
        <v>2030</v>
      </c>
      <c r="D960" s="4" t="s">
        <v>2031</v>
      </c>
      <c r="E960" s="4" t="s">
        <v>2032</v>
      </c>
      <c r="F960" s="17" t="s">
        <v>57</v>
      </c>
      <c r="G960" s="4"/>
      <c r="H960" s="4" t="str">
        <f>CONCATENATE(Table253[[#This Row],[Coded Value]]," - ",Table253[[#This Row],[Name]])</f>
        <v>CA-MB - Manitoba</v>
      </c>
    </row>
    <row r="961" spans="1:8" ht="15.5" x14ac:dyDescent="0.35">
      <c r="A961" s="4" t="s">
        <v>53</v>
      </c>
      <c r="B961" s="4" t="s">
        <v>2023</v>
      </c>
      <c r="C961" s="5" t="s">
        <v>2033</v>
      </c>
      <c r="D961" s="4" t="s">
        <v>2034</v>
      </c>
      <c r="E961" s="4" t="s">
        <v>2035</v>
      </c>
      <c r="F961" s="17" t="s">
        <v>57</v>
      </c>
      <c r="G961" s="4"/>
      <c r="H961" s="4" t="str">
        <f>CONCATENATE(Table253[[#This Row],[Coded Value]]," - ",Table253[[#This Row],[Name]])</f>
        <v>CA-NB - New Brunswick</v>
      </c>
    </row>
    <row r="962" spans="1:8" ht="15.5" x14ac:dyDescent="0.35">
      <c r="A962" s="4" t="s">
        <v>53</v>
      </c>
      <c r="B962" s="4" t="s">
        <v>2023</v>
      </c>
      <c r="C962" s="5" t="s">
        <v>2036</v>
      </c>
      <c r="D962" s="4" t="s">
        <v>2037</v>
      </c>
      <c r="E962" s="4" t="s">
        <v>2038</v>
      </c>
      <c r="F962" s="17" t="s">
        <v>57</v>
      </c>
      <c r="G962" s="4"/>
      <c r="H962" s="4" t="str">
        <f>CONCATENATE(Table253[[#This Row],[Coded Value]]," - ",Table253[[#This Row],[Name]])</f>
        <v>CA-NL - Newfoundland and Labrador</v>
      </c>
    </row>
    <row r="963" spans="1:8" ht="15.5" x14ac:dyDescent="0.35">
      <c r="A963" s="4" t="s">
        <v>53</v>
      </c>
      <c r="B963" s="4" t="s">
        <v>2023</v>
      </c>
      <c r="C963" s="5" t="s">
        <v>2039</v>
      </c>
      <c r="D963" s="4" t="s">
        <v>2040</v>
      </c>
      <c r="E963" s="4" t="s">
        <v>2041</v>
      </c>
      <c r="F963" s="17" t="s">
        <v>57</v>
      </c>
      <c r="G963" s="4"/>
      <c r="H963" s="4" t="str">
        <f>CONCATENATE(Table253[[#This Row],[Coded Value]]," - ",Table253[[#This Row],[Name]])</f>
        <v>CA-NS - Nova Scotia</v>
      </c>
    </row>
    <row r="964" spans="1:8" ht="15.5" x14ac:dyDescent="0.35">
      <c r="A964" s="4" t="s">
        <v>53</v>
      </c>
      <c r="B964" s="4" t="s">
        <v>2023</v>
      </c>
      <c r="C964" s="5" t="s">
        <v>2042</v>
      </c>
      <c r="D964" s="4" t="s">
        <v>2043</v>
      </c>
      <c r="E964" s="4" t="s">
        <v>2044</v>
      </c>
      <c r="F964" s="17" t="s">
        <v>57</v>
      </c>
      <c r="G964" s="4"/>
      <c r="H964" s="4" t="str">
        <f>CONCATENATE(Table253[[#This Row],[Coded Value]]," - ",Table253[[#This Row],[Name]])</f>
        <v>CA-NT - Northwest Territories</v>
      </c>
    </row>
    <row r="965" spans="1:8" ht="15.5" x14ac:dyDescent="0.35">
      <c r="A965" s="4" t="s">
        <v>53</v>
      </c>
      <c r="B965" s="4" t="s">
        <v>2023</v>
      </c>
      <c r="C965" s="5" t="s">
        <v>2045</v>
      </c>
      <c r="D965" s="4" t="s">
        <v>2046</v>
      </c>
      <c r="E965" s="4" t="s">
        <v>2047</v>
      </c>
      <c r="F965" s="17" t="s">
        <v>57</v>
      </c>
      <c r="G965" s="4"/>
      <c r="H965" s="4" t="str">
        <f>CONCATENATE(Table253[[#This Row],[Coded Value]]," - ",Table253[[#This Row],[Name]])</f>
        <v>CA-NU - Nunavut</v>
      </c>
    </row>
    <row r="966" spans="1:8" ht="15.5" x14ac:dyDescent="0.35">
      <c r="A966" s="4" t="s">
        <v>53</v>
      </c>
      <c r="B966" s="4" t="s">
        <v>2023</v>
      </c>
      <c r="C966" s="5" t="s">
        <v>2048</v>
      </c>
      <c r="D966" s="4" t="s">
        <v>2049</v>
      </c>
      <c r="E966" s="4" t="s">
        <v>2050</v>
      </c>
      <c r="F966" s="17" t="s">
        <v>57</v>
      </c>
      <c r="G966" s="4"/>
      <c r="H966" s="4" t="str">
        <f>CONCATENATE(Table253[[#This Row],[Coded Value]]," - ",Table253[[#This Row],[Name]])</f>
        <v>CA-ON - Ontario</v>
      </c>
    </row>
    <row r="967" spans="1:8" ht="15.5" x14ac:dyDescent="0.35">
      <c r="A967" s="4" t="s">
        <v>53</v>
      </c>
      <c r="B967" s="4" t="s">
        <v>2023</v>
      </c>
      <c r="C967" s="5" t="s">
        <v>2051</v>
      </c>
      <c r="D967" s="4" t="s">
        <v>2052</v>
      </c>
      <c r="E967" s="4" t="s">
        <v>2053</v>
      </c>
      <c r="F967" s="17" t="s">
        <v>57</v>
      </c>
      <c r="G967" s="4"/>
      <c r="H967" s="4" t="str">
        <f>CONCATENATE(Table253[[#This Row],[Coded Value]]," - ",Table253[[#This Row],[Name]])</f>
        <v>CA-PE - Prince Edward Island</v>
      </c>
    </row>
    <row r="968" spans="1:8" ht="15.5" x14ac:dyDescent="0.35">
      <c r="A968" s="4" t="s">
        <v>53</v>
      </c>
      <c r="B968" s="4" t="s">
        <v>2023</v>
      </c>
      <c r="C968" s="5" t="s">
        <v>2054</v>
      </c>
      <c r="D968" s="4" t="s">
        <v>2055</v>
      </c>
      <c r="E968" s="4" t="s">
        <v>2056</v>
      </c>
      <c r="F968" s="17" t="s">
        <v>57</v>
      </c>
      <c r="G968" s="4"/>
      <c r="H968" s="4" t="str">
        <f>CONCATENATE(Table253[[#This Row],[Coded Value]]," - ",Table253[[#This Row],[Name]])</f>
        <v>CA-QC - Quebec</v>
      </c>
    </row>
    <row r="969" spans="1:8" ht="15.5" x14ac:dyDescent="0.35">
      <c r="A969" s="4" t="s">
        <v>53</v>
      </c>
      <c r="B969" s="4" t="s">
        <v>2023</v>
      </c>
      <c r="C969" s="5" t="s">
        <v>2057</v>
      </c>
      <c r="D969" s="4" t="s">
        <v>2058</v>
      </c>
      <c r="E969" s="4" t="s">
        <v>2059</v>
      </c>
      <c r="F969" s="17" t="s">
        <v>57</v>
      </c>
      <c r="G969" s="4"/>
      <c r="H969" s="4" t="str">
        <f>CONCATENATE(Table253[[#This Row],[Coded Value]]," - ",Table253[[#This Row],[Name]])</f>
        <v>CA-SK - Saskatchewan</v>
      </c>
    </row>
    <row r="970" spans="1:8" ht="15.5" x14ac:dyDescent="0.35">
      <c r="A970" s="4" t="s">
        <v>53</v>
      </c>
      <c r="B970" s="4" t="s">
        <v>2023</v>
      </c>
      <c r="C970" s="5" t="s">
        <v>2060</v>
      </c>
      <c r="D970" s="4" t="s">
        <v>2061</v>
      </c>
      <c r="E970" s="4" t="s">
        <v>2062</v>
      </c>
      <c r="F970" s="17" t="s">
        <v>57</v>
      </c>
      <c r="G970" s="4"/>
      <c r="H970" s="4" t="str">
        <f>CONCATENATE(Table253[[#This Row],[Coded Value]]," - ",Table253[[#This Row],[Name]])</f>
        <v>CA-YT - Yukon Territory</v>
      </c>
    </row>
    <row r="971" spans="1:8" ht="15.5" x14ac:dyDescent="0.35">
      <c r="A971" s="4" t="s">
        <v>53</v>
      </c>
      <c r="B971" s="4" t="s">
        <v>2023</v>
      </c>
      <c r="C971" s="5" t="s">
        <v>2063</v>
      </c>
      <c r="D971" s="4" t="s">
        <v>2064</v>
      </c>
      <c r="E971" s="4" t="s">
        <v>2065</v>
      </c>
      <c r="F971" s="17" t="s">
        <v>57</v>
      </c>
      <c r="G971" s="4"/>
      <c r="H971" s="4" t="str">
        <f>CONCATENATE(Table253[[#This Row],[Coded Value]]," - ",Table253[[#This Row],[Name]])</f>
        <v>MX-AGU - Aguascalientes</v>
      </c>
    </row>
    <row r="972" spans="1:8" ht="15.5" x14ac:dyDescent="0.35">
      <c r="A972" s="4" t="s">
        <v>53</v>
      </c>
      <c r="B972" s="4" t="s">
        <v>2023</v>
      </c>
      <c r="C972" s="5" t="s">
        <v>2066</v>
      </c>
      <c r="D972" s="4" t="s">
        <v>2067</v>
      </c>
      <c r="E972" s="4" t="s">
        <v>2068</v>
      </c>
      <c r="F972" s="17" t="s">
        <v>57</v>
      </c>
      <c r="G972" s="4"/>
      <c r="H972" s="4" t="str">
        <f>CONCATENATE(Table253[[#This Row],[Coded Value]]," - ",Table253[[#This Row],[Name]])</f>
        <v>MX-BCN - Baja California</v>
      </c>
    </row>
    <row r="973" spans="1:8" ht="15.5" x14ac:dyDescent="0.35">
      <c r="A973" s="4" t="s">
        <v>53</v>
      </c>
      <c r="B973" s="4" t="s">
        <v>2023</v>
      </c>
      <c r="C973" s="5" t="s">
        <v>2069</v>
      </c>
      <c r="D973" s="4" t="s">
        <v>2070</v>
      </c>
      <c r="E973" s="4" t="s">
        <v>2071</v>
      </c>
      <c r="F973" s="17" t="s">
        <v>57</v>
      </c>
      <c r="G973" s="4"/>
      <c r="H973" s="4" t="str">
        <f>CONCATENATE(Table253[[#This Row],[Coded Value]]," - ",Table253[[#This Row],[Name]])</f>
        <v>MX-BCS - Baja California Sur</v>
      </c>
    </row>
    <row r="974" spans="1:8" ht="15.5" x14ac:dyDescent="0.35">
      <c r="A974" s="4" t="s">
        <v>53</v>
      </c>
      <c r="B974" s="4" t="s">
        <v>2023</v>
      </c>
      <c r="C974" s="5" t="s">
        <v>2072</v>
      </c>
      <c r="D974" s="4" t="s">
        <v>2073</v>
      </c>
      <c r="E974" s="4" t="s">
        <v>2074</v>
      </c>
      <c r="F974" s="17" t="s">
        <v>57</v>
      </c>
      <c r="G974" s="4"/>
      <c r="H974" s="4" t="str">
        <f>CONCATENATE(Table253[[#This Row],[Coded Value]]," - ",Table253[[#This Row],[Name]])</f>
        <v>MX-CAM - Campeche</v>
      </c>
    </row>
    <row r="975" spans="1:8" ht="15.5" x14ac:dyDescent="0.35">
      <c r="A975" s="4" t="s">
        <v>53</v>
      </c>
      <c r="B975" s="4" t="s">
        <v>2023</v>
      </c>
      <c r="C975" s="5" t="s">
        <v>2075</v>
      </c>
      <c r="D975" s="4" t="s">
        <v>2076</v>
      </c>
      <c r="E975" s="4" t="s">
        <v>2077</v>
      </c>
      <c r="F975" s="17" t="s">
        <v>57</v>
      </c>
      <c r="G975" s="4"/>
      <c r="H975" s="4" t="str">
        <f>CONCATENATE(Table253[[#This Row],[Coded Value]]," - ",Table253[[#This Row],[Name]])</f>
        <v>MX-CHH - Chihuahua</v>
      </c>
    </row>
    <row r="976" spans="1:8" ht="15.5" x14ac:dyDescent="0.35">
      <c r="A976" s="4" t="s">
        <v>53</v>
      </c>
      <c r="B976" s="4" t="s">
        <v>2023</v>
      </c>
      <c r="C976" s="5" t="s">
        <v>2078</v>
      </c>
      <c r="D976" s="4" t="s">
        <v>2079</v>
      </c>
      <c r="E976" s="4" t="s">
        <v>2080</v>
      </c>
      <c r="F976" s="17" t="s">
        <v>57</v>
      </c>
      <c r="G976" s="4"/>
      <c r="H976" s="4" t="str">
        <f>CONCATENATE(Table253[[#This Row],[Coded Value]]," - ",Table253[[#This Row],[Name]])</f>
        <v>MX-CHP - Chiapas</v>
      </c>
    </row>
    <row r="977" spans="1:8" ht="15.5" x14ac:dyDescent="0.35">
      <c r="A977" s="4" t="s">
        <v>53</v>
      </c>
      <c r="B977" s="4" t="s">
        <v>2023</v>
      </c>
      <c r="C977" s="5" t="s">
        <v>2081</v>
      </c>
      <c r="D977" s="4" t="s">
        <v>2082</v>
      </c>
      <c r="E977" s="4" t="s">
        <v>2083</v>
      </c>
      <c r="F977" s="17" t="s">
        <v>57</v>
      </c>
      <c r="G977" s="4"/>
      <c r="H977" s="4" t="str">
        <f>CONCATENATE(Table253[[#This Row],[Coded Value]]," - ",Table253[[#This Row],[Name]])</f>
        <v>MX-COA - Coahuila</v>
      </c>
    </row>
    <row r="978" spans="1:8" ht="15.5" x14ac:dyDescent="0.35">
      <c r="A978" s="4" t="s">
        <v>53</v>
      </c>
      <c r="B978" s="4" t="s">
        <v>2023</v>
      </c>
      <c r="C978" s="5" t="s">
        <v>2084</v>
      </c>
      <c r="D978" s="4" t="s">
        <v>2085</v>
      </c>
      <c r="E978" s="4" t="s">
        <v>2086</v>
      </c>
      <c r="F978" s="17" t="s">
        <v>57</v>
      </c>
      <c r="G978" s="4"/>
      <c r="H978" s="4" t="str">
        <f>CONCATENATE(Table253[[#This Row],[Coded Value]]," - ",Table253[[#This Row],[Name]])</f>
        <v>MX-COL - Colima</v>
      </c>
    </row>
    <row r="979" spans="1:8" ht="15.5" x14ac:dyDescent="0.35">
      <c r="A979" s="4" t="s">
        <v>53</v>
      </c>
      <c r="B979" s="4" t="s">
        <v>2023</v>
      </c>
      <c r="C979" s="5" t="s">
        <v>2087</v>
      </c>
      <c r="D979" s="4" t="s">
        <v>2088</v>
      </c>
      <c r="E979" s="4" t="s">
        <v>2089</v>
      </c>
      <c r="F979" s="17" t="s">
        <v>57</v>
      </c>
      <c r="G979" s="4"/>
      <c r="H979" s="4" t="str">
        <f>CONCATENATE(Table253[[#This Row],[Coded Value]]," - ",Table253[[#This Row],[Name]])</f>
        <v>MX-DIF - Mexico City</v>
      </c>
    </row>
    <row r="980" spans="1:8" ht="15.5" x14ac:dyDescent="0.35">
      <c r="A980" s="4" t="s">
        <v>53</v>
      </c>
      <c r="B980" s="4" t="s">
        <v>2023</v>
      </c>
      <c r="C980" s="5" t="s">
        <v>2090</v>
      </c>
      <c r="D980" s="4" t="s">
        <v>2091</v>
      </c>
      <c r="E980" s="4" t="s">
        <v>2092</v>
      </c>
      <c r="F980" s="17" t="s">
        <v>57</v>
      </c>
      <c r="G980" s="4"/>
      <c r="H980" s="4" t="str">
        <f>CONCATENATE(Table253[[#This Row],[Coded Value]]," - ",Table253[[#This Row],[Name]])</f>
        <v>MX-DUR - Durango</v>
      </c>
    </row>
    <row r="981" spans="1:8" ht="15.5" x14ac:dyDescent="0.35">
      <c r="A981" s="4" t="s">
        <v>53</v>
      </c>
      <c r="B981" s="4" t="s">
        <v>2023</v>
      </c>
      <c r="C981" s="5" t="s">
        <v>2093</v>
      </c>
      <c r="D981" s="4" t="s">
        <v>2094</v>
      </c>
      <c r="E981" s="4" t="s">
        <v>2095</v>
      </c>
      <c r="F981" s="17" t="s">
        <v>57</v>
      </c>
      <c r="G981" s="4"/>
      <c r="H981" s="4" t="str">
        <f>CONCATENATE(Table253[[#This Row],[Coded Value]]," - ",Table253[[#This Row],[Name]])</f>
        <v>MX-GRO - Guerrero</v>
      </c>
    </row>
    <row r="982" spans="1:8" ht="15.5" x14ac:dyDescent="0.35">
      <c r="A982" s="4" t="s">
        <v>53</v>
      </c>
      <c r="B982" s="4" t="s">
        <v>2023</v>
      </c>
      <c r="C982" s="5" t="s">
        <v>2096</v>
      </c>
      <c r="D982" s="4" t="s">
        <v>2097</v>
      </c>
      <c r="E982" s="4" t="s">
        <v>2098</v>
      </c>
      <c r="F982" s="17" t="s">
        <v>57</v>
      </c>
      <c r="G982" s="4"/>
      <c r="H982" s="4" t="str">
        <f>CONCATENATE(Table253[[#This Row],[Coded Value]]," - ",Table253[[#This Row],[Name]])</f>
        <v>MX-GUA - Guanajuato</v>
      </c>
    </row>
    <row r="983" spans="1:8" ht="15.5" x14ac:dyDescent="0.35">
      <c r="A983" s="4" t="s">
        <v>53</v>
      </c>
      <c r="B983" s="4" t="s">
        <v>2023</v>
      </c>
      <c r="C983" s="5" t="s">
        <v>2099</v>
      </c>
      <c r="D983" s="4" t="s">
        <v>2100</v>
      </c>
      <c r="E983" s="4" t="s">
        <v>2101</v>
      </c>
      <c r="F983" s="17" t="s">
        <v>57</v>
      </c>
      <c r="G983" s="4"/>
      <c r="H983" s="4" t="str">
        <f>CONCATENATE(Table253[[#This Row],[Coded Value]]," - ",Table253[[#This Row],[Name]])</f>
        <v>MX-HID - Hidalgo</v>
      </c>
    </row>
    <row r="984" spans="1:8" ht="15.5" x14ac:dyDescent="0.35">
      <c r="A984" s="4" t="s">
        <v>53</v>
      </c>
      <c r="B984" s="4" t="s">
        <v>2023</v>
      </c>
      <c r="C984" s="5" t="s">
        <v>2102</v>
      </c>
      <c r="D984" s="4" t="s">
        <v>2103</v>
      </c>
      <c r="E984" s="4" t="s">
        <v>2104</v>
      </c>
      <c r="F984" s="17" t="s">
        <v>57</v>
      </c>
      <c r="G984" s="4"/>
      <c r="H984" s="4" t="str">
        <f>CONCATENATE(Table253[[#This Row],[Coded Value]]," - ",Table253[[#This Row],[Name]])</f>
        <v>MX-JAL - Jalisco</v>
      </c>
    </row>
    <row r="985" spans="1:8" ht="15.5" x14ac:dyDescent="0.35">
      <c r="A985" s="4" t="s">
        <v>53</v>
      </c>
      <c r="B985" s="4" t="s">
        <v>2023</v>
      </c>
      <c r="C985" s="5" t="s">
        <v>2105</v>
      </c>
      <c r="D985" s="4" t="s">
        <v>2106</v>
      </c>
      <c r="E985" s="4" t="s">
        <v>2107</v>
      </c>
      <c r="F985" s="17" t="s">
        <v>57</v>
      </c>
      <c r="G985" s="4"/>
      <c r="H985" s="4" t="str">
        <f>CONCATENATE(Table253[[#This Row],[Coded Value]]," - ",Table253[[#This Row],[Name]])</f>
        <v>MX-MEX - Mexico</v>
      </c>
    </row>
    <row r="986" spans="1:8" ht="15.5" x14ac:dyDescent="0.35">
      <c r="A986" s="4" t="s">
        <v>53</v>
      </c>
      <c r="B986" s="4" t="s">
        <v>2023</v>
      </c>
      <c r="C986" s="5" t="s">
        <v>2108</v>
      </c>
      <c r="D986" s="4" t="s">
        <v>2109</v>
      </c>
      <c r="E986" s="4" t="s">
        <v>2110</v>
      </c>
      <c r="F986" s="17" t="s">
        <v>57</v>
      </c>
      <c r="G986" s="4"/>
      <c r="H986" s="4" t="str">
        <f>CONCATENATE(Table253[[#This Row],[Coded Value]]," - ",Table253[[#This Row],[Name]])</f>
        <v>MX-MIC - Michoacán</v>
      </c>
    </row>
    <row r="987" spans="1:8" ht="15.5" x14ac:dyDescent="0.35">
      <c r="A987" s="4" t="s">
        <v>53</v>
      </c>
      <c r="B987" s="4" t="s">
        <v>2023</v>
      </c>
      <c r="C987" s="5" t="s">
        <v>2111</v>
      </c>
      <c r="D987" s="4" t="s">
        <v>2112</v>
      </c>
      <c r="E987" s="4" t="s">
        <v>2113</v>
      </c>
      <c r="F987" s="17" t="s">
        <v>57</v>
      </c>
      <c r="G987" s="4"/>
      <c r="H987" s="4" t="str">
        <f>CONCATENATE(Table253[[#This Row],[Coded Value]]," - ",Table253[[#This Row],[Name]])</f>
        <v>MX-MOR - Morelos</v>
      </c>
    </row>
    <row r="988" spans="1:8" ht="15.5" x14ac:dyDescent="0.35">
      <c r="A988" s="4" t="s">
        <v>53</v>
      </c>
      <c r="B988" s="4" t="s">
        <v>2023</v>
      </c>
      <c r="C988" s="5" t="s">
        <v>2114</v>
      </c>
      <c r="D988" s="4" t="s">
        <v>2115</v>
      </c>
      <c r="E988" s="4" t="s">
        <v>2116</v>
      </c>
      <c r="F988" s="17" t="s">
        <v>57</v>
      </c>
      <c r="G988" s="4"/>
      <c r="H988" s="4" t="str">
        <f>CONCATENATE(Table253[[#This Row],[Coded Value]]," - ",Table253[[#This Row],[Name]])</f>
        <v>MX-NAY - Nayarit</v>
      </c>
    </row>
    <row r="989" spans="1:8" ht="15.5" x14ac:dyDescent="0.35">
      <c r="A989" s="4" t="s">
        <v>53</v>
      </c>
      <c r="B989" s="4" t="s">
        <v>2023</v>
      </c>
      <c r="C989" s="5" t="s">
        <v>2117</v>
      </c>
      <c r="D989" s="4" t="s">
        <v>2118</v>
      </c>
      <c r="E989" s="4" t="s">
        <v>2119</v>
      </c>
      <c r="F989" s="17" t="s">
        <v>57</v>
      </c>
      <c r="G989" s="4"/>
      <c r="H989" s="4" t="str">
        <f>CONCATENATE(Table253[[#This Row],[Coded Value]]," - ",Table253[[#This Row],[Name]])</f>
        <v>MX-NLE - Nuevo Leon</v>
      </c>
    </row>
    <row r="990" spans="1:8" ht="15.5" x14ac:dyDescent="0.35">
      <c r="A990" s="4" t="s">
        <v>53</v>
      </c>
      <c r="B990" s="4" t="s">
        <v>2023</v>
      </c>
      <c r="C990" s="5" t="s">
        <v>2120</v>
      </c>
      <c r="D990" s="4" t="s">
        <v>2121</v>
      </c>
      <c r="E990" s="4" t="s">
        <v>2122</v>
      </c>
      <c r="F990" s="17" t="s">
        <v>57</v>
      </c>
      <c r="G990" s="4"/>
      <c r="H990" s="4" t="str">
        <f>CONCATENATE(Table253[[#This Row],[Coded Value]]," - ",Table253[[#This Row],[Name]])</f>
        <v>MX-OAX - Oaxaca</v>
      </c>
    </row>
    <row r="991" spans="1:8" ht="15.5" x14ac:dyDescent="0.35">
      <c r="A991" s="4" t="s">
        <v>53</v>
      </c>
      <c r="B991" s="4" t="s">
        <v>2023</v>
      </c>
      <c r="C991" s="5" t="s">
        <v>2123</v>
      </c>
      <c r="D991" s="4" t="s">
        <v>2124</v>
      </c>
      <c r="E991" s="4" t="s">
        <v>2125</v>
      </c>
      <c r="F991" s="17" t="s">
        <v>57</v>
      </c>
      <c r="G991" s="4"/>
      <c r="H991" s="4" t="str">
        <f>CONCATENATE(Table253[[#This Row],[Coded Value]]," - ",Table253[[#This Row],[Name]])</f>
        <v>MX-PUE - Puebla</v>
      </c>
    </row>
    <row r="992" spans="1:8" ht="15.5" x14ac:dyDescent="0.35">
      <c r="A992" s="4" t="s">
        <v>53</v>
      </c>
      <c r="B992" s="4" t="s">
        <v>2023</v>
      </c>
      <c r="C992" s="5" t="s">
        <v>2126</v>
      </c>
      <c r="D992" s="4" t="s">
        <v>2127</v>
      </c>
      <c r="E992" s="4" t="s">
        <v>2128</v>
      </c>
      <c r="F992" s="17" t="s">
        <v>57</v>
      </c>
      <c r="G992" s="4"/>
      <c r="H992" s="4" t="str">
        <f>CONCATENATE(Table253[[#This Row],[Coded Value]]," - ",Table253[[#This Row],[Name]])</f>
        <v>MX-QUE - Queretaro</v>
      </c>
    </row>
    <row r="993" spans="1:8" ht="15.5" x14ac:dyDescent="0.35">
      <c r="A993" s="4" t="s">
        <v>53</v>
      </c>
      <c r="B993" s="4" t="s">
        <v>2023</v>
      </c>
      <c r="C993" s="5" t="s">
        <v>2129</v>
      </c>
      <c r="D993" s="4" t="s">
        <v>2130</v>
      </c>
      <c r="E993" s="4" t="s">
        <v>2131</v>
      </c>
      <c r="F993" s="17" t="s">
        <v>57</v>
      </c>
      <c r="G993" s="4"/>
      <c r="H993" s="4" t="str">
        <f>CONCATENATE(Table253[[#This Row],[Coded Value]]," - ",Table253[[#This Row],[Name]])</f>
        <v>MX-ROO - Quintana Roo</v>
      </c>
    </row>
    <row r="994" spans="1:8" ht="15.5" x14ac:dyDescent="0.35">
      <c r="A994" s="4" t="s">
        <v>53</v>
      </c>
      <c r="B994" s="4" t="s">
        <v>2023</v>
      </c>
      <c r="C994" s="5" t="s">
        <v>2132</v>
      </c>
      <c r="D994" s="4" t="s">
        <v>2133</v>
      </c>
      <c r="E994" s="4" t="s">
        <v>2134</v>
      </c>
      <c r="F994" s="17" t="s">
        <v>57</v>
      </c>
      <c r="G994" s="4"/>
      <c r="H994" s="4" t="str">
        <f>CONCATENATE(Table253[[#This Row],[Coded Value]]," - ",Table253[[#This Row],[Name]])</f>
        <v>MX-SIN - Sinaloa</v>
      </c>
    </row>
    <row r="995" spans="1:8" ht="15.5" x14ac:dyDescent="0.35">
      <c r="A995" s="4" t="s">
        <v>53</v>
      </c>
      <c r="B995" s="4" t="s">
        <v>2023</v>
      </c>
      <c r="C995" s="5" t="s">
        <v>2135</v>
      </c>
      <c r="D995" s="4" t="s">
        <v>2136</v>
      </c>
      <c r="E995" s="4" t="s">
        <v>2137</v>
      </c>
      <c r="F995" s="17" t="s">
        <v>57</v>
      </c>
      <c r="G995" s="4"/>
      <c r="H995" s="4" t="str">
        <f>CONCATENATE(Table253[[#This Row],[Coded Value]]," - ",Table253[[#This Row],[Name]])</f>
        <v>MX-SLP - San Luis Potosi</v>
      </c>
    </row>
    <row r="996" spans="1:8" ht="15.5" x14ac:dyDescent="0.35">
      <c r="A996" s="4" t="s">
        <v>53</v>
      </c>
      <c r="B996" s="4" t="s">
        <v>2023</v>
      </c>
      <c r="C996" s="5" t="s">
        <v>2138</v>
      </c>
      <c r="D996" s="4" t="s">
        <v>2139</v>
      </c>
      <c r="E996" s="4" t="s">
        <v>2140</v>
      </c>
      <c r="F996" s="17" t="s">
        <v>57</v>
      </c>
      <c r="G996" s="4"/>
      <c r="H996" s="4" t="str">
        <f>CONCATENATE(Table253[[#This Row],[Coded Value]]," - ",Table253[[#This Row],[Name]])</f>
        <v>MX-SON - Sonora</v>
      </c>
    </row>
    <row r="997" spans="1:8" ht="15.5" x14ac:dyDescent="0.35">
      <c r="A997" s="4" t="s">
        <v>53</v>
      </c>
      <c r="B997" s="4" t="s">
        <v>2023</v>
      </c>
      <c r="C997" s="5" t="s">
        <v>2141</v>
      </c>
      <c r="D997" s="4" t="s">
        <v>2142</v>
      </c>
      <c r="E997" s="4" t="s">
        <v>2143</v>
      </c>
      <c r="F997" s="17" t="s">
        <v>57</v>
      </c>
      <c r="G997" s="4"/>
      <c r="H997" s="4" t="str">
        <f>CONCATENATE(Table253[[#This Row],[Coded Value]]," - ",Table253[[#This Row],[Name]])</f>
        <v>MX-TAB - Tabasco</v>
      </c>
    </row>
    <row r="998" spans="1:8" ht="15.5" x14ac:dyDescent="0.35">
      <c r="A998" s="4" t="s">
        <v>53</v>
      </c>
      <c r="B998" s="4" t="s">
        <v>2023</v>
      </c>
      <c r="C998" s="5" t="s">
        <v>2144</v>
      </c>
      <c r="D998" s="4" t="s">
        <v>2145</v>
      </c>
      <c r="E998" s="4" t="s">
        <v>2146</v>
      </c>
      <c r="F998" s="17" t="s">
        <v>57</v>
      </c>
      <c r="G998" s="4"/>
      <c r="H998" s="4" t="str">
        <f>CONCATENATE(Table253[[#This Row],[Coded Value]]," - ",Table253[[#This Row],[Name]])</f>
        <v>MX-TAM - Tamaulipas</v>
      </c>
    </row>
    <row r="999" spans="1:8" ht="15.5" x14ac:dyDescent="0.35">
      <c r="A999" s="4" t="s">
        <v>53</v>
      </c>
      <c r="B999" s="4" t="s">
        <v>2023</v>
      </c>
      <c r="C999" s="5" t="s">
        <v>2147</v>
      </c>
      <c r="D999" s="4" t="s">
        <v>2148</v>
      </c>
      <c r="E999" s="4" t="s">
        <v>2149</v>
      </c>
      <c r="F999" s="17" t="s">
        <v>57</v>
      </c>
      <c r="G999" s="4"/>
      <c r="H999" s="4" t="str">
        <f>CONCATENATE(Table253[[#This Row],[Coded Value]]," - ",Table253[[#This Row],[Name]])</f>
        <v>MX-TLA - Tlaxcala</v>
      </c>
    </row>
    <row r="1000" spans="1:8" ht="15.5" x14ac:dyDescent="0.35">
      <c r="A1000" s="4" t="s">
        <v>53</v>
      </c>
      <c r="B1000" s="4" t="s">
        <v>2023</v>
      </c>
      <c r="C1000" s="5" t="s">
        <v>2150</v>
      </c>
      <c r="D1000" s="4" t="s">
        <v>2151</v>
      </c>
      <c r="E1000" s="4" t="s">
        <v>2152</v>
      </c>
      <c r="F1000" s="17" t="s">
        <v>57</v>
      </c>
      <c r="G1000" s="4"/>
      <c r="H1000" s="4" t="str">
        <f>CONCATENATE(Table253[[#This Row],[Coded Value]]," - ",Table253[[#This Row],[Name]])</f>
        <v>MX-VER - Veracruz</v>
      </c>
    </row>
    <row r="1001" spans="1:8" ht="15.5" x14ac:dyDescent="0.35">
      <c r="A1001" s="4" t="s">
        <v>53</v>
      </c>
      <c r="B1001" s="4" t="s">
        <v>2023</v>
      </c>
      <c r="C1001" s="5" t="s">
        <v>2153</v>
      </c>
      <c r="D1001" s="4" t="s">
        <v>2154</v>
      </c>
      <c r="E1001" s="4" t="s">
        <v>2155</v>
      </c>
      <c r="F1001" s="17" t="s">
        <v>57</v>
      </c>
      <c r="G1001" s="4"/>
      <c r="H1001" s="4" t="str">
        <f>CONCATENATE(Table253[[#This Row],[Coded Value]]," - ",Table253[[#This Row],[Name]])</f>
        <v>MX-YUC - Yucatan</v>
      </c>
    </row>
    <row r="1002" spans="1:8" ht="15.5" x14ac:dyDescent="0.35">
      <c r="A1002" s="4" t="s">
        <v>53</v>
      </c>
      <c r="B1002" s="4" t="s">
        <v>2023</v>
      </c>
      <c r="C1002" s="5" t="s">
        <v>2156</v>
      </c>
      <c r="D1002" s="4" t="s">
        <v>2157</v>
      </c>
      <c r="E1002" s="4" t="s">
        <v>2158</v>
      </c>
      <c r="F1002" s="17" t="s">
        <v>57</v>
      </c>
      <c r="G1002" s="4"/>
      <c r="H1002" s="4" t="str">
        <f>CONCATENATE(Table253[[#This Row],[Coded Value]]," - ",Table253[[#This Row],[Name]])</f>
        <v>MX-ZAC - Zacatecas</v>
      </c>
    </row>
    <row r="1003" spans="1:8" ht="15.5" x14ac:dyDescent="0.35">
      <c r="A1003" s="4" t="s">
        <v>53</v>
      </c>
      <c r="B1003" s="4" t="s">
        <v>2023</v>
      </c>
      <c r="C1003" s="5" t="s">
        <v>2159</v>
      </c>
      <c r="D1003" s="4" t="s">
        <v>2160</v>
      </c>
      <c r="E1003" s="4" t="s">
        <v>2161</v>
      </c>
      <c r="F1003" s="17" t="s">
        <v>57</v>
      </c>
      <c r="G1003" s="4"/>
      <c r="H1003" s="4" t="str">
        <f>CONCATENATE(Table253[[#This Row],[Coded Value]]," - ",Table253[[#This Row],[Name]])</f>
        <v>US-AA - Armed Forces Americas</v>
      </c>
    </row>
    <row r="1004" spans="1:8" ht="15.5" x14ac:dyDescent="0.35">
      <c r="A1004" s="4" t="s">
        <v>53</v>
      </c>
      <c r="B1004" s="4" t="s">
        <v>2023</v>
      </c>
      <c r="C1004" s="5" t="s">
        <v>2162</v>
      </c>
      <c r="D1004" s="4" t="s">
        <v>2163</v>
      </c>
      <c r="E1004" s="4" t="s">
        <v>2164</v>
      </c>
      <c r="F1004" s="17" t="s">
        <v>57</v>
      </c>
      <c r="G1004" s="4"/>
      <c r="H1004" s="4" t="str">
        <f>CONCATENATE(Table253[[#This Row],[Coded Value]]," - ",Table253[[#This Row],[Name]])</f>
        <v>US-AE - Armed Forces Europe, Middle East, &amp; Canada</v>
      </c>
    </row>
    <row r="1005" spans="1:8" ht="15.5" x14ac:dyDescent="0.35">
      <c r="A1005" s="4" t="s">
        <v>53</v>
      </c>
      <c r="B1005" s="4" t="s">
        <v>2023</v>
      </c>
      <c r="C1005" s="5" t="s">
        <v>2165</v>
      </c>
      <c r="D1005" s="4" t="s">
        <v>2166</v>
      </c>
      <c r="E1005" s="4" t="s">
        <v>2167</v>
      </c>
      <c r="F1005" s="17" t="s">
        <v>57</v>
      </c>
      <c r="G1005" s="4"/>
      <c r="H1005" s="4" t="str">
        <f>CONCATENATE(Table253[[#This Row],[Coded Value]]," - ",Table253[[#This Row],[Name]])</f>
        <v>US-AK - Alaska</v>
      </c>
    </row>
    <row r="1006" spans="1:8" ht="15.5" x14ac:dyDescent="0.35">
      <c r="A1006" s="4" t="s">
        <v>53</v>
      </c>
      <c r="B1006" s="4" t="s">
        <v>2023</v>
      </c>
      <c r="C1006" s="5" t="s">
        <v>2168</v>
      </c>
      <c r="D1006" s="4" t="s">
        <v>2169</v>
      </c>
      <c r="E1006" s="4" t="s">
        <v>2170</v>
      </c>
      <c r="F1006" s="17" t="s">
        <v>57</v>
      </c>
      <c r="G1006" s="4"/>
      <c r="H1006" s="4" t="str">
        <f>CONCATENATE(Table253[[#This Row],[Coded Value]]," - ",Table253[[#This Row],[Name]])</f>
        <v>US-AL - Alabama</v>
      </c>
    </row>
    <row r="1007" spans="1:8" ht="15.5" x14ac:dyDescent="0.35">
      <c r="A1007" s="4" t="s">
        <v>53</v>
      </c>
      <c r="B1007" s="4" t="s">
        <v>2023</v>
      </c>
      <c r="C1007" s="5" t="s">
        <v>2171</v>
      </c>
      <c r="D1007" s="4" t="s">
        <v>2172</v>
      </c>
      <c r="E1007" s="4" t="s">
        <v>2173</v>
      </c>
      <c r="F1007" s="17" t="s">
        <v>57</v>
      </c>
      <c r="G1007" s="4"/>
      <c r="H1007" s="4" t="str">
        <f>CONCATENATE(Table253[[#This Row],[Coded Value]]," - ",Table253[[#This Row],[Name]])</f>
        <v>US-AP - Armed Forces Pacific</v>
      </c>
    </row>
    <row r="1008" spans="1:8" ht="15.5" x14ac:dyDescent="0.35">
      <c r="A1008" s="4" t="s">
        <v>53</v>
      </c>
      <c r="B1008" s="4" t="s">
        <v>2023</v>
      </c>
      <c r="C1008" s="5" t="s">
        <v>2174</v>
      </c>
      <c r="D1008" s="4" t="s">
        <v>2175</v>
      </c>
      <c r="E1008" s="4" t="s">
        <v>2176</v>
      </c>
      <c r="F1008" s="17" t="s">
        <v>57</v>
      </c>
      <c r="G1008" s="4"/>
      <c r="H1008" s="4" t="str">
        <f>CONCATENATE(Table253[[#This Row],[Coded Value]]," - ",Table253[[#This Row],[Name]])</f>
        <v>US-AR - Arkansas</v>
      </c>
    </row>
    <row r="1009" spans="1:8" ht="15.5" x14ac:dyDescent="0.35">
      <c r="A1009" s="4" t="s">
        <v>53</v>
      </c>
      <c r="B1009" s="4" t="s">
        <v>2023</v>
      </c>
      <c r="C1009" s="5" t="s">
        <v>2177</v>
      </c>
      <c r="D1009" s="4" t="s">
        <v>2178</v>
      </c>
      <c r="E1009" s="4" t="s">
        <v>2179</v>
      </c>
      <c r="F1009" s="17" t="s">
        <v>57</v>
      </c>
      <c r="G1009" s="4"/>
      <c r="H1009" s="4" t="str">
        <f>CONCATENATE(Table253[[#This Row],[Coded Value]]," - ",Table253[[#This Row],[Name]])</f>
        <v>US-AS - American Samoa</v>
      </c>
    </row>
    <row r="1010" spans="1:8" ht="15.5" x14ac:dyDescent="0.35">
      <c r="A1010" s="4" t="s">
        <v>53</v>
      </c>
      <c r="B1010" s="4" t="s">
        <v>2023</v>
      </c>
      <c r="C1010" s="5" t="s">
        <v>2180</v>
      </c>
      <c r="D1010" s="4" t="s">
        <v>2181</v>
      </c>
      <c r="E1010" s="4" t="s">
        <v>2182</v>
      </c>
      <c r="F1010" s="17" t="s">
        <v>57</v>
      </c>
      <c r="G1010" s="4"/>
      <c r="H1010" s="4" t="str">
        <f>CONCATENATE(Table253[[#This Row],[Coded Value]]," - ",Table253[[#This Row],[Name]])</f>
        <v>US-AZ - Arizona</v>
      </c>
    </row>
    <row r="1011" spans="1:8" ht="15.5" x14ac:dyDescent="0.35">
      <c r="A1011" s="4" t="s">
        <v>53</v>
      </c>
      <c r="B1011" s="4" t="s">
        <v>2023</v>
      </c>
      <c r="C1011" s="5" t="s">
        <v>2183</v>
      </c>
      <c r="D1011" s="4" t="s">
        <v>2184</v>
      </c>
      <c r="E1011" s="4" t="s">
        <v>2185</v>
      </c>
      <c r="F1011" s="17" t="s">
        <v>57</v>
      </c>
      <c r="G1011" s="4"/>
      <c r="H1011" s="4" t="str">
        <f>CONCATENATE(Table253[[#This Row],[Coded Value]]," - ",Table253[[#This Row],[Name]])</f>
        <v>US-CA - California</v>
      </c>
    </row>
    <row r="1012" spans="1:8" ht="15.5" x14ac:dyDescent="0.35">
      <c r="A1012" s="4" t="s">
        <v>53</v>
      </c>
      <c r="B1012" s="4" t="s">
        <v>2023</v>
      </c>
      <c r="C1012" s="5" t="s">
        <v>2186</v>
      </c>
      <c r="D1012" s="4" t="s">
        <v>2187</v>
      </c>
      <c r="E1012" s="4" t="s">
        <v>2188</v>
      </c>
      <c r="F1012" s="17" t="s">
        <v>57</v>
      </c>
      <c r="G1012" s="4"/>
      <c r="H1012" s="4" t="str">
        <f>CONCATENATE(Table253[[#This Row],[Coded Value]]," - ",Table253[[#This Row],[Name]])</f>
        <v>US-CO - Colorado</v>
      </c>
    </row>
    <row r="1013" spans="1:8" ht="15.5" x14ac:dyDescent="0.35">
      <c r="A1013" s="4" t="s">
        <v>53</v>
      </c>
      <c r="B1013" s="4" t="s">
        <v>2023</v>
      </c>
      <c r="C1013" s="5" t="s">
        <v>2189</v>
      </c>
      <c r="D1013" s="4" t="s">
        <v>2190</v>
      </c>
      <c r="E1013" s="4" t="s">
        <v>2191</v>
      </c>
      <c r="F1013" s="17" t="s">
        <v>57</v>
      </c>
      <c r="G1013" s="4"/>
      <c r="H1013" s="4" t="str">
        <f>CONCATENATE(Table253[[#This Row],[Coded Value]]," - ",Table253[[#This Row],[Name]])</f>
        <v>US-CT - Connecticut</v>
      </c>
    </row>
    <row r="1014" spans="1:8" ht="15.5" x14ac:dyDescent="0.35">
      <c r="A1014" s="4" t="s">
        <v>53</v>
      </c>
      <c r="B1014" s="4" t="s">
        <v>2023</v>
      </c>
      <c r="C1014" s="5" t="s">
        <v>2192</v>
      </c>
      <c r="D1014" s="4" t="s">
        <v>2193</v>
      </c>
      <c r="E1014" s="4" t="s">
        <v>2194</v>
      </c>
      <c r="F1014" s="17" t="s">
        <v>57</v>
      </c>
      <c r="G1014" s="4"/>
      <c r="H1014" s="4" t="str">
        <f>CONCATENATE(Table253[[#This Row],[Coded Value]]," - ",Table253[[#This Row],[Name]])</f>
        <v>US-DC - District of Columbia</v>
      </c>
    </row>
    <row r="1015" spans="1:8" ht="15.5" x14ac:dyDescent="0.35">
      <c r="A1015" s="4" t="s">
        <v>53</v>
      </c>
      <c r="B1015" s="4" t="s">
        <v>2023</v>
      </c>
      <c r="C1015" s="5" t="s">
        <v>2195</v>
      </c>
      <c r="D1015" s="4" t="s">
        <v>1174</v>
      </c>
      <c r="E1015" s="4" t="s">
        <v>2196</v>
      </c>
      <c r="F1015" s="17" t="s">
        <v>57</v>
      </c>
      <c r="G1015" s="4"/>
      <c r="H1015" s="4" t="str">
        <f>CONCATENATE(Table253[[#This Row],[Coded Value]]," - ",Table253[[#This Row],[Name]])</f>
        <v>US-DE - Delaware</v>
      </c>
    </row>
    <row r="1016" spans="1:8" ht="15.5" x14ac:dyDescent="0.35">
      <c r="A1016" s="4" t="s">
        <v>53</v>
      </c>
      <c r="B1016" s="4" t="s">
        <v>2023</v>
      </c>
      <c r="C1016" s="5" t="s">
        <v>2197</v>
      </c>
      <c r="D1016" s="4" t="s">
        <v>2198</v>
      </c>
      <c r="E1016" s="4" t="s">
        <v>2199</v>
      </c>
      <c r="F1016" s="17" t="s">
        <v>57</v>
      </c>
      <c r="G1016" s="4"/>
      <c r="H1016" s="4" t="str">
        <f>CONCATENATE(Table253[[#This Row],[Coded Value]]," - ",Table253[[#This Row],[Name]])</f>
        <v>US-FL - Florida</v>
      </c>
    </row>
    <row r="1017" spans="1:8" ht="15.5" x14ac:dyDescent="0.35">
      <c r="A1017" s="4" t="s">
        <v>53</v>
      </c>
      <c r="B1017" s="4" t="s">
        <v>2023</v>
      </c>
      <c r="C1017" s="5" t="s">
        <v>2200</v>
      </c>
      <c r="D1017" s="4" t="s">
        <v>2201</v>
      </c>
      <c r="E1017" s="4" t="s">
        <v>2202</v>
      </c>
      <c r="F1017" s="17" t="s">
        <v>57</v>
      </c>
      <c r="G1017" s="4"/>
      <c r="H1017" s="4" t="str">
        <f>CONCATENATE(Table253[[#This Row],[Coded Value]]," - ",Table253[[#This Row],[Name]])</f>
        <v>US-FM - Federated States of Micronesia</v>
      </c>
    </row>
    <row r="1018" spans="1:8" ht="15.5" x14ac:dyDescent="0.35">
      <c r="A1018" s="4" t="s">
        <v>53</v>
      </c>
      <c r="B1018" s="4" t="s">
        <v>2023</v>
      </c>
      <c r="C1018" s="5" t="s">
        <v>2203</v>
      </c>
      <c r="D1018" s="4" t="s">
        <v>2204</v>
      </c>
      <c r="E1018" s="4" t="s">
        <v>2205</v>
      </c>
      <c r="F1018" s="17" t="s">
        <v>57</v>
      </c>
      <c r="G1018" s="4"/>
      <c r="H1018" s="4" t="str">
        <f>CONCATENATE(Table253[[#This Row],[Coded Value]]," - ",Table253[[#This Row],[Name]])</f>
        <v>US-GA - Georgia</v>
      </c>
    </row>
    <row r="1019" spans="1:8" ht="15.5" x14ac:dyDescent="0.35">
      <c r="A1019" s="4" t="s">
        <v>53</v>
      </c>
      <c r="B1019" s="4" t="s">
        <v>2023</v>
      </c>
      <c r="C1019" s="5" t="s">
        <v>2206</v>
      </c>
      <c r="D1019" s="4" t="s">
        <v>2207</v>
      </c>
      <c r="E1019" s="4" t="s">
        <v>2208</v>
      </c>
      <c r="F1019" s="17" t="s">
        <v>57</v>
      </c>
      <c r="G1019" s="4"/>
      <c r="H1019" s="4" t="str">
        <f>CONCATENATE(Table253[[#This Row],[Coded Value]]," - ",Table253[[#This Row],[Name]])</f>
        <v>US-GU - Guam</v>
      </c>
    </row>
    <row r="1020" spans="1:8" ht="15.5" x14ac:dyDescent="0.35">
      <c r="A1020" s="4" t="s">
        <v>53</v>
      </c>
      <c r="B1020" s="4" t="s">
        <v>2023</v>
      </c>
      <c r="C1020" s="5" t="s">
        <v>2209</v>
      </c>
      <c r="D1020" s="4" t="s">
        <v>2210</v>
      </c>
      <c r="E1020" s="4" t="s">
        <v>2211</v>
      </c>
      <c r="F1020" s="17" t="s">
        <v>57</v>
      </c>
      <c r="G1020" s="4"/>
      <c r="H1020" s="4" t="str">
        <f>CONCATENATE(Table253[[#This Row],[Coded Value]]," - ",Table253[[#This Row],[Name]])</f>
        <v>US-HI - Hawaii</v>
      </c>
    </row>
    <row r="1021" spans="1:8" ht="15.5" x14ac:dyDescent="0.35">
      <c r="A1021" s="4" t="s">
        <v>53</v>
      </c>
      <c r="B1021" s="4" t="s">
        <v>2023</v>
      </c>
      <c r="C1021" s="5" t="s">
        <v>2212</v>
      </c>
      <c r="D1021" s="4" t="s">
        <v>2213</v>
      </c>
      <c r="E1021" s="4" t="s">
        <v>2214</v>
      </c>
      <c r="F1021" s="17" t="s">
        <v>57</v>
      </c>
      <c r="G1021" s="4"/>
      <c r="H1021" s="4" t="str">
        <f>CONCATENATE(Table253[[#This Row],[Coded Value]]," - ",Table253[[#This Row],[Name]])</f>
        <v>US-IA - Iowa</v>
      </c>
    </row>
    <row r="1022" spans="1:8" ht="15.5" x14ac:dyDescent="0.35">
      <c r="A1022" s="4" t="s">
        <v>53</v>
      </c>
      <c r="B1022" s="4" t="s">
        <v>2023</v>
      </c>
      <c r="C1022" s="5" t="s">
        <v>2215</v>
      </c>
      <c r="D1022" s="4" t="s">
        <v>2216</v>
      </c>
      <c r="E1022" s="4" t="s">
        <v>2217</v>
      </c>
      <c r="F1022" s="17" t="s">
        <v>57</v>
      </c>
      <c r="G1022" s="4"/>
      <c r="H1022" s="4" t="str">
        <f>CONCATENATE(Table253[[#This Row],[Coded Value]]," - ",Table253[[#This Row],[Name]])</f>
        <v>US-ID - Idaho</v>
      </c>
    </row>
    <row r="1023" spans="1:8" ht="15.5" x14ac:dyDescent="0.35">
      <c r="A1023" s="4" t="s">
        <v>53</v>
      </c>
      <c r="B1023" s="4" t="s">
        <v>2023</v>
      </c>
      <c r="C1023" s="5" t="s">
        <v>2218</v>
      </c>
      <c r="D1023" s="4" t="s">
        <v>2219</v>
      </c>
      <c r="E1023" s="4" t="s">
        <v>2220</v>
      </c>
      <c r="F1023" s="17" t="s">
        <v>57</v>
      </c>
      <c r="G1023" s="4"/>
      <c r="H1023" s="4" t="str">
        <f>CONCATENATE(Table253[[#This Row],[Coded Value]]," - ",Table253[[#This Row],[Name]])</f>
        <v>US-IL - Illinois</v>
      </c>
    </row>
    <row r="1024" spans="1:8" ht="15.5" x14ac:dyDescent="0.35">
      <c r="A1024" s="4" t="s">
        <v>53</v>
      </c>
      <c r="B1024" s="4" t="s">
        <v>2023</v>
      </c>
      <c r="C1024" s="5" t="s">
        <v>2221</v>
      </c>
      <c r="D1024" s="4" t="s">
        <v>2222</v>
      </c>
      <c r="E1024" s="4" t="s">
        <v>2223</v>
      </c>
      <c r="F1024" s="17" t="s">
        <v>57</v>
      </c>
      <c r="G1024" s="4"/>
      <c r="H1024" s="4" t="str">
        <f>CONCATENATE(Table253[[#This Row],[Coded Value]]," - ",Table253[[#This Row],[Name]])</f>
        <v>US-IN - Indiana</v>
      </c>
    </row>
    <row r="1025" spans="1:8" ht="15.5" x14ac:dyDescent="0.35">
      <c r="A1025" s="4" t="s">
        <v>53</v>
      </c>
      <c r="B1025" s="4" t="s">
        <v>2023</v>
      </c>
      <c r="C1025" s="5" t="s">
        <v>2224</v>
      </c>
      <c r="D1025" s="4" t="s">
        <v>2225</v>
      </c>
      <c r="E1025" s="4" t="s">
        <v>2226</v>
      </c>
      <c r="F1025" s="17" t="s">
        <v>57</v>
      </c>
      <c r="G1025" s="4"/>
      <c r="H1025" s="4" t="str">
        <f>CONCATENATE(Table253[[#This Row],[Coded Value]]," - ",Table253[[#This Row],[Name]])</f>
        <v>US-KS - Kansas</v>
      </c>
    </row>
    <row r="1026" spans="1:8" ht="15.5" x14ac:dyDescent="0.35">
      <c r="A1026" s="4" t="s">
        <v>53</v>
      </c>
      <c r="B1026" s="4" t="s">
        <v>2023</v>
      </c>
      <c r="C1026" s="5" t="s">
        <v>2227</v>
      </c>
      <c r="D1026" s="4" t="s">
        <v>2228</v>
      </c>
      <c r="E1026" s="4" t="s">
        <v>2229</v>
      </c>
      <c r="F1026" s="17" t="s">
        <v>57</v>
      </c>
      <c r="G1026" s="4"/>
      <c r="H1026" s="4" t="str">
        <f>CONCATENATE(Table253[[#This Row],[Coded Value]]," - ",Table253[[#This Row],[Name]])</f>
        <v>US-KY - Kentucky</v>
      </c>
    </row>
    <row r="1027" spans="1:8" ht="15.5" x14ac:dyDescent="0.35">
      <c r="A1027" s="4" t="s">
        <v>53</v>
      </c>
      <c r="B1027" s="4" t="s">
        <v>2023</v>
      </c>
      <c r="C1027" s="5" t="s">
        <v>2230</v>
      </c>
      <c r="D1027" s="4" t="s">
        <v>2231</v>
      </c>
      <c r="E1027" s="4" t="s">
        <v>2232</v>
      </c>
      <c r="F1027" s="17" t="s">
        <v>57</v>
      </c>
      <c r="G1027" s="4"/>
      <c r="H1027" s="4" t="str">
        <f>CONCATENATE(Table253[[#This Row],[Coded Value]]," - ",Table253[[#This Row],[Name]])</f>
        <v>US-LA - Louisiana</v>
      </c>
    </row>
    <row r="1028" spans="1:8" ht="15.5" x14ac:dyDescent="0.35">
      <c r="A1028" s="4" t="s">
        <v>53</v>
      </c>
      <c r="B1028" s="4" t="s">
        <v>2023</v>
      </c>
      <c r="C1028" s="5" t="s">
        <v>2233</v>
      </c>
      <c r="D1028" s="4" t="s">
        <v>2234</v>
      </c>
      <c r="E1028" s="4" t="s">
        <v>2235</v>
      </c>
      <c r="F1028" s="17" t="s">
        <v>57</v>
      </c>
      <c r="G1028" s="4"/>
      <c r="H1028" s="4" t="str">
        <f>CONCATENATE(Table253[[#This Row],[Coded Value]]," - ",Table253[[#This Row],[Name]])</f>
        <v>US-MA - Massachusetts</v>
      </c>
    </row>
    <row r="1029" spans="1:8" ht="15.5" x14ac:dyDescent="0.35">
      <c r="A1029" s="4" t="s">
        <v>53</v>
      </c>
      <c r="B1029" s="4" t="s">
        <v>2023</v>
      </c>
      <c r="C1029" s="5" t="s">
        <v>2236</v>
      </c>
      <c r="D1029" s="4" t="s">
        <v>2237</v>
      </c>
      <c r="E1029" s="4" t="s">
        <v>2238</v>
      </c>
      <c r="F1029" s="17" t="s">
        <v>57</v>
      </c>
      <c r="G1029" s="4"/>
      <c r="H1029" s="4" t="str">
        <f>CONCATENATE(Table253[[#This Row],[Coded Value]]," - ",Table253[[#This Row],[Name]])</f>
        <v>US-MD - Maryland</v>
      </c>
    </row>
    <row r="1030" spans="1:8" ht="15.5" x14ac:dyDescent="0.35">
      <c r="A1030" s="4" t="s">
        <v>53</v>
      </c>
      <c r="B1030" s="4" t="s">
        <v>2023</v>
      </c>
      <c r="C1030" s="5" t="s">
        <v>2239</v>
      </c>
      <c r="D1030" s="4" t="s">
        <v>2240</v>
      </c>
      <c r="E1030" s="4" t="s">
        <v>2241</v>
      </c>
      <c r="F1030" s="17" t="s">
        <v>57</v>
      </c>
      <c r="G1030" s="4"/>
      <c r="H1030" s="4" t="str">
        <f>CONCATENATE(Table253[[#This Row],[Coded Value]]," - ",Table253[[#This Row],[Name]])</f>
        <v>US-ME - Maine</v>
      </c>
    </row>
    <row r="1031" spans="1:8" ht="15.5" x14ac:dyDescent="0.35">
      <c r="A1031" s="4" t="s">
        <v>53</v>
      </c>
      <c r="B1031" s="4" t="s">
        <v>2023</v>
      </c>
      <c r="C1031" s="5" t="s">
        <v>2242</v>
      </c>
      <c r="D1031" s="4" t="s">
        <v>2243</v>
      </c>
      <c r="E1031" s="4" t="s">
        <v>2244</v>
      </c>
      <c r="F1031" s="17" t="s">
        <v>57</v>
      </c>
      <c r="G1031" s="4"/>
      <c r="H1031" s="4" t="str">
        <f>CONCATENATE(Table253[[#This Row],[Coded Value]]," - ",Table253[[#This Row],[Name]])</f>
        <v>US-MH - Marshall Islands</v>
      </c>
    </row>
    <row r="1032" spans="1:8" ht="15.5" x14ac:dyDescent="0.35">
      <c r="A1032" s="4" t="s">
        <v>53</v>
      </c>
      <c r="B1032" s="4" t="s">
        <v>2023</v>
      </c>
      <c r="C1032" s="5" t="s">
        <v>2245</v>
      </c>
      <c r="D1032" s="4" t="s">
        <v>2246</v>
      </c>
      <c r="E1032" s="4" t="s">
        <v>2247</v>
      </c>
      <c r="F1032" s="17" t="s">
        <v>57</v>
      </c>
      <c r="G1032" s="4"/>
      <c r="H1032" s="4" t="str">
        <f>CONCATENATE(Table253[[#This Row],[Coded Value]]," - ",Table253[[#This Row],[Name]])</f>
        <v>US-MI - Michigan</v>
      </c>
    </row>
    <row r="1033" spans="1:8" ht="15.5" x14ac:dyDescent="0.35">
      <c r="A1033" s="4" t="s">
        <v>53</v>
      </c>
      <c r="B1033" s="4" t="s">
        <v>2023</v>
      </c>
      <c r="C1033" s="5" t="s">
        <v>2248</v>
      </c>
      <c r="D1033" s="4" t="s">
        <v>2249</v>
      </c>
      <c r="E1033" s="4" t="s">
        <v>2250</v>
      </c>
      <c r="F1033" s="17" t="s">
        <v>57</v>
      </c>
      <c r="G1033" s="4"/>
      <c r="H1033" s="4" t="str">
        <f>CONCATENATE(Table253[[#This Row],[Coded Value]]," - ",Table253[[#This Row],[Name]])</f>
        <v>US-MN - Minnesota</v>
      </c>
    </row>
    <row r="1034" spans="1:8" ht="15.5" x14ac:dyDescent="0.35">
      <c r="A1034" s="4" t="s">
        <v>53</v>
      </c>
      <c r="B1034" s="4" t="s">
        <v>2023</v>
      </c>
      <c r="C1034" s="5" t="s">
        <v>2251</v>
      </c>
      <c r="D1034" s="4" t="s">
        <v>2252</v>
      </c>
      <c r="E1034" s="4" t="s">
        <v>2253</v>
      </c>
      <c r="F1034" s="17" t="s">
        <v>57</v>
      </c>
      <c r="G1034" s="4"/>
      <c r="H1034" s="4" t="str">
        <f>CONCATENATE(Table253[[#This Row],[Coded Value]]," - ",Table253[[#This Row],[Name]])</f>
        <v>US-MO - Missouri</v>
      </c>
    </row>
    <row r="1035" spans="1:8" ht="15.5" x14ac:dyDescent="0.35">
      <c r="A1035" s="4" t="s">
        <v>53</v>
      </c>
      <c r="B1035" s="4" t="s">
        <v>2023</v>
      </c>
      <c r="C1035" s="5" t="s">
        <v>2254</v>
      </c>
      <c r="D1035" s="4" t="s">
        <v>2255</v>
      </c>
      <c r="E1035" s="4" t="s">
        <v>2256</v>
      </c>
      <c r="F1035" s="17" t="s">
        <v>57</v>
      </c>
      <c r="G1035" s="4"/>
      <c r="H1035" s="4" t="str">
        <f>CONCATENATE(Table253[[#This Row],[Coded Value]]," - ",Table253[[#This Row],[Name]])</f>
        <v>US-MP - Northern Mariana Islands</v>
      </c>
    </row>
    <row r="1036" spans="1:8" ht="15.5" x14ac:dyDescent="0.35">
      <c r="A1036" s="4" t="s">
        <v>53</v>
      </c>
      <c r="B1036" s="4" t="s">
        <v>2023</v>
      </c>
      <c r="C1036" s="5" t="s">
        <v>2257</v>
      </c>
      <c r="D1036" s="4" t="s">
        <v>2258</v>
      </c>
      <c r="E1036" s="4" t="s">
        <v>2259</v>
      </c>
      <c r="F1036" s="17" t="s">
        <v>57</v>
      </c>
      <c r="G1036" s="4"/>
      <c r="H1036" s="4" t="str">
        <f>CONCATENATE(Table253[[#This Row],[Coded Value]]," - ",Table253[[#This Row],[Name]])</f>
        <v>US-MS - Mississippi</v>
      </c>
    </row>
    <row r="1037" spans="1:8" ht="15.5" x14ac:dyDescent="0.35">
      <c r="A1037" s="4" t="s">
        <v>53</v>
      </c>
      <c r="B1037" s="4" t="s">
        <v>2023</v>
      </c>
      <c r="C1037" s="5" t="s">
        <v>2260</v>
      </c>
      <c r="D1037" s="4" t="s">
        <v>2261</v>
      </c>
      <c r="E1037" s="4" t="s">
        <v>2262</v>
      </c>
      <c r="F1037" s="17" t="s">
        <v>57</v>
      </c>
      <c r="G1037" s="4"/>
      <c r="H1037" s="4" t="str">
        <f>CONCATENATE(Table253[[#This Row],[Coded Value]]," - ",Table253[[#This Row],[Name]])</f>
        <v>US-MT - Montana</v>
      </c>
    </row>
    <row r="1038" spans="1:8" ht="15.5" x14ac:dyDescent="0.35">
      <c r="A1038" s="4" t="s">
        <v>53</v>
      </c>
      <c r="B1038" s="4" t="s">
        <v>2023</v>
      </c>
      <c r="C1038" s="5" t="s">
        <v>2263</v>
      </c>
      <c r="D1038" s="4" t="s">
        <v>2264</v>
      </c>
      <c r="E1038" s="4" t="s">
        <v>2265</v>
      </c>
      <c r="F1038" s="17" t="s">
        <v>57</v>
      </c>
      <c r="G1038" s="4"/>
      <c r="H1038" s="4" t="str">
        <f>CONCATENATE(Table253[[#This Row],[Coded Value]]," - ",Table253[[#This Row],[Name]])</f>
        <v>US-NC - North Carolina</v>
      </c>
    </row>
    <row r="1039" spans="1:8" ht="15.5" x14ac:dyDescent="0.35">
      <c r="A1039" s="4" t="s">
        <v>53</v>
      </c>
      <c r="B1039" s="4" t="s">
        <v>2023</v>
      </c>
      <c r="C1039" s="5" t="s">
        <v>2266</v>
      </c>
      <c r="D1039" s="4" t="s">
        <v>2267</v>
      </c>
      <c r="E1039" s="4" t="s">
        <v>2268</v>
      </c>
      <c r="F1039" s="17" t="s">
        <v>57</v>
      </c>
      <c r="G1039" s="4"/>
      <c r="H1039" s="4" t="str">
        <f>CONCATENATE(Table253[[#This Row],[Coded Value]]," - ",Table253[[#This Row],[Name]])</f>
        <v>US-ND - North Dakota</v>
      </c>
    </row>
    <row r="1040" spans="1:8" ht="15.5" x14ac:dyDescent="0.35">
      <c r="A1040" s="4" t="s">
        <v>53</v>
      </c>
      <c r="B1040" s="4" t="s">
        <v>2023</v>
      </c>
      <c r="C1040" s="5" t="s">
        <v>2269</v>
      </c>
      <c r="D1040" s="4" t="s">
        <v>2270</v>
      </c>
      <c r="E1040" s="4" t="s">
        <v>2271</v>
      </c>
      <c r="F1040" s="17" t="s">
        <v>57</v>
      </c>
      <c r="G1040" s="4"/>
      <c r="H1040" s="4" t="str">
        <f>CONCATENATE(Table253[[#This Row],[Coded Value]]," - ",Table253[[#This Row],[Name]])</f>
        <v>US-NE - Nebraska</v>
      </c>
    </row>
    <row r="1041" spans="1:8" ht="15.5" x14ac:dyDescent="0.35">
      <c r="A1041" s="4" t="s">
        <v>53</v>
      </c>
      <c r="B1041" s="4" t="s">
        <v>2023</v>
      </c>
      <c r="C1041" s="5" t="s">
        <v>2272</v>
      </c>
      <c r="D1041" s="4" t="s">
        <v>2273</v>
      </c>
      <c r="E1041" s="4" t="s">
        <v>2274</v>
      </c>
      <c r="F1041" s="17" t="s">
        <v>57</v>
      </c>
      <c r="G1041" s="4"/>
      <c r="H1041" s="4" t="str">
        <f>CONCATENATE(Table253[[#This Row],[Coded Value]]," - ",Table253[[#This Row],[Name]])</f>
        <v>US-NH - New Hampshire</v>
      </c>
    </row>
    <row r="1042" spans="1:8" ht="15.5" x14ac:dyDescent="0.35">
      <c r="A1042" s="4" t="s">
        <v>53</v>
      </c>
      <c r="B1042" s="4" t="s">
        <v>2023</v>
      </c>
      <c r="C1042" s="5" t="s">
        <v>2275</v>
      </c>
      <c r="D1042" s="4" t="s">
        <v>2276</v>
      </c>
      <c r="E1042" s="4" t="s">
        <v>2277</v>
      </c>
      <c r="F1042" s="17" t="s">
        <v>57</v>
      </c>
      <c r="G1042" s="4"/>
      <c r="H1042" s="4" t="str">
        <f>CONCATENATE(Table253[[#This Row],[Coded Value]]," - ",Table253[[#This Row],[Name]])</f>
        <v>US-NJ - New Jersey</v>
      </c>
    </row>
    <row r="1043" spans="1:8" ht="15.5" x14ac:dyDescent="0.35">
      <c r="A1043" s="4" t="s">
        <v>53</v>
      </c>
      <c r="B1043" s="4" t="s">
        <v>2023</v>
      </c>
      <c r="C1043" s="5" t="s">
        <v>2278</v>
      </c>
      <c r="D1043" s="4" t="s">
        <v>2279</v>
      </c>
      <c r="E1043" s="4" t="s">
        <v>2280</v>
      </c>
      <c r="F1043" s="17" t="s">
        <v>57</v>
      </c>
      <c r="G1043" s="4"/>
      <c r="H1043" s="4" t="str">
        <f>CONCATENATE(Table253[[#This Row],[Coded Value]]," - ",Table253[[#This Row],[Name]])</f>
        <v>US-NM - New Mexico</v>
      </c>
    </row>
    <row r="1044" spans="1:8" ht="15.5" x14ac:dyDescent="0.35">
      <c r="A1044" s="4" t="s">
        <v>53</v>
      </c>
      <c r="B1044" s="4" t="s">
        <v>2023</v>
      </c>
      <c r="C1044" s="5" t="s">
        <v>2281</v>
      </c>
      <c r="D1044" s="4" t="s">
        <v>2282</v>
      </c>
      <c r="E1044" s="4" t="s">
        <v>2283</v>
      </c>
      <c r="F1044" s="17" t="s">
        <v>57</v>
      </c>
      <c r="G1044" s="4"/>
      <c r="H1044" s="4" t="str">
        <f>CONCATENATE(Table253[[#This Row],[Coded Value]]," - ",Table253[[#This Row],[Name]])</f>
        <v>US-NV - Nevada</v>
      </c>
    </row>
    <row r="1045" spans="1:8" ht="15.5" x14ac:dyDescent="0.35">
      <c r="A1045" s="4" t="s">
        <v>53</v>
      </c>
      <c r="B1045" s="4" t="s">
        <v>2023</v>
      </c>
      <c r="C1045" s="5" t="s">
        <v>2284</v>
      </c>
      <c r="D1045" s="4" t="s">
        <v>2285</v>
      </c>
      <c r="E1045" s="4" t="s">
        <v>2286</v>
      </c>
      <c r="F1045" s="17" t="s">
        <v>57</v>
      </c>
      <c r="G1045" s="4"/>
      <c r="H1045" s="4" t="str">
        <f>CONCATENATE(Table253[[#This Row],[Coded Value]]," - ",Table253[[#This Row],[Name]])</f>
        <v>US-NY - New York</v>
      </c>
    </row>
    <row r="1046" spans="1:8" ht="15.5" x14ac:dyDescent="0.35">
      <c r="A1046" s="4" t="s">
        <v>53</v>
      </c>
      <c r="B1046" s="4" t="s">
        <v>2023</v>
      </c>
      <c r="C1046" s="5" t="s">
        <v>2287</v>
      </c>
      <c r="D1046" s="4" t="s">
        <v>2288</v>
      </c>
      <c r="E1046" s="4" t="s">
        <v>2289</v>
      </c>
      <c r="F1046" s="17" t="s">
        <v>57</v>
      </c>
      <c r="G1046" s="4"/>
      <c r="H1046" s="4" t="str">
        <f>CONCATENATE(Table253[[#This Row],[Coded Value]]," - ",Table253[[#This Row],[Name]])</f>
        <v>US-OH - Ohio</v>
      </c>
    </row>
    <row r="1047" spans="1:8" ht="15.5" x14ac:dyDescent="0.35">
      <c r="A1047" s="4" t="s">
        <v>53</v>
      </c>
      <c r="B1047" s="4" t="s">
        <v>2023</v>
      </c>
      <c r="C1047" s="5" t="s">
        <v>2290</v>
      </c>
      <c r="D1047" s="4" t="s">
        <v>2291</v>
      </c>
      <c r="E1047" s="4" t="s">
        <v>2292</v>
      </c>
      <c r="F1047" s="17" t="s">
        <v>57</v>
      </c>
      <c r="G1047" s="4"/>
      <c r="H1047" s="4" t="str">
        <f>CONCATENATE(Table253[[#This Row],[Coded Value]]," - ",Table253[[#This Row],[Name]])</f>
        <v>US-OK - Oklahoma</v>
      </c>
    </row>
    <row r="1048" spans="1:8" ht="15.5" x14ac:dyDescent="0.35">
      <c r="A1048" s="4" t="s">
        <v>53</v>
      </c>
      <c r="B1048" s="4" t="s">
        <v>2023</v>
      </c>
      <c r="C1048" s="5" t="s">
        <v>2293</v>
      </c>
      <c r="D1048" s="4" t="s">
        <v>2294</v>
      </c>
      <c r="E1048" s="4" t="s">
        <v>2295</v>
      </c>
      <c r="F1048" s="17" t="s">
        <v>57</v>
      </c>
      <c r="G1048" s="4"/>
      <c r="H1048" s="4" t="str">
        <f>CONCATENATE(Table253[[#This Row],[Coded Value]]," - ",Table253[[#This Row],[Name]])</f>
        <v>US-OR - Oregon</v>
      </c>
    </row>
    <row r="1049" spans="1:8" ht="15.5" x14ac:dyDescent="0.35">
      <c r="A1049" s="4" t="s">
        <v>53</v>
      </c>
      <c r="B1049" s="4" t="s">
        <v>2023</v>
      </c>
      <c r="C1049" s="5" t="s">
        <v>2296</v>
      </c>
      <c r="D1049" s="4" t="s">
        <v>2297</v>
      </c>
      <c r="E1049" s="4" t="s">
        <v>2298</v>
      </c>
      <c r="F1049" s="17" t="s">
        <v>57</v>
      </c>
      <c r="G1049" s="4"/>
      <c r="H1049" s="4" t="str">
        <f>CONCATENATE(Table253[[#This Row],[Coded Value]]," - ",Table253[[#This Row],[Name]])</f>
        <v>US-PA - Pennsylvania</v>
      </c>
    </row>
    <row r="1050" spans="1:8" ht="15.5" x14ac:dyDescent="0.35">
      <c r="A1050" s="4" t="s">
        <v>53</v>
      </c>
      <c r="B1050" s="4" t="s">
        <v>2023</v>
      </c>
      <c r="C1050" s="5" t="s">
        <v>2299</v>
      </c>
      <c r="D1050" s="4" t="s">
        <v>2300</v>
      </c>
      <c r="E1050" s="4" t="s">
        <v>2301</v>
      </c>
      <c r="F1050" s="17" t="s">
        <v>57</v>
      </c>
      <c r="G1050" s="4"/>
      <c r="H1050" s="4" t="str">
        <f>CONCATENATE(Table253[[#This Row],[Coded Value]]," - ",Table253[[#This Row],[Name]])</f>
        <v>US-PR - Puerto Rico</v>
      </c>
    </row>
    <row r="1051" spans="1:8" ht="15.5" x14ac:dyDescent="0.35">
      <c r="A1051" s="4" t="s">
        <v>53</v>
      </c>
      <c r="B1051" s="4" t="s">
        <v>2023</v>
      </c>
      <c r="C1051" s="5" t="s">
        <v>2302</v>
      </c>
      <c r="D1051" s="4" t="s">
        <v>2303</v>
      </c>
      <c r="E1051" s="4" t="s">
        <v>2304</v>
      </c>
      <c r="F1051" s="17" t="s">
        <v>57</v>
      </c>
      <c r="G1051" s="4"/>
      <c r="H1051" s="4" t="str">
        <f>CONCATENATE(Table253[[#This Row],[Coded Value]]," - ",Table253[[#This Row],[Name]])</f>
        <v>US-PW - Palau</v>
      </c>
    </row>
    <row r="1052" spans="1:8" ht="15.5" x14ac:dyDescent="0.35">
      <c r="A1052" s="4" t="s">
        <v>53</v>
      </c>
      <c r="B1052" s="4" t="s">
        <v>2023</v>
      </c>
      <c r="C1052" s="5" t="s">
        <v>2305</v>
      </c>
      <c r="D1052" s="4" t="s">
        <v>2306</v>
      </c>
      <c r="E1052" s="4" t="s">
        <v>2307</v>
      </c>
      <c r="F1052" s="17" t="s">
        <v>57</v>
      </c>
      <c r="G1052" s="4"/>
      <c r="H1052" s="4" t="str">
        <f>CONCATENATE(Table253[[#This Row],[Coded Value]]," - ",Table253[[#This Row],[Name]])</f>
        <v>US-RI - Rhode Island</v>
      </c>
    </row>
    <row r="1053" spans="1:8" ht="15.5" x14ac:dyDescent="0.35">
      <c r="A1053" s="4" t="s">
        <v>53</v>
      </c>
      <c r="B1053" s="4" t="s">
        <v>2023</v>
      </c>
      <c r="C1053" s="5" t="s">
        <v>2308</v>
      </c>
      <c r="D1053" s="4" t="s">
        <v>2309</v>
      </c>
      <c r="E1053" s="4" t="s">
        <v>2310</v>
      </c>
      <c r="F1053" s="17" t="s">
        <v>57</v>
      </c>
      <c r="G1053" s="4"/>
      <c r="H1053" s="4" t="str">
        <f>CONCATENATE(Table253[[#This Row],[Coded Value]]," - ",Table253[[#This Row],[Name]])</f>
        <v>US-SC - South Carolina</v>
      </c>
    </row>
    <row r="1054" spans="1:8" ht="15.5" x14ac:dyDescent="0.35">
      <c r="A1054" s="4" t="s">
        <v>53</v>
      </c>
      <c r="B1054" s="4" t="s">
        <v>2023</v>
      </c>
      <c r="C1054" s="5" t="s">
        <v>2311</v>
      </c>
      <c r="D1054" s="4" t="s">
        <v>2312</v>
      </c>
      <c r="E1054" s="4" t="s">
        <v>2313</v>
      </c>
      <c r="F1054" s="17" t="s">
        <v>57</v>
      </c>
      <c r="G1054" s="4"/>
      <c r="H1054" s="4" t="str">
        <f>CONCATENATE(Table253[[#This Row],[Coded Value]]," - ",Table253[[#This Row],[Name]])</f>
        <v>US-SD - South Dakota</v>
      </c>
    </row>
    <row r="1055" spans="1:8" ht="15.5" x14ac:dyDescent="0.35">
      <c r="A1055" s="4" t="s">
        <v>53</v>
      </c>
      <c r="B1055" s="4" t="s">
        <v>2023</v>
      </c>
      <c r="C1055" s="5" t="s">
        <v>2314</v>
      </c>
      <c r="D1055" s="4" t="s">
        <v>2315</v>
      </c>
      <c r="E1055" s="4" t="s">
        <v>2316</v>
      </c>
      <c r="F1055" s="17" t="s">
        <v>57</v>
      </c>
      <c r="G1055" s="4"/>
      <c r="H1055" s="4" t="str">
        <f>CONCATENATE(Table253[[#This Row],[Coded Value]]," - ",Table253[[#This Row],[Name]])</f>
        <v>US-TN - Tennessee</v>
      </c>
    </row>
    <row r="1056" spans="1:8" ht="15.5" x14ac:dyDescent="0.35">
      <c r="A1056" s="4" t="s">
        <v>53</v>
      </c>
      <c r="B1056" s="4" t="s">
        <v>2023</v>
      </c>
      <c r="C1056" s="5" t="s">
        <v>2317</v>
      </c>
      <c r="D1056" s="4" t="s">
        <v>2318</v>
      </c>
      <c r="E1056" s="4" t="s">
        <v>2319</v>
      </c>
      <c r="F1056" s="17" t="s">
        <v>57</v>
      </c>
      <c r="G1056" s="4"/>
      <c r="H1056" s="4" t="str">
        <f>CONCATENATE(Table253[[#This Row],[Coded Value]]," - ",Table253[[#This Row],[Name]])</f>
        <v>US-TX - Texas</v>
      </c>
    </row>
    <row r="1057" spans="1:8" ht="15.5" x14ac:dyDescent="0.35">
      <c r="A1057" s="4" t="s">
        <v>53</v>
      </c>
      <c r="B1057" s="4" t="s">
        <v>2023</v>
      </c>
      <c r="C1057" s="5" t="s">
        <v>2320</v>
      </c>
      <c r="D1057" s="4" t="s">
        <v>2321</v>
      </c>
      <c r="E1057" s="4" t="s">
        <v>2322</v>
      </c>
      <c r="F1057" s="17" t="s">
        <v>57</v>
      </c>
      <c r="G1057" s="4"/>
      <c r="H1057" s="4" t="str">
        <f>CONCATENATE(Table253[[#This Row],[Coded Value]]," - ",Table253[[#This Row],[Name]])</f>
        <v>US-UT - Utah</v>
      </c>
    </row>
    <row r="1058" spans="1:8" ht="15.5" x14ac:dyDescent="0.35">
      <c r="A1058" s="4" t="s">
        <v>53</v>
      </c>
      <c r="B1058" s="4" t="s">
        <v>2023</v>
      </c>
      <c r="C1058" s="5" t="s">
        <v>2323</v>
      </c>
      <c r="D1058" s="4" t="s">
        <v>2324</v>
      </c>
      <c r="E1058" s="4" t="s">
        <v>2325</v>
      </c>
      <c r="F1058" s="17" t="s">
        <v>57</v>
      </c>
      <c r="G1058" s="4"/>
      <c r="H1058" s="4" t="str">
        <f>CONCATENATE(Table253[[#This Row],[Coded Value]]," - ",Table253[[#This Row],[Name]])</f>
        <v>US-VA - Virginia</v>
      </c>
    </row>
    <row r="1059" spans="1:8" ht="15.5" x14ac:dyDescent="0.35">
      <c r="A1059" s="4" t="s">
        <v>53</v>
      </c>
      <c r="B1059" s="4" t="s">
        <v>2023</v>
      </c>
      <c r="C1059" s="5" t="s">
        <v>2326</v>
      </c>
      <c r="D1059" s="4" t="s">
        <v>2327</v>
      </c>
      <c r="E1059" s="4" t="s">
        <v>2328</v>
      </c>
      <c r="F1059" s="17" t="s">
        <v>57</v>
      </c>
      <c r="G1059" s="4"/>
      <c r="H1059" s="4" t="str">
        <f>CONCATENATE(Table253[[#This Row],[Coded Value]]," - ",Table253[[#This Row],[Name]])</f>
        <v>US-VI - Virgin Islands</v>
      </c>
    </row>
    <row r="1060" spans="1:8" ht="15.5" x14ac:dyDescent="0.35">
      <c r="A1060" s="4" t="s">
        <v>53</v>
      </c>
      <c r="B1060" s="4" t="s">
        <v>2023</v>
      </c>
      <c r="C1060" s="5" t="s">
        <v>2329</v>
      </c>
      <c r="D1060" s="4" t="s">
        <v>2330</v>
      </c>
      <c r="E1060" s="4" t="s">
        <v>2331</v>
      </c>
      <c r="F1060" s="17" t="s">
        <v>57</v>
      </c>
      <c r="G1060" s="4"/>
      <c r="H1060" s="4" t="str">
        <f>CONCATENATE(Table253[[#This Row],[Coded Value]]," - ",Table253[[#This Row],[Name]])</f>
        <v>US-VT - Vermont</v>
      </c>
    </row>
    <row r="1061" spans="1:8" ht="15.5" x14ac:dyDescent="0.35">
      <c r="A1061" s="4" t="s">
        <v>53</v>
      </c>
      <c r="B1061" s="4" t="s">
        <v>2023</v>
      </c>
      <c r="C1061" s="5" t="s">
        <v>2332</v>
      </c>
      <c r="D1061" s="4" t="s">
        <v>2333</v>
      </c>
      <c r="E1061" s="4" t="s">
        <v>2334</v>
      </c>
      <c r="F1061" s="17" t="s">
        <v>57</v>
      </c>
      <c r="G1061" s="4"/>
      <c r="H1061" s="4" t="str">
        <f>CONCATENATE(Table253[[#This Row],[Coded Value]]," - ",Table253[[#This Row],[Name]])</f>
        <v>US-WA - Washington</v>
      </c>
    </row>
    <row r="1062" spans="1:8" ht="15.5" x14ac:dyDescent="0.35">
      <c r="A1062" s="4" t="s">
        <v>53</v>
      </c>
      <c r="B1062" s="4" t="s">
        <v>2023</v>
      </c>
      <c r="C1062" s="5" t="s">
        <v>2335</v>
      </c>
      <c r="D1062" s="4" t="s">
        <v>2336</v>
      </c>
      <c r="E1062" s="4" t="s">
        <v>2337</v>
      </c>
      <c r="F1062" s="17" t="s">
        <v>57</v>
      </c>
      <c r="G1062" s="4"/>
      <c r="H1062" s="4" t="str">
        <f>CONCATENATE(Table253[[#This Row],[Coded Value]]," - ",Table253[[#This Row],[Name]])</f>
        <v>US-WI - Wisconsin</v>
      </c>
    </row>
    <row r="1063" spans="1:8" ht="15.5" x14ac:dyDescent="0.35">
      <c r="A1063" s="4" t="s">
        <v>53</v>
      </c>
      <c r="B1063" s="4" t="s">
        <v>2023</v>
      </c>
      <c r="C1063" s="5" t="s">
        <v>2338</v>
      </c>
      <c r="D1063" s="4" t="s">
        <v>2339</v>
      </c>
      <c r="E1063" s="4" t="s">
        <v>2340</v>
      </c>
      <c r="F1063" s="17" t="s">
        <v>57</v>
      </c>
      <c r="G1063" s="4"/>
      <c r="H1063" s="4" t="str">
        <f>CONCATENATE(Table253[[#This Row],[Coded Value]]," - ",Table253[[#This Row],[Name]])</f>
        <v>US-WV - West Virginia</v>
      </c>
    </row>
    <row r="1064" spans="1:8" ht="15.5" x14ac:dyDescent="0.35">
      <c r="A1064" s="4" t="s">
        <v>53</v>
      </c>
      <c r="B1064" s="4" t="s">
        <v>2023</v>
      </c>
      <c r="C1064" s="5" t="s">
        <v>2341</v>
      </c>
      <c r="D1064" s="4" t="s">
        <v>2342</v>
      </c>
      <c r="E1064" s="4" t="s">
        <v>2343</v>
      </c>
      <c r="F1064" s="17" t="s">
        <v>57</v>
      </c>
      <c r="G1064" s="4"/>
      <c r="H1064" s="4" t="str">
        <f>CONCATENATE(Table253[[#This Row],[Coded Value]]," - ",Table253[[#This Row],[Name]])</f>
        <v>US-WY - Wyoming</v>
      </c>
    </row>
    <row r="1065" spans="1:8" ht="15.5" x14ac:dyDescent="0.35">
      <c r="A1065" s="4" t="s">
        <v>67</v>
      </c>
      <c r="B1065" s="4" t="s">
        <v>2344</v>
      </c>
      <c r="C1065" s="5" t="s">
        <v>1877</v>
      </c>
      <c r="D1065" s="4" t="s">
        <v>2345</v>
      </c>
      <c r="E1065" s="4" t="s">
        <v>2346</v>
      </c>
      <c r="F1065" s="17" t="s">
        <v>57</v>
      </c>
      <c r="G1065" s="4"/>
      <c r="H1065" s="4" t="str">
        <f>CONCATENATE(Table253[[#This Row],[Coded Value]]," - ",Table253[[#This Row],[Name]])</f>
        <v>00 - Not using</v>
      </c>
    </row>
    <row r="1066" spans="1:8" ht="15.5" x14ac:dyDescent="0.35">
      <c r="A1066" s="4" t="s">
        <v>67</v>
      </c>
      <c r="B1066" s="4" t="s">
        <v>2344</v>
      </c>
      <c r="C1066" s="5" t="s">
        <v>54</v>
      </c>
      <c r="D1066" s="4" t="s">
        <v>2347</v>
      </c>
      <c r="E1066" s="4" t="s">
        <v>2348</v>
      </c>
      <c r="F1066" s="17" t="s">
        <v>57</v>
      </c>
      <c r="G1066" s="4"/>
      <c r="H1066" s="4" t="str">
        <f>CONCATENATE(Table253[[#This Row],[Coded Value]]," - ",Table253[[#This Row],[Name]])</f>
        <v>01 - Daily</v>
      </c>
    </row>
    <row r="1067" spans="1:8" ht="15.5" x14ac:dyDescent="0.35">
      <c r="A1067" s="4" t="s">
        <v>67</v>
      </c>
      <c r="B1067" s="4" t="s">
        <v>2344</v>
      </c>
      <c r="C1067" s="5" t="s">
        <v>58</v>
      </c>
      <c r="D1067" s="4" t="s">
        <v>2349</v>
      </c>
      <c r="E1067" s="4" t="s">
        <v>2350</v>
      </c>
      <c r="F1067" s="17" t="s">
        <v>57</v>
      </c>
      <c r="G1067" s="4"/>
      <c r="H1067" s="4" t="str">
        <f>CONCATENATE(Table253[[#This Row],[Coded Value]]," - ",Table253[[#This Row],[Name]])</f>
        <v>02 - Weekly</v>
      </c>
    </row>
    <row r="1068" spans="1:8" ht="15.5" x14ac:dyDescent="0.35">
      <c r="A1068" s="4" t="s">
        <v>67</v>
      </c>
      <c r="B1068" s="4" t="s">
        <v>2344</v>
      </c>
      <c r="C1068" s="5" t="s">
        <v>61</v>
      </c>
      <c r="D1068" s="4" t="s">
        <v>2351</v>
      </c>
      <c r="E1068" s="4" t="s">
        <v>2352</v>
      </c>
      <c r="F1068" s="17" t="s">
        <v>57</v>
      </c>
      <c r="G1068" s="4"/>
      <c r="H1068" s="4" t="str">
        <f>CONCATENATE(Table253[[#This Row],[Coded Value]]," - ",Table253[[#This Row],[Name]])</f>
        <v>03 - Monthly</v>
      </c>
    </row>
    <row r="1069" spans="1:8" ht="15.5" x14ac:dyDescent="0.35">
      <c r="A1069" s="4" t="s">
        <v>67</v>
      </c>
      <c r="B1069" s="4" t="s">
        <v>2344</v>
      </c>
      <c r="C1069" s="5" t="s">
        <v>64</v>
      </c>
      <c r="D1069" s="4" t="s">
        <v>2353</v>
      </c>
      <c r="E1069" s="4" t="s">
        <v>2354</v>
      </c>
      <c r="F1069" s="17" t="s">
        <v>57</v>
      </c>
      <c r="G1069" s="4"/>
      <c r="H1069" s="4" t="str">
        <f>CONCATENATE(Table253[[#This Row],[Coded Value]]," - ",Table253[[#This Row],[Name]])</f>
        <v>04 - Quarterly</v>
      </c>
    </row>
    <row r="1070" spans="1:8" ht="15.5" x14ac:dyDescent="0.35">
      <c r="A1070" s="4" t="s">
        <v>682</v>
      </c>
      <c r="B1070" s="4" t="s">
        <v>2355</v>
      </c>
      <c r="C1070" s="5" t="s">
        <v>54</v>
      </c>
      <c r="D1070" s="4" t="s">
        <v>2356</v>
      </c>
      <c r="E1070" s="4" t="s">
        <v>2357</v>
      </c>
      <c r="F1070" s="17" t="s">
        <v>57</v>
      </c>
      <c r="G1070" s="4"/>
      <c r="H1070" s="4" t="str">
        <f>CONCATENATE(Table253[[#This Row],[Coded Value]]," - ",Table253[[#This Row],[Name]])</f>
        <v>01 - Waiver of Site Supervisor Qualifications</v>
      </c>
    </row>
    <row r="1071" spans="1:8" ht="15.5" x14ac:dyDescent="0.35">
      <c r="A1071" s="4" t="s">
        <v>682</v>
      </c>
      <c r="B1071" s="4" t="s">
        <v>2355</v>
      </c>
      <c r="C1071" s="5" t="s">
        <v>58</v>
      </c>
      <c r="D1071" s="4" t="s">
        <v>2358</v>
      </c>
      <c r="E1071" s="4" t="s">
        <v>2359</v>
      </c>
      <c r="F1071" s="17" t="s">
        <v>57</v>
      </c>
      <c r="G1071" s="4"/>
      <c r="H1071" s="4" t="str">
        <f>CONCATENATE(Table253[[#This Row],[Coded Value]]," - ",Table253[[#This Row],[Name]])</f>
        <v>02 - Waiver of Program Director Qualifications</v>
      </c>
    </row>
  </sheetData>
  <mergeCells count="1">
    <mergeCell ref="A1:G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4ADE3C3-C050-485E-9DEF-789A090F654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Revision History</vt:lpstr>
      <vt:lpstr>Glossary</vt:lpstr>
      <vt:lpstr>801A Code Sets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CDMIS 2.0 Code Sets - Contractor Information (CA Dept of Education)</dc:title>
  <dc:subject>Child Development Management Information System (CDMIS) 2.0 code sets, coded values, definitions, and reference information used for data reporting.</dc:subject>
  <dc:creator/>
  <cp:keywords/>
  <dc:description/>
  <cp:lastModifiedBy/>
  <cp:revision>1</cp:revision>
  <dcterms:created xsi:type="dcterms:W3CDTF">2026-09-24T17:14:19Z</dcterms:created>
  <dcterms:modified xsi:type="dcterms:W3CDTF">2026-09-24T20:29:12Z</dcterms:modified>
  <cp:category/>
  <cp:contentStatus/>
</cp:coreProperties>
</file>