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E2CCFEED-503E-4328-8B82-002F4618EFA1}"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3" l="1"/>
  <c r="D18" i="13"/>
  <c r="E18" i="13"/>
  <c r="F18" i="13"/>
  <c r="G18" i="13"/>
  <c r="H18" i="13"/>
  <c r="I8" i="13"/>
  <c r="I9" i="13"/>
  <c r="I10" i="13"/>
  <c r="I11" i="13"/>
  <c r="I12" i="13"/>
  <c r="I13" i="13"/>
  <c r="I14" i="13"/>
  <c r="I15" i="13"/>
  <c r="I16" i="13"/>
  <c r="I17" i="13"/>
  <c r="I7" i="13"/>
  <c r="A2" i="13"/>
  <c r="I18" i="13" l="1"/>
  <c r="J7" i="13"/>
  <c r="J8" i="13"/>
  <c r="J9" i="13"/>
  <c r="J10" i="13"/>
  <c r="J11" i="13"/>
  <c r="J12" i="13"/>
  <c r="J13" i="13"/>
  <c r="J14" i="13"/>
  <c r="J15" i="13"/>
  <c r="J16" i="13"/>
  <c r="J17" i="13"/>
  <c r="J18" i="13" l="1"/>
</calcChain>
</file>

<file path=xl/sharedStrings.xml><?xml version="1.0" encoding="utf-8"?>
<sst xmlns="http://schemas.openxmlformats.org/spreadsheetml/2006/main" count="54" uniqueCount="52">
  <si>
    <t>Expenditure Report</t>
  </si>
  <si>
    <t>Grant Administration and Support Office</t>
  </si>
  <si>
    <t>California Department of Education (CDE)</t>
  </si>
  <si>
    <t>Instructions</t>
  </si>
  <si>
    <t xml:space="preserve">Reporting Period: </t>
  </si>
  <si>
    <t>ER 1 (July 1, 2022 – December 31, 2022) Due January 31, 2023</t>
  </si>
  <si>
    <t>ER 2 (January 1, 2023 – June 30, 2023) Due July 31, 2023</t>
  </si>
  <si>
    <t>ER 3 (July 1, 2023 – December 31, 2023) Due January 31, 2024</t>
  </si>
  <si>
    <t>ER 4 (January 1, 2024 – June 30, 2024) Due July 31, 2024</t>
  </si>
  <si>
    <t>ER 5 (July 1, 2024 – September 30, 2024) Due October 31, 2024</t>
  </si>
  <si>
    <t>Instructions for Expenditure Report</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</si>
  <si>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</si>
  <si>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</si>
  <si>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</si>
  <si>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 Then, fill out the column that corresponds to the ER you are submitting (ER 1, 2, 3, 4, or 5). 
</t>
    </r>
    <r>
      <rPr>
        <b/>
        <sz val="12"/>
        <rFont val="Arial"/>
        <family val="2"/>
      </rPr>
      <t>Note:</t>
    </r>
    <r>
      <rPr>
        <sz val="12"/>
        <rFont val="Arial"/>
        <family val="2"/>
      </rPr>
      <t xml:space="preserve"> The "Cumulative Expenditures" column (column I), "Unspent Balance" column (column J),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</si>
  <si>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</si>
  <si>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</si>
  <si>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</si>
  <si>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</si>
  <si>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</si>
  <si>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</si>
  <si>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</si>
  <si>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t>California Department of Education</t>
  </si>
  <si>
    <t>[Insert LEA Name Here]</t>
  </si>
  <si>
    <t>Object Codes</t>
  </si>
  <si>
    <t>Line Items</t>
  </si>
  <si>
    <t>Current Approved Budget</t>
  </si>
  <si>
    <t>Expenditure Report 1</t>
  </si>
  <si>
    <t>Expenditure Report 2</t>
  </si>
  <si>
    <t>Expenditure Report 3</t>
  </si>
  <si>
    <t>Expenditure Report 4</t>
  </si>
  <si>
    <t>Expenditure Report 5</t>
  </si>
  <si>
    <t>Cumulative Expenditure</t>
  </si>
  <si>
    <t>Unspent Balance</t>
  </si>
  <si>
    <t>Certificated Salaries</t>
  </si>
  <si>
    <t>Classified Salaries</t>
  </si>
  <si>
    <t>Employee Benefits</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</si>
  <si>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</si>
  <si>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</si>
  <si>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</si>
  <si>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</si>
  <si>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</si>
  <si>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</si>
  <si>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</si>
  <si>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</si>
  <si>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</si>
  <si>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Homeless Innovative Programs</t>
  </si>
  <si>
    <t>Updated July 2022</t>
  </si>
  <si>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</si>
  <si>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</si>
  <si>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r>
      <t>Please complete the steps below to submit the 2022–24 Expenditure Report (ER). Each participating local educational agency (LEA) is required to submit two ERs and ER Signature Forms (</t>
    </r>
    <r>
      <rPr>
        <u/>
        <sz val="12"/>
        <color rgb="FF0070C0"/>
        <rFont val="Arial"/>
        <family val="2"/>
      </rPr>
      <t>https://www.cde.ca.gov/sp/hs/mv/index.asp</t>
    </r>
    <r>
      <rPr>
        <sz val="12"/>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</si>
  <si>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Local Educational Agency (LEA)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</si>
</sst>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8"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
      <b/>
      <sz val="18"/>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7"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2" applyFont="1" applyBorder="1"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6" fillId="0" borderId="0" xfId="0" applyFont="1"/>
    <xf numFmtId="0" fontId="7"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44" fontId="0" fillId="0" borderId="0" xfId="0" applyNumberFormat="1"/>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8" fillId="3" borderId="0" xfId="3" applyFont="1" applyFill="1" applyBorder="1" applyAlignment="1" applyProtection="1">
      <alignment vertical="center" wrapText="1"/>
      <protection locked="0"/>
    </xf>
    <xf numFmtId="0" fontId="16" fillId="0" borderId="0" xfId="1" applyFont="1" applyBorder="1" applyAlignment="1">
      <alignment vertical="center"/>
    </xf>
    <xf numFmtId="0" fontId="8" fillId="0" borderId="0" xfId="6" applyFont="1" applyAlignment="1">
      <alignment wrapText="1"/>
    </xf>
    <xf numFmtId="0" fontId="5" fillId="0" borderId="0" xfId="3" applyFont="1" applyAlignment="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6">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J18" totalsRowCount="1" headerRowDxfId="25" dataDxfId="23" totalsRowDxfId="21" headerRowBorderDxfId="24" tableBorderDxfId="22" totalsRowBorderDxfId="20">
  <tableColumns count="10">
    <tableColumn id="1" xr3:uid="{00000000-0010-0000-0200-000001000000}" name="Object Codes" totalsRowLabel="Total" dataDxfId="19" totalsRowDxfId="18"/>
    <tableColumn id="2" xr3:uid="{00000000-0010-0000-0200-000002000000}" name="Line Items" dataDxfId="17" totalsRowDxfId="16"/>
    <tableColumn id="5" xr3:uid="{9A36CE47-7AAE-48C7-A724-419812B9B45A}" name="Current Approved Budget" totalsRowFunction="sum" dataDxfId="15" totalsRowDxfId="14" dataCellStyle="Currency"/>
    <tableColumn id="8" xr3:uid="{1208BDE5-BEE5-4CFA-B2E3-90CD0C45BE5C}" name="Expenditure Report 1" totalsRowFunction="sum" dataDxfId="13" totalsRowDxfId="12" dataCellStyle="Currency"/>
    <tableColumn id="6" xr3:uid="{6A8478C4-0EFA-45D2-B44B-B1A3DD50E643}" name="Expenditure Report 2" totalsRowFunction="sum" dataDxfId="11" totalsRowDxfId="10" dataCellStyle="Currency"/>
    <tableColumn id="3" xr3:uid="{6CC54F39-0C76-4CDC-9D69-FA487AF5109F}" name="Expenditure Report 3" totalsRowFunction="sum" dataDxfId="9" totalsRowDxfId="8" dataCellStyle="Currency"/>
    <tableColumn id="9" xr3:uid="{CD991203-94CB-49DC-B401-524DDC29C270}" name="Expenditure Report 4" totalsRowFunction="sum" dataDxfId="7" totalsRowDxfId="6" dataCellStyle="Currency"/>
    <tableColumn id="10" xr3:uid="{17D15D59-F325-4604-8892-ECEBE72DE295}" name="Expenditure Report 5"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5]])</calculatedColumnFormula>
      <totalsRowFormula>SUBTOTAL(109,I7:I17)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3rd, 4th, or 5th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abSelected="1" zoomScaleNormal="100" workbookViewId="0"/>
  </sheetViews>
  <sheetFormatPr defaultRowHeight="14.5" x14ac:dyDescent="0.35"/>
  <cols>
    <col min="1" max="1" width="140.54296875" customWidth="1"/>
  </cols>
  <sheetData>
    <row r="1" spans="1:2" ht="25" x14ac:dyDescent="0.35">
      <c r="A1" s="32" t="s">
        <v>0</v>
      </c>
    </row>
    <row r="2" spans="1:2" ht="23" x14ac:dyDescent="0.35">
      <c r="A2" s="39" t="s">
        <v>46</v>
      </c>
    </row>
    <row r="3" spans="1:2" ht="15.5" x14ac:dyDescent="0.35">
      <c r="A3" s="3" t="s">
        <v>1</v>
      </c>
    </row>
    <row r="4" spans="1:2" ht="15.5" x14ac:dyDescent="0.35">
      <c r="A4" s="3" t="s">
        <v>2</v>
      </c>
    </row>
    <row r="5" spans="1:2" ht="15.5" x14ac:dyDescent="0.35">
      <c r="A5" s="4" t="s">
        <v>47</v>
      </c>
    </row>
    <row r="6" spans="1:2" ht="15.5" x14ac:dyDescent="0.35">
      <c r="A6" s="14" t="s">
        <v>3</v>
      </c>
    </row>
    <row r="7" spans="1:2" ht="62" x14ac:dyDescent="0.35">
      <c r="A7" s="40" t="s">
        <v>50</v>
      </c>
    </row>
    <row r="8" spans="1:2" ht="15.5" x14ac:dyDescent="0.35">
      <c r="A8" s="41" t="s">
        <v>4</v>
      </c>
    </row>
    <row r="9" spans="1:2" ht="15.5" x14ac:dyDescent="0.35">
      <c r="A9" s="3" t="s">
        <v>5</v>
      </c>
    </row>
    <row r="10" spans="1:2" ht="15.5" x14ac:dyDescent="0.35">
      <c r="A10" s="10" t="s">
        <v>6</v>
      </c>
    </row>
    <row r="11" spans="1:2" ht="15.5" x14ac:dyDescent="0.35">
      <c r="A11" s="3" t="s">
        <v>7</v>
      </c>
    </row>
    <row r="12" spans="1:2" ht="15.5" x14ac:dyDescent="0.35">
      <c r="A12" s="10" t="s">
        <v>8</v>
      </c>
    </row>
    <row r="13" spans="1:2" ht="15.5" x14ac:dyDescent="0.35">
      <c r="A13" s="10" t="s">
        <v>9</v>
      </c>
    </row>
    <row r="14" spans="1:2" ht="15.5" x14ac:dyDescent="0.35">
      <c r="A14" s="14" t="s">
        <v>10</v>
      </c>
    </row>
    <row r="15" spans="1:2" ht="15.5" x14ac:dyDescent="0.35">
      <c r="A15" s="1" t="s">
        <v>11</v>
      </c>
    </row>
    <row r="16" spans="1:2" ht="15.5" x14ac:dyDescent="0.35">
      <c r="A16" s="11" t="s">
        <v>12</v>
      </c>
      <c r="B16" s="12"/>
    </row>
    <row r="17" spans="1:3" ht="15.5" x14ac:dyDescent="0.35">
      <c r="A17" s="11" t="s">
        <v>13</v>
      </c>
      <c r="B17" s="12"/>
    </row>
    <row r="18" spans="1:3" ht="46.5" x14ac:dyDescent="0.35">
      <c r="A18" s="11" t="s">
        <v>14</v>
      </c>
      <c r="B18" s="12"/>
    </row>
    <row r="19" spans="1:3" ht="15.5" x14ac:dyDescent="0.35">
      <c r="A19" s="33" t="s">
        <v>15</v>
      </c>
    </row>
    <row r="20" spans="1:3" ht="15.5" x14ac:dyDescent="0.35">
      <c r="A20" s="1" t="s">
        <v>16</v>
      </c>
    </row>
    <row r="21" spans="1:3" ht="15.5" x14ac:dyDescent="0.35">
      <c r="A21" s="1" t="s">
        <v>17</v>
      </c>
    </row>
    <row r="22" spans="1:3" ht="46.5" x14ac:dyDescent="0.35">
      <c r="A22" s="1" t="s">
        <v>18</v>
      </c>
    </row>
    <row r="23" spans="1:3" ht="15.5" x14ac:dyDescent="0.35">
      <c r="A23" s="34" t="s">
        <v>19</v>
      </c>
      <c r="B23" s="12"/>
    </row>
    <row r="24" spans="1:3" ht="15.5" x14ac:dyDescent="0.35">
      <c r="A24" s="16" t="s">
        <v>20</v>
      </c>
      <c r="B24" s="12"/>
    </row>
    <row r="25" spans="1:3" ht="15.5" x14ac:dyDescent="0.35">
      <c r="A25" s="13" t="s">
        <v>21</v>
      </c>
    </row>
    <row r="26" spans="1:3" ht="46.5" x14ac:dyDescent="0.35">
      <c r="A26" s="15" t="s">
        <v>48</v>
      </c>
    </row>
    <row r="27" spans="1:3" ht="31" x14ac:dyDescent="0.35">
      <c r="A27" s="40" t="s">
        <v>49</v>
      </c>
    </row>
    <row r="28" spans="1:3" s="7" customFormat="1" ht="15.5" x14ac:dyDescent="0.35">
      <c r="A28" s="5"/>
    </row>
    <row r="29" spans="1:3" ht="15.5" x14ac:dyDescent="0.35">
      <c r="A29" s="1"/>
      <c r="C29" s="2"/>
    </row>
    <row r="30" spans="1:3" ht="15.5" x14ac:dyDescent="0.35">
      <c r="A30" s="17"/>
    </row>
    <row r="31" spans="1:3" ht="15.5" x14ac:dyDescent="0.35">
      <c r="A31" s="6"/>
    </row>
    <row r="32" spans="1:3" ht="15.5" x14ac:dyDescent="0.35">
      <c r="A32" s="1"/>
    </row>
  </sheetData>
  <sheetProtection algorithmName="SHA-512" hashValue="tX1gJQI4hQVcaDNv/sCD6SCU9NrwaiskRuNp7yGR/55n+x2zD+rQUUudo3aSmtrIGxOEu9V6hXaIZBzU0oEZ6Q==" saltValue="CmXqMlU4hsJ2UuVdM32WiA==" spinCount="100000" sheet="1" objects="1" scenarios="1"/>
  <hyperlinks>
    <hyperlink ref="A7" r:id="rId1" tooltip="Fiscal Forms web page" display="Please complete the steps below to submit the 2022–24 Expenditure Report (ER). Each participating local educational agency (LEA) is required to submit two ERs and ER Signature Forms (https://www.cde.ca.gov/sp/hs/mv/index.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BB275934-7C6E-4154-8EAA-5CF2D88E6167}"/>
    <hyperlink ref="A27" r:id="rId2" tooltip="Fiscal Forms web page" display="Document 3:  Completed BCR and Signature Form (https://www.cde.ca.gov/sp/hs/mv/index.asp) if current planned expenditures exceed 10 percent of a line item." xr:uid="{577754C3-06F4-41F0-B6D7-F2822EC5644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
  <sheetViews>
    <sheetView zoomScaleNormal="100" workbookViewId="0"/>
  </sheetViews>
  <sheetFormatPr defaultColWidth="9.1796875" defaultRowHeight="14.5" x14ac:dyDescent="0.35"/>
  <cols>
    <col min="1" max="1" width="42.6328125" customWidth="1"/>
    <col min="2" max="2" width="37.81640625" bestFit="1" customWidth="1"/>
    <col min="3" max="10" width="19.7265625" customWidth="1"/>
    <col min="14" max="14" width="11.54296875" bestFit="1" customWidth="1"/>
  </cols>
  <sheetData>
    <row r="1" spans="1:14" ht="25" x14ac:dyDescent="0.35">
      <c r="A1" s="32" t="s">
        <v>0</v>
      </c>
    </row>
    <row r="2" spans="1:14" ht="23" x14ac:dyDescent="0.35">
      <c r="A2" s="8" t="str">
        <f>Instructions!A2</f>
        <v>Homeless Innovative Programs</v>
      </c>
    </row>
    <row r="3" spans="1:14" ht="15.5" x14ac:dyDescent="0.35">
      <c r="A3" s="3" t="s">
        <v>1</v>
      </c>
    </row>
    <row r="4" spans="1:14" ht="15.5" x14ac:dyDescent="0.35">
      <c r="A4" s="3" t="s">
        <v>22</v>
      </c>
    </row>
    <row r="5" spans="1:14" ht="15.5" x14ac:dyDescent="0.35">
      <c r="A5" s="19" t="s">
        <v>51</v>
      </c>
      <c r="B5" s="38" t="s">
        <v>23</v>
      </c>
      <c r="C5" s="18"/>
      <c r="D5" s="18"/>
      <c r="E5" s="18"/>
      <c r="F5" s="18"/>
      <c r="G5" s="18"/>
      <c r="H5" s="18"/>
      <c r="I5" s="18"/>
      <c r="J5" s="18"/>
      <c r="K5" s="18"/>
    </row>
    <row r="6" spans="1:14" ht="31" x14ac:dyDescent="0.35">
      <c r="A6" s="20" t="s">
        <v>24</v>
      </c>
      <c r="B6" s="21" t="s">
        <v>25</v>
      </c>
      <c r="C6" s="22" t="s">
        <v>26</v>
      </c>
      <c r="D6" s="22" t="s">
        <v>27</v>
      </c>
      <c r="E6" s="22" t="s">
        <v>28</v>
      </c>
      <c r="F6" s="22" t="s">
        <v>29</v>
      </c>
      <c r="G6" s="22" t="s">
        <v>30</v>
      </c>
      <c r="H6" s="22" t="s">
        <v>31</v>
      </c>
      <c r="I6" s="22" t="s">
        <v>32</v>
      </c>
      <c r="J6" s="21" t="s">
        <v>33</v>
      </c>
    </row>
    <row r="7" spans="1:14" ht="15.5" x14ac:dyDescent="0.35">
      <c r="A7" s="23">
        <v>1000</v>
      </c>
      <c r="B7" s="35" t="s">
        <v>34</v>
      </c>
      <c r="C7" s="9">
        <v>0</v>
      </c>
      <c r="D7" s="9">
        <v>0</v>
      </c>
      <c r="E7" s="9">
        <v>0</v>
      </c>
      <c r="F7" s="9">
        <v>0</v>
      </c>
      <c r="G7" s="9">
        <v>0</v>
      </c>
      <c r="H7" s="9">
        <v>0</v>
      </c>
      <c r="I7" s="24">
        <f>SUM(Table35105[[#This Row],[Expenditure Report 1]:[Expenditure Report 5]])</f>
        <v>0</v>
      </c>
      <c r="J7" s="25">
        <f>Table35105[[#This Row],[Current Approved Budget]]-Table35105[[#This Row],[Cumulative Expenditure]]</f>
        <v>0</v>
      </c>
    </row>
    <row r="8" spans="1:14" ht="15.5" x14ac:dyDescent="0.35">
      <c r="A8" s="23">
        <v>2000</v>
      </c>
      <c r="B8" s="35" t="s">
        <v>35</v>
      </c>
      <c r="C8" s="9">
        <v>0</v>
      </c>
      <c r="D8" s="9">
        <v>0</v>
      </c>
      <c r="E8" s="9">
        <v>0</v>
      </c>
      <c r="F8" s="9">
        <v>0</v>
      </c>
      <c r="G8" s="9">
        <v>0</v>
      </c>
      <c r="H8" s="9">
        <v>0</v>
      </c>
      <c r="I8" s="24">
        <f>SUM(Table35105[[#This Row],[Expenditure Report 1]:[Expenditure Report 5]])</f>
        <v>0</v>
      </c>
      <c r="J8" s="25">
        <f>Table35105[[#This Row],[Current Approved Budget]]-Table35105[[#This Row],[Cumulative Expenditure]]</f>
        <v>0</v>
      </c>
    </row>
    <row r="9" spans="1:14" ht="15.5" x14ac:dyDescent="0.35">
      <c r="A9" s="23">
        <v>3000</v>
      </c>
      <c r="B9" s="35" t="s">
        <v>36</v>
      </c>
      <c r="C9" s="9">
        <v>0</v>
      </c>
      <c r="D9" s="9">
        <v>0</v>
      </c>
      <c r="E9" s="9">
        <v>0</v>
      </c>
      <c r="F9" s="9">
        <v>0</v>
      </c>
      <c r="G9" s="9">
        <v>0</v>
      </c>
      <c r="H9" s="9">
        <v>0</v>
      </c>
      <c r="I9" s="24">
        <f>SUM(Table35105[[#This Row],[Expenditure Report 1]:[Expenditure Report 5]])</f>
        <v>0</v>
      </c>
      <c r="J9" s="25">
        <f>Table35105[[#This Row],[Current Approved Budget]]-Table35105[[#This Row],[Cumulative Expenditure]]</f>
        <v>0</v>
      </c>
      <c r="N9" s="31"/>
    </row>
    <row r="10" spans="1:14" ht="15.5" x14ac:dyDescent="0.35">
      <c r="A10" s="23">
        <v>4000</v>
      </c>
      <c r="B10" s="35" t="s">
        <v>37</v>
      </c>
      <c r="C10" s="9">
        <v>0</v>
      </c>
      <c r="D10" s="9">
        <v>0</v>
      </c>
      <c r="E10" s="9">
        <v>0</v>
      </c>
      <c r="F10" s="9">
        <v>0</v>
      </c>
      <c r="G10" s="9">
        <v>0</v>
      </c>
      <c r="H10" s="9">
        <v>0</v>
      </c>
      <c r="I10" s="24">
        <f>SUM(Table35105[[#This Row],[Expenditure Report 1]:[Expenditure Report 5]])</f>
        <v>0</v>
      </c>
      <c r="J10" s="25">
        <f>Table35105[[#This Row],[Current Approved Budget]]-Table35105[[#This Row],[Cumulative Expenditure]]</f>
        <v>0</v>
      </c>
      <c r="N10" s="31"/>
    </row>
    <row r="11" spans="1:14" ht="46.5" x14ac:dyDescent="0.35">
      <c r="A11" s="23">
        <v>5000</v>
      </c>
      <c r="B11" s="36" t="s">
        <v>38</v>
      </c>
      <c r="C11" s="9">
        <v>0</v>
      </c>
      <c r="D11" s="9">
        <v>0</v>
      </c>
      <c r="E11" s="9">
        <v>0</v>
      </c>
      <c r="F11" s="9">
        <v>0</v>
      </c>
      <c r="G11" s="9">
        <v>0</v>
      </c>
      <c r="H11" s="9">
        <v>0</v>
      </c>
      <c r="I11" s="24">
        <f>SUM(Table35105[[#This Row],[Expenditure Report 1]:[Expenditure Report 5]])</f>
        <v>0</v>
      </c>
      <c r="J11" s="25">
        <f>Table35105[[#This Row],[Current Approved Budget]]-Table35105[[#This Row],[Cumulative Expenditure]]</f>
        <v>0</v>
      </c>
    </row>
    <row r="12" spans="1:14" ht="31" x14ac:dyDescent="0.35">
      <c r="A12" s="23">
        <v>5200</v>
      </c>
      <c r="B12" s="35" t="s">
        <v>39</v>
      </c>
      <c r="C12" s="9">
        <v>0</v>
      </c>
      <c r="D12" s="9">
        <v>0</v>
      </c>
      <c r="E12" s="9">
        <v>0</v>
      </c>
      <c r="F12" s="9">
        <v>0</v>
      </c>
      <c r="G12" s="9">
        <v>0</v>
      </c>
      <c r="H12" s="9">
        <v>0</v>
      </c>
      <c r="I12" s="24">
        <f>SUM(Table35105[[#This Row],[Expenditure Report 1]:[Expenditure Report 5]])</f>
        <v>0</v>
      </c>
      <c r="J12" s="25">
        <f>Table35105[[#This Row],[Current Approved Budget]]-Table35105[[#This Row],[Cumulative Expenditure]]</f>
        <v>0</v>
      </c>
    </row>
    <row r="13" spans="1:14" ht="46.5" x14ac:dyDescent="0.35">
      <c r="A13" s="23">
        <v>5800</v>
      </c>
      <c r="B13" s="35" t="s">
        <v>40</v>
      </c>
      <c r="C13" s="9">
        <v>0</v>
      </c>
      <c r="D13" s="9">
        <v>0</v>
      </c>
      <c r="E13" s="9">
        <v>0</v>
      </c>
      <c r="F13" s="9">
        <v>0</v>
      </c>
      <c r="G13" s="9">
        <v>0</v>
      </c>
      <c r="H13" s="9">
        <v>0</v>
      </c>
      <c r="I13" s="24">
        <f>SUM(Table35105[[#This Row],[Expenditure Report 1]:[Expenditure Report 5]])</f>
        <v>0</v>
      </c>
      <c r="J13" s="25">
        <f>Table35105[[#This Row],[Current Approved Budget]]-Table35105[[#This Row],[Cumulative Expenditure]]</f>
        <v>0</v>
      </c>
    </row>
    <row r="14" spans="1:14" ht="15.5" x14ac:dyDescent="0.35">
      <c r="A14" s="23">
        <v>7300</v>
      </c>
      <c r="B14" s="37" t="s">
        <v>41</v>
      </c>
      <c r="C14" s="9">
        <v>0</v>
      </c>
      <c r="D14" s="9">
        <v>0</v>
      </c>
      <c r="E14" s="9">
        <v>0</v>
      </c>
      <c r="F14" s="9">
        <v>0</v>
      </c>
      <c r="G14" s="9">
        <v>0</v>
      </c>
      <c r="H14" s="9">
        <v>0</v>
      </c>
      <c r="I14" s="24">
        <f>SUM(Table35105[[#This Row],[Expenditure Report 1]:[Expenditure Report 5]])</f>
        <v>0</v>
      </c>
      <c r="J14" s="25">
        <f>Table35105[[#This Row],[Current Approved Budget]]-Table35105[[#This Row],[Cumulative Expenditure]]</f>
        <v>0</v>
      </c>
    </row>
    <row r="15" spans="1:14" ht="31" x14ac:dyDescent="0.35">
      <c r="A15" s="23">
        <v>5100</v>
      </c>
      <c r="B15" s="36" t="s">
        <v>42</v>
      </c>
      <c r="C15" s="9">
        <v>0</v>
      </c>
      <c r="D15" s="9">
        <v>0</v>
      </c>
      <c r="E15" s="9">
        <v>0</v>
      </c>
      <c r="F15" s="9">
        <v>0</v>
      </c>
      <c r="G15" s="9">
        <v>0</v>
      </c>
      <c r="H15" s="9">
        <v>0</v>
      </c>
      <c r="I15" s="24">
        <f>SUM(Table35105[[#This Row],[Expenditure Report 1]:[Expenditure Report 5]])</f>
        <v>0</v>
      </c>
      <c r="J15" s="25">
        <f>Table35105[[#This Row],[Current Approved Budget]]-Table35105[[#This Row],[Cumulative Expenditure]]</f>
        <v>0</v>
      </c>
    </row>
    <row r="16" spans="1:14" ht="31" x14ac:dyDescent="0.35">
      <c r="A16" s="23">
        <v>6000</v>
      </c>
      <c r="B16" s="35" t="s">
        <v>43</v>
      </c>
      <c r="C16" s="9">
        <v>0</v>
      </c>
      <c r="D16" s="9">
        <v>0</v>
      </c>
      <c r="E16" s="9">
        <v>0</v>
      </c>
      <c r="F16" s="9">
        <v>0</v>
      </c>
      <c r="G16" s="9">
        <v>0</v>
      </c>
      <c r="H16" s="9">
        <v>0</v>
      </c>
      <c r="I16" s="24">
        <f>SUM(Table35105[[#This Row],[Expenditure Report 1]:[Expenditure Report 5]])</f>
        <v>0</v>
      </c>
      <c r="J16" s="25">
        <f>Table35105[[#This Row],[Current Approved Budget]]-Table35105[[#This Row],[Cumulative Expenditure]]</f>
        <v>0</v>
      </c>
    </row>
    <row r="17" spans="1:10" ht="15.5" x14ac:dyDescent="0.35">
      <c r="A17" s="23">
        <v>7000</v>
      </c>
      <c r="B17" s="35" t="s">
        <v>44</v>
      </c>
      <c r="C17" s="9">
        <v>0</v>
      </c>
      <c r="D17" s="9">
        <v>0</v>
      </c>
      <c r="E17" s="9">
        <v>0</v>
      </c>
      <c r="F17" s="9">
        <v>0</v>
      </c>
      <c r="G17" s="9">
        <v>0</v>
      </c>
      <c r="H17" s="9">
        <v>0</v>
      </c>
      <c r="I17" s="24">
        <f>SUM(Table35105[[#This Row],[Expenditure Report 1]:[Expenditure Report 5]])</f>
        <v>0</v>
      </c>
      <c r="J17" s="25">
        <f>Table35105[[#This Row],[Current Approved Budget]]-Table35105[[#This Row],[Cumulative Expenditure]]</f>
        <v>0</v>
      </c>
    </row>
    <row r="18" spans="1:10" ht="15.5" x14ac:dyDescent="0.35">
      <c r="A18" s="26" t="s">
        <v>45</v>
      </c>
      <c r="B18" s="27"/>
      <c r="C18" s="28">
        <f>SUBTOTAL(109,Table35105[Current Approved Budget])</f>
        <v>0</v>
      </c>
      <c r="D18" s="28">
        <f>SUBTOTAL(109,Table35105[Expenditure Report 1])</f>
        <v>0</v>
      </c>
      <c r="E18" s="28">
        <f>SUBTOTAL(109,Table35105[Expenditure Report 2])</f>
        <v>0</v>
      </c>
      <c r="F18" s="28">
        <f>SUBTOTAL(109,Table35105[Expenditure Report 3])</f>
        <v>0</v>
      </c>
      <c r="G18" s="28">
        <f>SUBTOTAL(109,Table35105[Expenditure Report 4])</f>
        <v>0</v>
      </c>
      <c r="H18" s="28">
        <f>SUBTOTAL(109,Table35105[Expenditure Report 5])</f>
        <v>0</v>
      </c>
      <c r="I18" s="29">
        <f>SUBTOTAL(109,I7:I17)</f>
        <v>0</v>
      </c>
      <c r="J18" s="30">
        <f>SUBTOTAL(109,Table35105[Unspent Balance])</f>
        <v>0</v>
      </c>
    </row>
  </sheetData>
  <sheetProtection algorithmName="SHA-512" hashValue="qmo2/jmhuH721a8V7c1QbeUYeD6vv8addYsFiV7ewzUsq3RmTgzbv1v/adiJBfFeMnXf31PAA9grmyIilpd2/Q==" saltValue="Fg9U51XWME7hJvG7Rj//rw=="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2022–24 HIP ER - Homeless Education (CA Dept of Education)</dc:title>
  <dc:subject>This workbook is necessary for the completion of an Expenditure Report (ER) for recipients of the fiscal year 2022–24 Homeless Innovative Programs (HIP) grant.</dc:subject>
  <dc:creator/>
  <cp:keywords/>
  <dc:description/>
  <cp:lastModifiedBy>John Cooper</cp:lastModifiedBy>
  <cp:revision>1</cp:revision>
  <dcterms:created xsi:type="dcterms:W3CDTF">2023-12-20T21:31:56Z</dcterms:created>
  <dcterms:modified xsi:type="dcterms:W3CDTF">2023-12-20T21:33:14Z</dcterms:modified>
  <cp:category/>
  <cp:contentStatus/>
</cp:coreProperties>
</file>