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TIPPSO\Webpages\EANS\ARP EANS\"/>
    </mc:Choice>
  </mc:AlternateContent>
  <xr:revisionPtr revIDLastSave="0" documentId="13_ncr:1_{C0FC557C-BBF0-46B4-8912-1DDBDD24FC96}" xr6:coauthVersionLast="47" xr6:coauthVersionMax="47" xr10:uidLastSave="{00000000-0000-0000-0000-000000000000}"/>
  <bookViews>
    <workbookView xWindow="-110" yWindow="-110" windowWidth="19420" windowHeight="10420" xr2:uid="{3660111B-046F-47AF-84D6-6D3A66B99A40}"/>
  </bookViews>
  <sheets>
    <sheet name="Vendor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16" i="1" l="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G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1817" i="1" l="1"/>
</calcChain>
</file>

<file path=xl/sharedStrings.xml><?xml version="1.0" encoding="utf-8"?>
<sst xmlns="http://schemas.openxmlformats.org/spreadsheetml/2006/main" count="12697" uniqueCount="1881">
  <si>
    <t>American Rescue Plan (ARP) Act Emergency Assistance to Non-Public Schools (EANS) Program Vendor Selection and Services</t>
  </si>
  <si>
    <t>California Department of Education</t>
  </si>
  <si>
    <t>February 2022</t>
  </si>
  <si>
    <t>Service(s) Provided to School</t>
  </si>
  <si>
    <t xml:space="preserve">EANS Requirements Alignment </t>
  </si>
  <si>
    <t>Vendor</t>
  </si>
  <si>
    <t>Contact</t>
  </si>
  <si>
    <t>Email</t>
  </si>
  <si>
    <t>Phone Number</t>
  </si>
  <si>
    <t>Price Per Unit</t>
  </si>
  <si>
    <t>Quantity</t>
  </si>
  <si>
    <t>Total</t>
  </si>
  <si>
    <t>Portable Air Purification Unit Apex 2.0</t>
  </si>
  <si>
    <t xml:space="preserve">Portable Air Purification Systems </t>
  </si>
  <si>
    <t>BOX Pure Air</t>
  </si>
  <si>
    <t>Ryan Cowell</t>
  </si>
  <si>
    <t>rcowell@boxpureairsolutions.com</t>
  </si>
  <si>
    <t>(843) 412-9388</t>
  </si>
  <si>
    <t>[Enter Quantity]</t>
  </si>
  <si>
    <t>Portable Air Purification Unit Apex 2.0:  2-10 units</t>
  </si>
  <si>
    <t>Portable Air Purification Unit Apex 2.0:  11+ units</t>
  </si>
  <si>
    <t>Apex 2.0 Replacement Pre-Filter Set - replace every 6 months</t>
  </si>
  <si>
    <t>Apex 2.0 Replacement HEPA Filter - replace every 4 years</t>
  </si>
  <si>
    <t>Portable Air Purification Unit Peak</t>
  </si>
  <si>
    <t>Portable Air Purification Unit Peak: 2-10 units</t>
  </si>
  <si>
    <t>Portable Air Purification Unit Peak: 11-25 units</t>
  </si>
  <si>
    <t>Portable Air Purification Unit Peak: 26-50 units</t>
  </si>
  <si>
    <t>Portable Air Purification Unit Peak: 51+ units</t>
  </si>
  <si>
    <t>Peak Replacement Pre-Filter Set - replace every 6 months</t>
  </si>
  <si>
    <t>Peak Replacement HEPA Filter - replace every 4 years</t>
  </si>
  <si>
    <t>Portable Air Purification Unit Mesa</t>
  </si>
  <si>
    <t>Portable Air Purification Unit Mesa: 2-10 units</t>
  </si>
  <si>
    <t>Portable Air Purification Unit Mesa: 11-25 units</t>
  </si>
  <si>
    <t>Portable Air Purification Unit Mesa: 26-50 units</t>
  </si>
  <si>
    <t>Portable Air Purification Unit Mesa:  51+ units</t>
  </si>
  <si>
    <t>Mesa Replacement Pre-Filter Set - replace every 3 months</t>
  </si>
  <si>
    <t>Mesa Replacement HEPA Filter - replace every 4 years</t>
  </si>
  <si>
    <t>Consulting Services (hourly rate)</t>
  </si>
  <si>
    <t>Training and professional development for staff on sanitation, the use of PPE, and minimizing the spread of infectious diseases</t>
  </si>
  <si>
    <t>Summer School services with literacy and math curriculum and STEM Enrichment</t>
  </si>
  <si>
    <t>Redeveloping instructional plans, including curriculum development, for remote learning, hybrid learning, or to address learning loss</t>
  </si>
  <si>
    <t>Catapult Learning</t>
  </si>
  <si>
    <t>Breanna Santos</t>
  </si>
  <si>
    <t>Breanna.santos@catapultlearning.com</t>
  </si>
  <si>
    <t>(760) 668-4197</t>
  </si>
  <si>
    <t>Full Time Intervention Teachers</t>
  </si>
  <si>
    <t>Full Time Intervention Aides</t>
  </si>
  <si>
    <t>Full Time Counselors</t>
  </si>
  <si>
    <t xml:space="preserve">Initiating and maintaining education and support services or assistance for remote learning, hybrid learning, or to address learning loss. </t>
  </si>
  <si>
    <t>Student Learning bags</t>
  </si>
  <si>
    <t>Family Engagement workshops</t>
  </si>
  <si>
    <t>Six-hour Professional Development Day for up to 40 participants with a National PD Specialist</t>
  </si>
  <si>
    <t>Three-hour Professional Development Day for up to 40 participants with a National PD Specialist</t>
  </si>
  <si>
    <t>Six-hour Professional Development Day for up to 40 participants with a Local PD Specialist</t>
  </si>
  <si>
    <t>Three-hour Professional Development Day for up to 40 participants with a Local PD Specialist</t>
  </si>
  <si>
    <t>Six-hour Teacher Coaching Day with a Local PD Specialist</t>
  </si>
  <si>
    <t>Six-hour Leadership Coaching Day with a Local PD Specialist</t>
  </si>
  <si>
    <t>Six-hour Teacher/Leadership Coaching Day with a National PD Specialist</t>
  </si>
  <si>
    <t>60 Minute Virtual Professional Development Session for up to 40 participants</t>
  </si>
  <si>
    <t>90 Minute Virtual Professional Development Session for up to 40 participants</t>
  </si>
  <si>
    <t>120 Minute Virtual Professional Development Session for up to 40 participants</t>
  </si>
  <si>
    <t>180 Minute Virtual Professional Development Session for up to 40 participants</t>
  </si>
  <si>
    <t>5 cycles or 30 sessions of Virtual Coaching (1 cycle is 6 sessions which are 60-90 minutes in length each)</t>
  </si>
  <si>
    <t>Additional Virtual Coaching Sessions</t>
  </si>
  <si>
    <t>CTN provides access to bulk purchasing contracts for private schools looking to implement 21st century skills, increase student engagement, and provide teachers with tools for data driven instruction to improve student learning. We have two package collectives as well as individual resources to offer schools.</t>
  </si>
  <si>
    <t>Educational technology (including hardware, software, connectivity, assistive technology, and adaptive equipment) to assist students, educators, and other staff with remote or hybrid learning</t>
  </si>
  <si>
    <t>Catholic Telemedia Network</t>
  </si>
  <si>
    <t>Natalie Salvatto</t>
  </si>
  <si>
    <t>nsalvatto@ctnba.org</t>
  </si>
  <si>
    <t>(650) 825-6610</t>
  </si>
  <si>
    <r>
      <t xml:space="preserve">Package Program: BrainPOP, Learn360, Mathletics, Mystery Science, Raz-Plus (min. 180 students) </t>
    </r>
    <r>
      <rPr>
        <b/>
        <sz val="12"/>
        <color theme="1"/>
        <rFont val="Arial"/>
        <family val="2"/>
      </rPr>
      <t>[$21 per student]</t>
    </r>
  </si>
  <si>
    <r>
      <t xml:space="preserve">ELA: Lexia (K-5 &amp; 6-8 Adaptive Literacy Supplement) </t>
    </r>
    <r>
      <rPr>
        <b/>
        <sz val="12"/>
        <color theme="1"/>
        <rFont val="Arial"/>
        <family val="2"/>
      </rPr>
      <t>[$30 per student]</t>
    </r>
  </si>
  <si>
    <r>
      <t xml:space="preserve">ELA: NoRedInk (4-8 Grammar &amp; Writing Supplement) </t>
    </r>
    <r>
      <rPr>
        <b/>
        <sz val="12"/>
        <color theme="1"/>
        <rFont val="Arial"/>
        <family val="2"/>
      </rPr>
      <t>[$13 per student]</t>
    </r>
  </si>
  <si>
    <r>
      <t xml:space="preserve">ELA: Newsela (2-12 Current Event Articles Supplement) </t>
    </r>
    <r>
      <rPr>
        <b/>
        <sz val="12"/>
        <color theme="1"/>
        <rFont val="Arial"/>
        <family val="2"/>
      </rPr>
      <t>[$2,250 per school site]</t>
    </r>
  </si>
  <si>
    <r>
      <t xml:space="preserve">ELA: Reading Plus (Post-Lexia Independent Reading Support Supplement) </t>
    </r>
    <r>
      <rPr>
        <b/>
        <sz val="12"/>
        <color theme="1"/>
        <rFont val="Arial"/>
        <family val="2"/>
      </rPr>
      <t>[$47 per student]</t>
    </r>
  </si>
  <si>
    <r>
      <t xml:space="preserve">ELA: Vocabulary A-Z (K-5 Vocabulary Supplement connected to Raz-Plus) </t>
    </r>
    <r>
      <rPr>
        <b/>
        <sz val="12"/>
        <color theme="1"/>
        <rFont val="Arial"/>
        <family val="2"/>
      </rPr>
      <t>[$107 per teacher]</t>
    </r>
  </si>
  <si>
    <r>
      <t xml:space="preserve">ELA PD: Lexia School Success Partnership (Lexia Academy (asynchronous PD), two 60-90 minute live webinars, principal success planning meetings, and two principal data reviews as well as proactive usage monitoring.) </t>
    </r>
    <r>
      <rPr>
        <b/>
        <sz val="12"/>
        <color theme="1"/>
        <rFont val="Arial"/>
        <family val="2"/>
      </rPr>
      <t>[$3,500 per site]</t>
    </r>
  </si>
  <si>
    <r>
      <t xml:space="preserve">ELA PD: Lexia Academy (Site admin and teachers asynchronous PD for implementing Core5 and/or PowerUp) </t>
    </r>
    <r>
      <rPr>
        <b/>
        <sz val="12"/>
        <color theme="1"/>
        <rFont val="Arial"/>
        <family val="2"/>
      </rPr>
      <t>[$750 per school year]</t>
    </r>
  </si>
  <si>
    <r>
      <t xml:space="preserve">ELA PD: Lexia Webinar (60-90 minute live professional development webinars for implementing a Lexia program.) </t>
    </r>
    <r>
      <rPr>
        <b/>
        <sz val="12"/>
        <color theme="1"/>
        <rFont val="Arial"/>
        <family val="2"/>
      </rPr>
      <t>[$1,000 per session]</t>
    </r>
  </si>
  <si>
    <r>
      <t xml:space="preserve">ELA PD: Reading Plus Webinar (60-minute live professional development webinars for implementing Reading Plus.) </t>
    </r>
    <r>
      <rPr>
        <b/>
        <sz val="12"/>
        <color theme="1"/>
        <rFont val="Arial"/>
        <family val="2"/>
      </rPr>
      <t>[$500 per session]</t>
    </r>
  </si>
  <si>
    <r>
      <t xml:space="preserve">Math: ALEKS (3-8 Adaptive Math Supplement) </t>
    </r>
    <r>
      <rPr>
        <b/>
        <sz val="12"/>
        <color theme="1"/>
        <rFont val="Arial"/>
        <family val="2"/>
      </rPr>
      <t>[$22 per student]</t>
    </r>
  </si>
  <si>
    <r>
      <t xml:space="preserve">Math: Mathseeds (PK-3 Instructional Math Program) </t>
    </r>
    <r>
      <rPr>
        <b/>
        <sz val="12"/>
        <color theme="1"/>
        <rFont val="Arial"/>
        <family val="2"/>
      </rPr>
      <t>[$8 per student]</t>
    </r>
  </si>
  <si>
    <r>
      <t xml:space="preserve">Math: ST Math (PreK-8 Instructional Math Program) Schools is Year 2+; first year schools please contact us. </t>
    </r>
    <r>
      <rPr>
        <b/>
        <sz val="12"/>
        <color theme="1"/>
        <rFont val="Arial"/>
        <family val="2"/>
      </rPr>
      <t>[$12 per student]</t>
    </r>
  </si>
  <si>
    <r>
      <t xml:space="preserve">Science supplemental resource: Discovery Science </t>
    </r>
    <r>
      <rPr>
        <b/>
        <sz val="12"/>
        <color theme="1"/>
        <rFont val="Arial"/>
        <family val="2"/>
      </rPr>
      <t>[$1,300 per school site]</t>
    </r>
  </si>
  <si>
    <r>
      <rPr>
        <b/>
        <sz val="12"/>
        <color theme="1"/>
        <rFont val="Arial"/>
        <family val="2"/>
      </rPr>
      <t xml:space="preserve">SmartLab HQ Learning System </t>
    </r>
    <r>
      <rPr>
        <sz val="12"/>
        <color theme="1"/>
        <rFont val="Arial"/>
        <family val="2"/>
      </rPr>
      <t xml:space="preserve">- A turn-key, complete and comprehensive STEM/STEAM/Project-Based Learning program that is rigorous, fully integrated, proven effective, and supported by a team of dedicated professionals. SmartLab HQs include (but are not limited to) furniture, hardware, software, environmental assessment/room design, proprietary project-based learning activities, and online instructional materials that all work together to support a variety of different models with built in flexibility to assist students and educators with remote, local or hybrid learning, including a customized on-going professional development plan. SmartLab HQs are flexibly configured based on one or more room size(s), school's student enrollment, grade span (PK-2, K-6, K-8, K-12, 3-6,3-8, 3-12), and instructional objectives. Most SmartLab HQs are designed in 24, 30, or 36 learner configurations, done in collaboration with the school.  </t>
    </r>
    <r>
      <rPr>
        <b/>
        <sz val="12"/>
        <color theme="1"/>
        <rFont val="Arial"/>
        <family val="2"/>
      </rPr>
      <t xml:space="preserve">SmartLab HQ supports students' and educators' education technology needs through project-based learning launchers via online curriculum, technical hardware, and software that leverages hands-on materials. </t>
    </r>
  </si>
  <si>
    <r>
      <rPr>
        <b/>
        <sz val="12"/>
        <color theme="1"/>
        <rFont val="Arial"/>
        <family val="2"/>
      </rPr>
      <t>Educational technology</t>
    </r>
    <r>
      <rPr>
        <sz val="12"/>
        <color theme="1"/>
        <rFont val="Arial"/>
        <family val="2"/>
      </rPr>
      <t xml:space="preserve"> (including hardware, software, connectivity, assistive technology, and adaptive equipment) to assist students, educators, and other staff with remote or hybrid learning</t>
    </r>
  </si>
  <si>
    <t>Creative Learning Systems</t>
  </si>
  <si>
    <t>Eileen Salsman</t>
  </si>
  <si>
    <t>esalsman@creativelearningsystems.com</t>
  </si>
  <si>
    <t>(619) 816-7271</t>
  </si>
  <si>
    <r>
      <rPr>
        <b/>
        <sz val="12"/>
        <color theme="1"/>
        <rFont val="Arial"/>
        <family val="2"/>
      </rPr>
      <t>SmartLab HQ Learning System -</t>
    </r>
    <r>
      <rPr>
        <sz val="12"/>
        <color theme="1"/>
        <rFont val="Arial"/>
        <family val="2"/>
      </rPr>
      <t xml:space="preserve"> A turn-key, complete and comprehensive STEM/STEAM/Project-Based Learning program that is rigorous, fully integrated, proven effective, and supported by a team of dedicated professionals. SmartLab HQs include (but are not limited to) furniture, hardware, software, environmental assessment/room design, proprietary project-based learning activities, and online instructional materials that all work together to support a variety of different models with built in flexibility to assist students and educators with remote, local or hybrid learning, including a customized on-going professional development plan. SmartLab HQs are flexibly configured based on one or more room size(s), school's student enrollment, grade span (PK-2, K-6, K-8, K-12, 3-6,3-8, 3-12), and instructional objectives. Most SmartLab HQs are designed in 24, 30, or 36 learner configurations, done in collaboration with the school. </t>
    </r>
    <r>
      <rPr>
        <b/>
        <sz val="12"/>
        <color theme="1"/>
        <rFont val="Arial"/>
        <family val="2"/>
      </rPr>
      <t>SmartLab HQs not only provide the physical and online presence to support a redesign of learning, but also align to school scope and sequences, GVC's, and instructional objectives as they redevelop strategies to address remote learning, hybrid learning, and learning loss</t>
    </r>
    <r>
      <rPr>
        <sz val="12"/>
        <color theme="1"/>
        <rFont val="Arial"/>
        <family val="2"/>
      </rPr>
      <t xml:space="preserve">. </t>
    </r>
    <r>
      <rPr>
        <b/>
        <sz val="12"/>
        <color theme="1"/>
        <rFont val="Arial"/>
        <family val="2"/>
      </rPr>
      <t>Schools adopt the highly integrated lab model with online curriculum to provide turnkey STEM/STEAM/Project-Based learning environments that deliver highly engaging, relevant technology in the hands of all students. SmartLab professional development focuses on the instructor as the "facilitator of learning", leading with design thinking and building student resiliency. SmartLab HQs can be used in a daily rotation model, as a “special” to address learning loss during the school day; as a take home or blended learning program; and/or as an after school or summer supplemental/enrichment program.</t>
    </r>
    <r>
      <rPr>
        <sz val="12"/>
        <color theme="1"/>
        <rFont val="Arial"/>
        <family val="2"/>
      </rPr>
      <t xml:space="preserve"> </t>
    </r>
    <r>
      <rPr>
        <b/>
        <sz val="12"/>
        <color theme="1"/>
        <rFont val="Arial"/>
        <family val="2"/>
      </rPr>
      <t>SmartLab content is aligned to Common Core Math, NGSS, ISTE, and California Content Standards.</t>
    </r>
  </si>
  <si>
    <r>
      <rPr>
        <b/>
        <sz val="12"/>
        <color theme="1"/>
        <rFont val="Arial"/>
        <family val="2"/>
      </rPr>
      <t>Redeveloping instructional plans</t>
    </r>
    <r>
      <rPr>
        <sz val="12"/>
        <color theme="1"/>
        <rFont val="Arial"/>
        <family val="2"/>
      </rPr>
      <t>, including curriculum development, for remote learning, hybrid learning, or to address learning loss</t>
    </r>
  </si>
  <si>
    <r>
      <t xml:space="preserve">SmartLab HQ Learning System - A turn-key, complete and comprehensive STEM/STEAM/Project-Based Learning program that is rigorous, fully integrated, proven effective, and supported by a team of dedicated professionals. SmartLab HQs include (but are not limited to) furniture, hardware, software, environmental assessment/room design, proprietary project-based learning activities, and online instructional materials that all work together to support a variety of different models with built in flexibility to assist students and educators with remote, local or hybrid learning, including a customized on-going professional development plan. SmartLab HQs are flexibly configured based on one or more room size(s), school's student enrollment, grade span (PK-2, K-6, K-8, K-12, 3-6,3-8, 3-12), and instructional objectives. Most SmartLab HQs are designed in 24, 30, or 36 learner configurations, done in collaboration with the school. </t>
    </r>
    <r>
      <rPr>
        <b/>
        <sz val="12"/>
        <color theme="1"/>
        <rFont val="Arial"/>
        <family val="2"/>
      </rPr>
      <t xml:space="preserve"> SmartLab HQs provide the physical and online presence to support a redesign of learning. Schools adopt the highly integrated lab model with online curriculum to provide turnkey STEM/STEAM/Project-based learning environments that deliver highly engaging, relevant technology in the hands of all students. SmartLab professional development focuses on the instructor as the "facilitator of learning". SmartLab HQs can be used in a daily rotation model, as a “special” to address learning loss during the school day; as a take home or blended learning program, and/or as an after school or summer supplemental/enrichment program. Support is detailed in the SOP and includes our support number and one-year warranty, four days of onsite professional development which cultivate an ongoing relationship of support. SmartLab provides an ongoing Customer Service Agreement that ensures all curriculum and product updates are provided to the school to support the school's chosen implementation.</t>
    </r>
  </si>
  <si>
    <r>
      <rPr>
        <b/>
        <sz val="12"/>
        <color theme="1"/>
        <rFont val="Arial"/>
        <family val="2"/>
      </rPr>
      <t>Initiating and maintaining education and support services or assistance</t>
    </r>
    <r>
      <rPr>
        <sz val="12"/>
        <color theme="1"/>
        <rFont val="Arial"/>
        <family val="2"/>
      </rPr>
      <t xml:space="preserve"> for remote learning, hybrid learning, or to address learning loss. </t>
    </r>
  </si>
  <si>
    <t>65" Boxlight interactive panel with ELB Mobile Tilt Lift</t>
  </si>
  <si>
    <t>ELB US Inc.</t>
  </si>
  <si>
    <t>Damian Bolton</t>
  </si>
  <si>
    <t>d.bolton@elbglobal.com</t>
  </si>
  <si>
    <t>(925) 400-6175</t>
  </si>
  <si>
    <t>75" Boxlight interactive panel with fixed wall mount</t>
  </si>
  <si>
    <t>75" Boxlight interactive panel with a fixed height cart</t>
  </si>
  <si>
    <t>86" Boxlight interactive panel with fixed wall mount</t>
  </si>
  <si>
    <t>75" Boxlight interactive panel &amp; PC, Nureva HDL200, Huddly IQ Camera, &amp; fixed height cart</t>
  </si>
  <si>
    <t>FrontRow Juno wtih Bluetooth System</t>
  </si>
  <si>
    <t>FrontRow Lyrik Wirelss Portable Sound System</t>
  </si>
  <si>
    <t>Sharp HELP Air Purifier</t>
  </si>
  <si>
    <t>MooreCo Essentials Mobile Clear Divider (72"x42"21")</t>
  </si>
  <si>
    <t>Physical barriers to facilitate social distancing</t>
  </si>
  <si>
    <t>65" Boxlight interactive panel with fixed wall mount</t>
  </si>
  <si>
    <t>Boxlight Fixed Height Mobile Cart</t>
  </si>
  <si>
    <t>Boxlight Height Adjustable Mobile Cart</t>
  </si>
  <si>
    <t>ELB Motorized Mobile Tilt Lift</t>
  </si>
  <si>
    <t>Boxlight Height Adjustable Wall Lift</t>
  </si>
  <si>
    <t>Boxlight i5 OPS Module</t>
  </si>
  <si>
    <t>Boxlight i7 OPS Module</t>
  </si>
  <si>
    <t>MimioView Document Camera</t>
  </si>
  <si>
    <t>Robo 3D Education Printer</t>
  </si>
  <si>
    <t>Robo 3D Pro Education Printer</t>
  </si>
  <si>
    <t>My Stem Kits Robo E3 Classroom Bundle</t>
  </si>
  <si>
    <t>My Stem Kits Robo E3 School Bundle</t>
  </si>
  <si>
    <t>Boxlight Mobile STEM Lab - Pro</t>
  </si>
  <si>
    <t>Boxlight Mobile STEM Lab - Explore</t>
  </si>
  <si>
    <t>Boxlight Mobile STEM Lab - Experiment</t>
  </si>
  <si>
    <t>MyBot Fusion Robot - 5pk</t>
  </si>
  <si>
    <t>MyBot Fusion Robot - 10pk</t>
  </si>
  <si>
    <t>MyBot Fusion Robot - 20pk</t>
  </si>
  <si>
    <t>LabDisc Tray w/ 8 Biochem Discs</t>
  </si>
  <si>
    <t>LabDisc Tray w/ 8 Enviro Discs</t>
  </si>
  <si>
    <t>LabDisc Tray w/ 8 Gensci Discs</t>
  </si>
  <si>
    <t>LabDisc Tray w/ 8 Physio Discs</t>
  </si>
  <si>
    <t>Nureva HDL200 Audio Conferencing System</t>
  </si>
  <si>
    <t>Nureva HDL300 Audio Conferencing System</t>
  </si>
  <si>
    <t>Nureva Dual HDL300 Audio Conferencing System</t>
  </si>
  <si>
    <t>Nureva HDL300 XT Bundle w/ 3-Year Console Pro</t>
  </si>
  <si>
    <t>Nureva CV30 Classroom Camera Kit</t>
  </si>
  <si>
    <t>Huddly Canvas Whiteboard Content Camera</t>
  </si>
  <si>
    <t>Huddly IQ  Webcam w/ Mic</t>
  </si>
  <si>
    <t>IPEVO VZ-X Wireless Document Camera</t>
  </si>
  <si>
    <t>IPEVO VZ-R HDMI Document Camera</t>
  </si>
  <si>
    <t>IPEVO V4K Pro HD Document Camera</t>
  </si>
  <si>
    <t>IPEVO V4K HD Document Camera</t>
  </si>
  <si>
    <t>Halo 2.0 IoT Air Quality Sensor</t>
  </si>
  <si>
    <t>Other materials, supplies, or equipment to implement public health protocols, including guidelines and recommendations from the Centers for Disease Control and Prevention for the reopening and operation of school facilities to effectively maintain the health and safety of students, educators, and other staff during the COVID-19 emergency</t>
  </si>
  <si>
    <t>Halo 2.0C IoT Air Quality Sensor</t>
  </si>
  <si>
    <t>Alumni Mobile Floor Cart 3mm Plexiglass 40Wx72H</t>
  </si>
  <si>
    <t>Alumni Mobile Floor Cart 3mm Plexiglass 68Wx72H</t>
  </si>
  <si>
    <t>Flow Study Desk, Laminate Top, 25x24x27-22"-30"H</t>
  </si>
  <si>
    <t>Flow Study Desk, Hard Plastic Top, 25x27-22"-30"H</t>
  </si>
  <si>
    <t>Honor Roll Study Carrel, HPL Laminate Top, PVC Edge and Powder Coat Painted Frame, Adjustable Height 22-30", Adjustable Glides</t>
  </si>
  <si>
    <t>Integrity Study Carrel, HPL Laminate Top, PVC Edge and Powder Coat Painted Frame, Adjustable Height 22-30", Adjustable Glides</t>
  </si>
  <si>
    <t>Smooth Cantilever Stacking Chair, 18", Chrome Frame</t>
  </si>
  <si>
    <t>Ethos 18" with Storage base, articulating/telescoping work surface with pencil rim and cup holder, easy grip handle in shell. Hard casters.</t>
  </si>
  <si>
    <t xml:space="preserve">Fuzion Sit to Stand, 22x26, Formica fog (FF) laminate, fog (FG) edge, platinum paint finish Y base, grommet, locking casters </t>
  </si>
  <si>
    <t>Hire staff to provide services related to coronavirus monitoring and testing for students, teachers, and staff (per hour)</t>
  </si>
  <si>
    <t>Expanding capacity to administer coronavirus testing to effectively monitor and suppress coronavirus, to conduct surveillance and contact tracing activities, and to support other activities related to coronavirus testing for students, teachers, and staff at the school</t>
  </si>
  <si>
    <t>FACTS Education Solutions</t>
  </si>
  <si>
    <t>Elizabeth Shelton</t>
  </si>
  <si>
    <t>eshelton@factsmgt.com</t>
  </si>
  <si>
    <t>(402) 525-3702</t>
  </si>
  <si>
    <t>Provide onsite or remote training and professional development in the use of PPE, minimizing the spread of COVID 19</t>
  </si>
  <si>
    <t>General Counseling Services* (per hour)</t>
  </si>
  <si>
    <t>Social and Emotional Counseling Services* (per hour)</t>
  </si>
  <si>
    <t>Resource Teacher/Social Worker* (per hour)</t>
  </si>
  <si>
    <t>Teacher* (per hour)</t>
  </si>
  <si>
    <t>Math or Reading Specialist* (per hour)</t>
  </si>
  <si>
    <t>Nurse* (per hour)</t>
  </si>
  <si>
    <t>Paraprofessional* (per hour)</t>
  </si>
  <si>
    <t>Tutoring Services* (per hour)</t>
  </si>
  <si>
    <t>Instructional program, including materials and staffing* (30 students, 6:1 student/teacher ratio, 2 hours/week 36 weeks) (per hour)</t>
  </si>
  <si>
    <t>Summer school program and STEM Enrichment - 24 students</t>
  </si>
  <si>
    <t>Summer school program and STEM Enrichment - 48 students</t>
  </si>
  <si>
    <t>Site-based instructional coach (per hour)</t>
  </si>
  <si>
    <t>Instructional coaching - 6-week cycle/teacher</t>
  </si>
  <si>
    <t>Instructional coaching - team - 6-week cycle/team</t>
  </si>
  <si>
    <t>Leadership coaching - 8 sessions</t>
  </si>
  <si>
    <t>Instructional coaching –Pop-up (per hour)</t>
  </si>
  <si>
    <t>Curriculum development coaching – Pop-up (per hour)</t>
  </si>
  <si>
    <t>On-demand webinar library - annual license</t>
  </si>
  <si>
    <t>Custom workshop – half day</t>
  </si>
  <si>
    <t>Custom workshop – full day</t>
  </si>
  <si>
    <t>Custom professional development education institute - up to 100 participants</t>
  </si>
  <si>
    <t>Custom professional development solution - 14 hours</t>
  </si>
  <si>
    <t>Curriculum development workshop</t>
  </si>
  <si>
    <t>Curriculum development contracted work per hour</t>
  </si>
  <si>
    <t>SEL licenses and training 1-30</t>
  </si>
  <si>
    <t>SEL licenses and training 31-60</t>
  </si>
  <si>
    <t>SEL licenses and training 61-100</t>
  </si>
  <si>
    <t>Blended Learning-STEM</t>
  </si>
  <si>
    <t xml:space="preserve">Blended Learning-STEM Academy </t>
  </si>
  <si>
    <r>
      <t>PowerSchool Student Information System Hosted Subscription - the leading student information system software solution for K-12 educational institutions to improve daily operations, boost administration productivity, identify problem areas, enhance communication, and ensure funding with easy reporting (</t>
    </r>
    <r>
      <rPr>
        <b/>
        <sz val="12"/>
        <color theme="1"/>
        <rFont val="Arial"/>
        <family val="2"/>
      </rPr>
      <t>$3,500 minimum</t>
    </r>
    <r>
      <rPr>
        <sz val="12"/>
        <color theme="1"/>
        <rFont val="Arial"/>
        <family val="2"/>
      </rPr>
      <t>)</t>
    </r>
  </si>
  <si>
    <t>PowerSchool Group LLC</t>
  </si>
  <si>
    <t>Susan Tompkins</t>
  </si>
  <si>
    <t>susan.tompkins@powerschool.com</t>
  </si>
  <si>
    <t>(949) 870-2128</t>
  </si>
  <si>
    <r>
      <t>PowerSchool eSchoolPlus SIS Hosted Subscription - Making it easier to manage the entire flow of K-12 district information (</t>
    </r>
    <r>
      <rPr>
        <b/>
        <sz val="12"/>
        <color theme="1"/>
        <rFont val="Arial"/>
        <family val="2"/>
      </rPr>
      <t>$3,550 minimum</t>
    </r>
    <r>
      <rPr>
        <sz val="12"/>
        <color theme="1"/>
        <rFont val="Arial"/>
        <family val="2"/>
      </rPr>
      <t>)</t>
    </r>
  </si>
  <si>
    <r>
      <t>PowerSchool Enrollment - online student enrollment management system (</t>
    </r>
    <r>
      <rPr>
        <b/>
        <sz val="12"/>
        <color theme="1"/>
        <rFont val="Arial"/>
        <family val="2"/>
      </rPr>
      <t>$7,950 minimum</t>
    </r>
    <r>
      <rPr>
        <sz val="12"/>
        <color theme="1"/>
        <rFont val="Arial"/>
        <family val="2"/>
      </rPr>
      <t>)</t>
    </r>
  </si>
  <si>
    <r>
      <t>PowerSchool Enrollment Private School Bundle (</t>
    </r>
    <r>
      <rPr>
        <b/>
        <sz val="12"/>
        <color theme="1"/>
        <rFont val="Arial"/>
        <family val="2"/>
      </rPr>
      <t>$7,500 minimum</t>
    </r>
    <r>
      <rPr>
        <sz val="12"/>
        <color theme="1"/>
        <rFont val="Arial"/>
        <family val="2"/>
      </rPr>
      <t>)</t>
    </r>
  </si>
  <si>
    <r>
      <t>PowerSchool Enrollment Add-On Form (</t>
    </r>
    <r>
      <rPr>
        <b/>
        <sz val="12"/>
        <color theme="1"/>
        <rFont val="Arial"/>
        <family val="2"/>
      </rPr>
      <t>$3,500 minimum</t>
    </r>
    <r>
      <rPr>
        <sz val="12"/>
        <color theme="1"/>
        <rFont val="Arial"/>
        <family val="2"/>
      </rPr>
      <t>)</t>
    </r>
  </si>
  <si>
    <r>
      <t>PowerSchool Ecollect Forms - Digitize forms to improve data collection right from within PowerSchool SIS (</t>
    </r>
    <r>
      <rPr>
        <b/>
        <sz val="12"/>
        <color theme="1"/>
        <rFont val="Arial"/>
        <family val="2"/>
      </rPr>
      <t>$1,500 minimum</t>
    </r>
    <r>
      <rPr>
        <sz val="12"/>
        <color theme="1"/>
        <rFont val="Arial"/>
        <family val="2"/>
      </rPr>
      <t>)</t>
    </r>
  </si>
  <si>
    <r>
      <t>PowerSchool Enrollment Express - online enrollment inside your PowerSchool SIS (</t>
    </r>
    <r>
      <rPr>
        <b/>
        <sz val="12"/>
        <color theme="1"/>
        <rFont val="Arial"/>
        <family val="2"/>
      </rPr>
      <t>3,500 minimum</t>
    </r>
    <r>
      <rPr>
        <sz val="12"/>
        <color theme="1"/>
        <rFont val="Arial"/>
        <family val="2"/>
      </rPr>
      <t>)</t>
    </r>
  </si>
  <si>
    <r>
      <t>PowerSchool Special Programs Case Management - One convenient place for pre-referral, eligibility, IEP development, service documentation, state reporting, and data collection for Medicaid billing (</t>
    </r>
    <r>
      <rPr>
        <b/>
        <sz val="12"/>
        <color theme="1"/>
        <rFont val="Arial"/>
        <family val="2"/>
      </rPr>
      <t>$2,000 minimum</t>
    </r>
    <r>
      <rPr>
        <sz val="12"/>
        <color theme="1"/>
        <rFont val="Arial"/>
        <family val="2"/>
      </rPr>
      <t>)</t>
    </r>
  </si>
  <si>
    <r>
      <t>PowerSchool Special Programs Service Capture Add-On - Export pre-built service reports and send to your preferred Medicaid billing service for convenient, faster service (</t>
    </r>
    <r>
      <rPr>
        <b/>
        <sz val="12"/>
        <color theme="1"/>
        <rFont val="Arial"/>
        <family val="2"/>
      </rPr>
      <t>$1,500 minimum</t>
    </r>
    <r>
      <rPr>
        <sz val="12"/>
        <color theme="1"/>
        <rFont val="Arial"/>
        <family val="2"/>
      </rPr>
      <t>)</t>
    </r>
  </si>
  <si>
    <r>
      <t>PowerSchool Special Programs RTI - Implement and track student interventions with curriculum-based measurement, student assistance teams, and progress monitoring (</t>
    </r>
    <r>
      <rPr>
        <b/>
        <sz val="12"/>
        <color theme="1"/>
        <rFont val="Arial"/>
        <family val="2"/>
      </rPr>
      <t>$2,000 minimum</t>
    </r>
    <r>
      <rPr>
        <sz val="12"/>
        <color theme="1"/>
        <rFont val="Arial"/>
        <family val="2"/>
      </rPr>
      <t>)</t>
    </r>
  </si>
  <si>
    <r>
      <t>PowerSchool Special Programs 504 - Document and track student service plan delivery with automated alerts for 504 eligibility and case monitoring (</t>
    </r>
    <r>
      <rPr>
        <b/>
        <sz val="12"/>
        <color theme="1"/>
        <rFont val="Arial"/>
        <family val="2"/>
      </rPr>
      <t>$2,000 minimum</t>
    </r>
    <r>
      <rPr>
        <sz val="12"/>
        <color theme="1"/>
        <rFont val="Arial"/>
        <family val="2"/>
      </rPr>
      <t>)</t>
    </r>
  </si>
  <si>
    <r>
      <t>PowerSchool Special Programs ELL - Make the process easier for English language learners and their families with guided documents and language translation of forms (</t>
    </r>
    <r>
      <rPr>
        <b/>
        <sz val="12"/>
        <color theme="1"/>
        <rFont val="Arial"/>
        <family val="2"/>
      </rPr>
      <t>$2,000 minimum</t>
    </r>
    <r>
      <rPr>
        <sz val="12"/>
        <color theme="1"/>
        <rFont val="Arial"/>
        <family val="2"/>
      </rPr>
      <t>)</t>
    </r>
  </si>
  <si>
    <r>
      <t>PowerSchool Special Programs Gifted &amp; Talented - Track progress, manage goals, and visualize growth for students in gifted programs (</t>
    </r>
    <r>
      <rPr>
        <b/>
        <sz val="12"/>
        <color theme="1"/>
        <rFont val="Arial"/>
        <family val="2"/>
      </rPr>
      <t>$2,000 minimum</t>
    </r>
    <r>
      <rPr>
        <sz val="12"/>
        <color theme="1"/>
        <rFont val="Arial"/>
        <family val="2"/>
      </rPr>
      <t>)</t>
    </r>
  </si>
  <si>
    <t xml:space="preserve">PowerSchool Special Programs Digital Signature </t>
  </si>
  <si>
    <r>
      <t>Unified Classroom Behavior Support (</t>
    </r>
    <r>
      <rPr>
        <b/>
        <sz val="12"/>
        <color theme="1"/>
        <rFont val="Arial"/>
        <family val="2"/>
      </rPr>
      <t>$2,500 minimum</t>
    </r>
    <r>
      <rPr>
        <sz val="12"/>
        <color theme="1"/>
        <rFont val="Arial"/>
        <family val="2"/>
      </rPr>
      <t>)</t>
    </r>
  </si>
  <si>
    <r>
      <t>Naviance Core - College, Career, and Life Readiness Tools to Prepare Students for the Future. Core includes Success Planner, College Pathways, Career Pathways, eDocs, AchieveWorks Assessment, and Gallup Strengths Explorer (</t>
    </r>
    <r>
      <rPr>
        <b/>
        <sz val="12"/>
        <color theme="1"/>
        <rFont val="Arial"/>
        <family val="2"/>
      </rPr>
      <t>$2,500 minimum</t>
    </r>
    <r>
      <rPr>
        <sz val="12"/>
        <color theme="1"/>
        <rFont val="Arial"/>
        <family val="2"/>
      </rPr>
      <t>)</t>
    </r>
  </si>
  <si>
    <r>
      <t>Naviance Premium -includes everything in Core plus Curriculum, Course Planner, Insights Premium, and Career Key (</t>
    </r>
    <r>
      <rPr>
        <b/>
        <sz val="12"/>
        <color theme="1"/>
        <rFont val="Arial"/>
        <family val="2"/>
      </rPr>
      <t>$4,000 minimum</t>
    </r>
    <r>
      <rPr>
        <sz val="12"/>
        <color theme="1"/>
        <rFont val="Arial"/>
        <family val="2"/>
      </rPr>
      <t>)</t>
    </r>
  </si>
  <si>
    <r>
      <t>Naviance Test Prep Add-On - integrated resource accessible to students within the Naviance platform, providing proven and engaging courses that help students perform their best on test day (</t>
    </r>
    <r>
      <rPr>
        <b/>
        <sz val="12"/>
        <color theme="1"/>
        <rFont val="Arial"/>
        <family val="2"/>
      </rPr>
      <t>$750 minimum</t>
    </r>
    <r>
      <rPr>
        <sz val="12"/>
        <color theme="1"/>
        <rFont val="Arial"/>
        <family val="2"/>
      </rPr>
      <t>)</t>
    </r>
  </si>
  <si>
    <r>
      <t>Naviance X2Vol Add-On - Community Service/ Service Learning / Work-based Learning (</t>
    </r>
    <r>
      <rPr>
        <b/>
        <sz val="12"/>
        <color theme="1"/>
        <rFont val="Arial"/>
        <family val="2"/>
      </rPr>
      <t>$750 minimum</t>
    </r>
    <r>
      <rPr>
        <sz val="12"/>
        <color theme="1"/>
        <rFont val="Arial"/>
        <family val="2"/>
      </rPr>
      <t>)</t>
    </r>
  </si>
  <si>
    <t>Naviance Alumni Tracker Add-On - integration with National Student Clearinghouse (priced per site)</t>
  </si>
  <si>
    <r>
      <t>Schoology Learning - The leading K-12-focused Learning Management System (</t>
    </r>
    <r>
      <rPr>
        <b/>
        <sz val="12"/>
        <color theme="1"/>
        <rFont val="Arial"/>
        <family val="2"/>
      </rPr>
      <t>$3,500 minimum</t>
    </r>
    <r>
      <rPr>
        <sz val="12"/>
        <color theme="1"/>
        <rFont val="Arial"/>
        <family val="2"/>
      </rPr>
      <t>)</t>
    </r>
  </si>
  <si>
    <r>
      <t>PowerSchool Staff Development Bundle (Schoology Staff Development and Unified Talent Professional Learning) (</t>
    </r>
    <r>
      <rPr>
        <b/>
        <sz val="12"/>
        <color theme="1"/>
        <rFont val="Arial"/>
        <family val="2"/>
      </rPr>
      <t>$5,000 minimum + .50/student</t>
    </r>
    <r>
      <rPr>
        <sz val="12"/>
        <color theme="1"/>
        <rFont val="Arial"/>
        <family val="2"/>
      </rPr>
      <t>)</t>
    </r>
  </si>
  <si>
    <r>
      <t>Unified Insights Platform - a system agnostic platform that enables schools to pull data from disparate source systems into a comprehensive and longitudinal database (</t>
    </r>
    <r>
      <rPr>
        <b/>
        <sz val="12"/>
        <color theme="1"/>
        <rFont val="Arial"/>
        <family val="2"/>
      </rPr>
      <t>$2,000 minimum</t>
    </r>
    <r>
      <rPr>
        <sz val="12"/>
        <color theme="1"/>
        <rFont val="Arial"/>
        <family val="2"/>
      </rPr>
      <t>)</t>
    </r>
  </si>
  <si>
    <r>
      <t>Unified Insights Student Essentials - Intuitive analytics for a complete picture of your schools, classrooms, and students (</t>
    </r>
    <r>
      <rPr>
        <b/>
        <sz val="12"/>
        <color theme="1"/>
        <rFont val="Arial"/>
        <family val="2"/>
      </rPr>
      <t>$4,000 minimum</t>
    </r>
    <r>
      <rPr>
        <sz val="12"/>
        <color theme="1"/>
        <rFont val="Arial"/>
        <family val="2"/>
      </rPr>
      <t>)</t>
    </r>
  </si>
  <si>
    <r>
      <t>Unified Insights Advanced Student Suite - True longitudinal view of each child with predictive analytics and machine learning to identify important indicators such as at-risk students, graduation readiness, and college and career readiness—quickly and accurately (</t>
    </r>
    <r>
      <rPr>
        <b/>
        <sz val="12"/>
        <color theme="1"/>
        <rFont val="Arial"/>
        <family val="2"/>
      </rPr>
      <t>3001 student minimum</t>
    </r>
    <r>
      <rPr>
        <sz val="12"/>
        <color theme="1"/>
        <rFont val="Arial"/>
        <family val="2"/>
      </rPr>
      <t>)</t>
    </r>
  </si>
  <si>
    <r>
      <t>Unified Insights Geovisual Analytics - Forecast enrollment and visualize the geographic context of your data (</t>
    </r>
    <r>
      <rPr>
        <b/>
        <sz val="12"/>
        <color theme="1"/>
        <rFont val="Arial"/>
        <family val="2"/>
      </rPr>
      <t>$8,550 minimum</t>
    </r>
    <r>
      <rPr>
        <sz val="12"/>
        <color theme="1"/>
        <rFont val="Arial"/>
        <family val="2"/>
      </rPr>
      <t>)</t>
    </r>
  </si>
  <si>
    <r>
      <t>Performance Matters Assessment - comprehensive assessment solution built to identify unfinished learning and inform whole-child instruction (</t>
    </r>
    <r>
      <rPr>
        <b/>
        <sz val="12"/>
        <color theme="1"/>
        <rFont val="Arial"/>
        <family val="2"/>
      </rPr>
      <t>$5,000 minimum</t>
    </r>
    <r>
      <rPr>
        <sz val="12"/>
        <color theme="1"/>
        <rFont val="Arial"/>
        <family val="2"/>
      </rPr>
      <t>)</t>
    </r>
  </si>
  <si>
    <r>
      <t>Performance Matters Assessment and Advanced Reporting (</t>
    </r>
    <r>
      <rPr>
        <b/>
        <sz val="12"/>
        <color theme="1"/>
        <rFont val="Arial"/>
        <family val="2"/>
      </rPr>
      <t>$5,000 minimum</t>
    </r>
    <r>
      <rPr>
        <sz val="12"/>
        <color theme="1"/>
        <rFont val="Arial"/>
        <family val="2"/>
      </rPr>
      <t>)</t>
    </r>
  </si>
  <si>
    <t>PowerSchool Item Bank - Assessment content item bank aligned to state standards and Webb's DOK</t>
  </si>
  <si>
    <r>
      <t>Unified Administration BusinessPlus Financials - Ensure your district’s fiscal operations are optimal with integrated applications for chart of accounts, accounts payable, accounts receivables/cash receipt, contract management, budgeting, general ledger, fixed assets, and grants management (</t>
    </r>
    <r>
      <rPr>
        <b/>
        <sz val="12"/>
        <color theme="1"/>
        <rFont val="Arial"/>
        <family val="2"/>
      </rPr>
      <t>10,000 student minimum</t>
    </r>
    <r>
      <rPr>
        <sz val="12"/>
        <color theme="1"/>
        <rFont val="Arial"/>
        <family val="2"/>
      </rPr>
      <t>)</t>
    </r>
  </si>
  <si>
    <r>
      <t>Unified Administration BusinessPlus Purchasing (</t>
    </r>
    <r>
      <rPr>
        <b/>
        <sz val="12"/>
        <color theme="1"/>
        <rFont val="Arial"/>
        <family val="2"/>
      </rPr>
      <t>10,000 student minimum</t>
    </r>
    <r>
      <rPr>
        <sz val="12"/>
        <color theme="1"/>
        <rFont val="Arial"/>
        <family val="2"/>
      </rPr>
      <t>)</t>
    </r>
  </si>
  <si>
    <r>
      <t>Unified Administration BusinessPlus HR/Payroll - Easily manage your talent, your most important asset, with a comprehensive employee management application that includes personnel, compensation management, benefits management, position budgeting, position control, and an online employee portal (</t>
    </r>
    <r>
      <rPr>
        <b/>
        <sz val="12"/>
        <color theme="1"/>
        <rFont val="Arial"/>
        <family val="2"/>
      </rPr>
      <t>10,000 student minimum</t>
    </r>
    <r>
      <rPr>
        <sz val="12"/>
        <color theme="1"/>
        <rFont val="Arial"/>
        <family val="2"/>
      </rPr>
      <t>)</t>
    </r>
  </si>
  <si>
    <r>
      <t>Unified Administration BusinessPlus Additional Test Instance (</t>
    </r>
    <r>
      <rPr>
        <b/>
        <sz val="12"/>
        <color theme="1"/>
        <rFont val="Arial"/>
        <family val="2"/>
      </rPr>
      <t>10,000 student minimum</t>
    </r>
    <r>
      <rPr>
        <sz val="12"/>
        <color theme="1"/>
        <rFont val="Arial"/>
        <family val="2"/>
      </rPr>
      <t>)</t>
    </r>
  </si>
  <si>
    <t>Unified Administration BusinessPlus Productivity Pack Add-On</t>
  </si>
  <si>
    <t>Unified Administration BusinessPlus Work Order Add-On</t>
  </si>
  <si>
    <t>Unified Administration BusinessPlus Project Allocation Add-On</t>
  </si>
  <si>
    <t>TimeClock Plus Add-On - time and attendance solution (priced per user)</t>
  </si>
  <si>
    <r>
      <t>Unified Talent Perform District - Manage and conduct teacher evaluations and observations, online or in person; providing constructive feedback, and recommending professional development in any setting (</t>
    </r>
    <r>
      <rPr>
        <b/>
        <sz val="12"/>
        <color theme="1"/>
        <rFont val="Arial"/>
        <family val="2"/>
      </rPr>
      <t>$6,350 minimum</t>
    </r>
    <r>
      <rPr>
        <sz val="12"/>
        <color theme="1"/>
        <rFont val="Arial"/>
        <family val="2"/>
      </rPr>
      <t>)</t>
    </r>
  </si>
  <si>
    <r>
      <t>Unified Talent Perform Teacher &amp; Principal (</t>
    </r>
    <r>
      <rPr>
        <b/>
        <sz val="12"/>
        <color theme="1"/>
        <rFont val="Arial"/>
        <family val="2"/>
      </rPr>
      <t>$5,200 minimum</t>
    </r>
    <r>
      <rPr>
        <sz val="12"/>
        <color theme="1"/>
        <rFont val="Arial"/>
        <family val="2"/>
      </rPr>
      <t>)</t>
    </r>
  </si>
  <si>
    <r>
      <t>Unified Talent Perform Classified (</t>
    </r>
    <r>
      <rPr>
        <b/>
        <sz val="12"/>
        <color theme="1"/>
        <rFont val="Arial"/>
        <family val="2"/>
      </rPr>
      <t>$4,100 minimum</t>
    </r>
    <r>
      <rPr>
        <sz val="12"/>
        <color theme="1"/>
        <rFont val="Arial"/>
        <family val="2"/>
      </rPr>
      <t>)</t>
    </r>
  </si>
  <si>
    <r>
      <t>Unified Talent Perform District plus Danielson (</t>
    </r>
    <r>
      <rPr>
        <b/>
        <sz val="12"/>
        <color theme="1"/>
        <rFont val="Arial"/>
        <family val="2"/>
      </rPr>
      <t>$7,303 minimum</t>
    </r>
    <r>
      <rPr>
        <sz val="12"/>
        <color theme="1"/>
        <rFont val="Arial"/>
        <family val="2"/>
      </rPr>
      <t>)</t>
    </r>
  </si>
  <si>
    <r>
      <t>Unified Talent Perform Teacher &amp; Principal plus Danielson (</t>
    </r>
    <r>
      <rPr>
        <b/>
        <sz val="12"/>
        <color theme="1"/>
        <rFont val="Arial"/>
        <family val="2"/>
      </rPr>
      <t>$5,980 minimum</t>
    </r>
    <r>
      <rPr>
        <sz val="12"/>
        <color theme="1"/>
        <rFont val="Arial"/>
        <family val="2"/>
      </rPr>
      <t>)</t>
    </r>
  </si>
  <si>
    <r>
      <t>Unified Talent Professional Learning - Centralize, manage, and track professional learning for impactful educators (</t>
    </r>
    <r>
      <rPr>
        <b/>
        <sz val="12"/>
        <color theme="1"/>
        <rFont val="Arial"/>
        <family val="2"/>
      </rPr>
      <t>$5,000 minimum</t>
    </r>
    <r>
      <rPr>
        <sz val="12"/>
        <color theme="1"/>
        <rFont val="Arial"/>
        <family val="2"/>
      </rPr>
      <t>)</t>
    </r>
  </si>
  <si>
    <r>
      <t>Unified Talent Records (</t>
    </r>
    <r>
      <rPr>
        <b/>
        <sz val="12"/>
        <color theme="1"/>
        <rFont val="Arial"/>
        <family val="2"/>
      </rPr>
      <t>$6,500 minimum</t>
    </r>
    <r>
      <rPr>
        <sz val="12"/>
        <color theme="1"/>
        <rFont val="Arial"/>
        <family val="2"/>
      </rPr>
      <t>)</t>
    </r>
  </si>
  <si>
    <r>
      <t>Unified Talent Records Manager's Portal (</t>
    </r>
    <r>
      <rPr>
        <b/>
        <sz val="12"/>
        <color theme="1"/>
        <rFont val="Arial"/>
        <family val="2"/>
      </rPr>
      <t>$900 minimum</t>
    </r>
    <r>
      <rPr>
        <sz val="12"/>
        <color theme="1"/>
        <rFont val="Arial"/>
        <family val="2"/>
      </rPr>
      <t>)</t>
    </r>
  </si>
  <si>
    <r>
      <t>Unified Talent Records Onboard Standalone (</t>
    </r>
    <r>
      <rPr>
        <b/>
        <sz val="12"/>
        <color theme="1"/>
        <rFont val="Arial"/>
        <family val="2"/>
      </rPr>
      <t>$2,000 minimum</t>
    </r>
    <r>
      <rPr>
        <sz val="12"/>
        <color theme="1"/>
        <rFont val="Arial"/>
        <family val="2"/>
      </rPr>
      <t>)</t>
    </r>
  </si>
  <si>
    <r>
      <t>Unified Talent SmartFind Express - provides automated callout and online absence management to quickly fill openings with qualified substitutes (</t>
    </r>
    <r>
      <rPr>
        <b/>
        <sz val="12"/>
        <color theme="1"/>
        <rFont val="Arial"/>
        <family val="2"/>
      </rPr>
      <t>$2,500 minimum</t>
    </r>
    <r>
      <rPr>
        <sz val="12"/>
        <color theme="1"/>
        <rFont val="Arial"/>
        <family val="2"/>
      </rPr>
      <t xml:space="preserve">) </t>
    </r>
  </si>
  <si>
    <t>Unified Talent Candidate Assessment - measures and ranks candidates according to their likeliness to impact student learning. It also provides suggested questions to interviewers and creates a personalized professional development profile for each candidate ($1,500 minumum)</t>
  </si>
  <si>
    <t>Unified Insights Talent ($1,250 minumum)</t>
  </si>
  <si>
    <t>Unified Talent Applicant Tracking - Simplify every step of the hiring and applicant–tracking process—from job posting to hiring—in an intuitive, easy-to-use online package. Customize your applications or mold interview questionnaires to your needs, then automate notifications and reference checks. ($1,500 minimum)</t>
  </si>
  <si>
    <t>Star 360</t>
  </si>
  <si>
    <t>Renaissance Learning, Inc.</t>
  </si>
  <si>
    <t>Matt Creech</t>
  </si>
  <si>
    <t>matt.creech@renaissance.com</t>
  </si>
  <si>
    <t>(949) 521-2340</t>
  </si>
  <si>
    <t>Star Early Literacy</t>
  </si>
  <si>
    <t>Star Reading</t>
  </si>
  <si>
    <t>Star Math</t>
  </si>
  <si>
    <t>Star Custom</t>
  </si>
  <si>
    <t>Star Elementary Suite</t>
  </si>
  <si>
    <t>Star CBM Math and Reading suite</t>
  </si>
  <si>
    <t>Star CBM Math</t>
  </si>
  <si>
    <t>Star CBM Reading</t>
  </si>
  <si>
    <t>myIGDIs Rostering Service</t>
  </si>
  <si>
    <t xml:space="preserve">myIGDIs Assessments </t>
  </si>
  <si>
    <t>myIGDIs Print Kit</t>
  </si>
  <si>
    <t>myIGDIs record forms</t>
  </si>
  <si>
    <t>Accelerated Reader</t>
  </si>
  <si>
    <t>myON</t>
  </si>
  <si>
    <t>myON News</t>
  </si>
  <si>
    <t>Freckle Math</t>
  </si>
  <si>
    <t xml:space="preserve">Freckle ELA </t>
  </si>
  <si>
    <t xml:space="preserve">Freckle Science </t>
  </si>
  <si>
    <t>Freckle Social Studies</t>
  </si>
  <si>
    <t xml:space="preserve">Freckle ELA add-on subject </t>
  </si>
  <si>
    <t>Freckle MAP data Upload</t>
  </si>
  <si>
    <t>Nearpod site subscription up to 149</t>
  </si>
  <si>
    <t>Nearpod site subscription up to 249</t>
  </si>
  <si>
    <t>Nearpod site subscription up to 499</t>
  </si>
  <si>
    <t>Nearpod site subscription up to 999</t>
  </si>
  <si>
    <t>Nearpod site subscription up to 2749</t>
  </si>
  <si>
    <t>Nearpod site subscription up to 4999</t>
  </si>
  <si>
    <t>Flocabulary site subscription up to 499</t>
  </si>
  <si>
    <t>Flocabulary site subscription up to 999</t>
  </si>
  <si>
    <t>Flocabulary site subscription up to 1749</t>
  </si>
  <si>
    <t>Flocabulary site subscription up to 2499</t>
  </si>
  <si>
    <t>Lalilo 100–249 students</t>
  </si>
  <si>
    <t>Lalilo 250–499 students</t>
  </si>
  <si>
    <t>Lalilo 500–999 students</t>
  </si>
  <si>
    <t>Lalilo 1,000+ students</t>
  </si>
  <si>
    <t>Schoolzilla Standard</t>
  </si>
  <si>
    <t>Schoolzilla Professional</t>
  </si>
  <si>
    <t>Schoolzilla Enterprise</t>
  </si>
  <si>
    <t>Schoolzilla initial services for small districts (up to 4,999 students)</t>
  </si>
  <si>
    <t>Schoolzilla initial services for medium districts (5,000–19,999 students)</t>
  </si>
  <si>
    <t>Schoolzilla initial services for large districts (20,000–49,999 students)</t>
  </si>
  <si>
    <t xml:space="preserve">Renaissance web platform service </t>
  </si>
  <si>
    <t>Custom data integration Level 1</t>
  </si>
  <si>
    <t>Custom data integration Level 2</t>
  </si>
  <si>
    <t>Custom data integration Level 3</t>
  </si>
  <si>
    <t>Custom data integration Level 4</t>
  </si>
  <si>
    <t>Custom data integration Level 5</t>
  </si>
  <si>
    <t>Custom Reports</t>
  </si>
  <si>
    <t>Data Extraction</t>
  </si>
  <si>
    <t>Support Services—Silver Level</t>
  </si>
  <si>
    <t>Support Services—Platinum Level</t>
  </si>
  <si>
    <t>Community project manager</t>
  </si>
  <si>
    <t>District consultant</t>
  </si>
  <si>
    <t>Level I project manager</t>
  </si>
  <si>
    <t>Level II project manager</t>
  </si>
  <si>
    <t>Level III project manager</t>
  </si>
  <si>
    <t>Pilot project manager – 30 days</t>
  </si>
  <si>
    <t>Pilot project manager – 60 days</t>
  </si>
  <si>
    <t>Pilot project manager – 90 days</t>
  </si>
  <si>
    <t>Remote sessions bundle Six 60-minute sessions</t>
  </si>
  <si>
    <t>Remote session – 60 minutes</t>
  </si>
  <si>
    <t>Remote session – 90 minutes</t>
  </si>
  <si>
    <t>Renaissance-U Level 1</t>
  </si>
  <si>
    <t>Renaissance-U Level 2</t>
  </si>
  <si>
    <t>Renaissance-U Level 3</t>
  </si>
  <si>
    <t>Renaissance-U Level 4</t>
  </si>
  <si>
    <t>Renaissance-U Level 5</t>
  </si>
  <si>
    <t>6-hour on-site day</t>
  </si>
  <si>
    <t>Champions’ Academy (modeled learning)</t>
  </si>
  <si>
    <t>Champions’ Remote Academy</t>
  </si>
  <si>
    <r>
      <t>Weekly PCR COVID testing for 2022-2023 school year, per individual (</t>
    </r>
    <r>
      <rPr>
        <b/>
        <sz val="12"/>
        <color theme="1"/>
        <rFont val="Arial"/>
        <family val="2"/>
      </rPr>
      <t>minimum of 50</t>
    </r>
    <r>
      <rPr>
        <sz val="12"/>
        <color theme="1"/>
        <rFont val="Arial"/>
        <family val="2"/>
      </rPr>
      <t>): registration, sample collection, transportation, sample processing, and result reporting; recommendation is weekly testing for unvaccinated students and staff</t>
    </r>
  </si>
  <si>
    <t>SummerBio</t>
  </si>
  <si>
    <t>Sasha Seletsky</t>
  </si>
  <si>
    <t>sasha@summer.bio</t>
  </si>
  <si>
    <t>(978) 852 9619</t>
  </si>
  <si>
    <t>Tadco's complete janitorial service for your school covers all labor and material to keep your school professionally clean and sanitized ($39.00 per worker hour with a 4 hour minimum)</t>
  </si>
  <si>
    <t>Sanitize, disenfect and clean school facilities</t>
  </si>
  <si>
    <t>Tadco Service and Supply Inc.</t>
  </si>
  <si>
    <t>Jennie Welch</t>
  </si>
  <si>
    <t>jennie@tadcosupply.com</t>
  </si>
  <si>
    <t>(408) 275 6944</t>
  </si>
  <si>
    <t>A classroom or average office. Disenfect and clean all touchable surfaces includes  remove spider webs, dust all window sills, and furnishings, sweep and wet  mop all hard surface floors, and vacume all carpets. We estimate this will take 1 worker 1 hr for an  average  size classroom or office ($39.00 per worker hour with a 4 hour minimum)</t>
  </si>
  <si>
    <t>If one wanted to only have disenfecting and not cleaning we estimate it will take .5 hrs. to disenfect and .5  hrs. to clean an average classroom or office ($39.00 per worker hour with a 4 hour minimum)</t>
  </si>
  <si>
    <t>Bathrooms, locker rooms, gyms, cafeterias, hallways, lockers and an other space beyond a general classroom or offfice will be priced per size compared to a typical classroom. Price will be adjusted if the  the space is larger or smaller. EX. a typical gym is the size of two classrooms and a tyipical bathroom is half the size of a classroom. ($39.00 per worker hour with a 4 hour minimum)</t>
  </si>
  <si>
    <t>Play ground equipment, out door eating areas ($39.00 per worker hour with a 4 hour minimum)</t>
  </si>
  <si>
    <t>Indoor windows ($2.50 for an average size indoor window)</t>
  </si>
  <si>
    <t>We offer deep cleaning and disenfecting of carpets ($275.00 for an average size classroom)</t>
  </si>
  <si>
    <t>We offer hard surface flooring (cleaning , disenfecting and recoating ) ($300.00 for an average size classroom)</t>
  </si>
  <si>
    <t>Personal Protective Equipment (gloves, masks, safety glasses)</t>
  </si>
  <si>
    <t>Personal Protective Equipment</t>
  </si>
  <si>
    <t>Training and professional development for staff on sanitation, the use of PPE, and minimizing the spread of infectious diseases (This is included at no extra charge with the purchase of our offered supplies)</t>
  </si>
  <si>
    <t>Cleaning tool kit- everything you would need to clean and disenfect a school including consumable disenfecting supplies</t>
  </si>
  <si>
    <t>Free Hand Sanitizing Dispenser with the purchase of consumable Hand Sanitizer (per case)</t>
  </si>
  <si>
    <t>Free Hand Soap Dispenser with the purchase of consumable Hand Soap (per case)</t>
  </si>
  <si>
    <t>Hard surface floor kit includes industrial floor equipment and cosumable supplies</t>
  </si>
  <si>
    <t>Carpet cleaning kit includes industrial carpet equipment and supplies</t>
  </si>
  <si>
    <t>57PLLAU2L95SMC - PRO HI PERFORMANCE UV C AIRPURIFIER W/TIOX FILTER CATALYZR</t>
  </si>
  <si>
    <t>WAXIE Sanitary Supply</t>
  </si>
  <si>
    <t>Angie Bennett</t>
  </si>
  <si>
    <t>CAEANS2@waxie.com</t>
  </si>
  <si>
    <t>(858) 292-8111 x453</t>
  </si>
  <si>
    <t>57PLLCL1L60WL - CLOUD UVAIRDIRECT 1 60W MERCURYVAPOR LAMPS WALL MNT WHITE</t>
  </si>
  <si>
    <t>57PLLCL1L75WIS - CLOUD UV AIR DIRECT UPPER AIRUV DISINFECTION</t>
  </si>
  <si>
    <t>57PLLCL4L35CG - CLOUD UVAIRDIRECT 4 35W MERCURYVAPOR LAMPS CEILING MT WHITE</t>
  </si>
  <si>
    <t>57PLLWS1L60SMCSS - PRO COMPACT UV C AIR PURIFIERW/ TIOX FILTER CATALYZER</t>
  </si>
  <si>
    <t>57PPLAU2L95MMC - PROFESSIONAL HIGH PERFORMANCEUV C AIR PURIFIER W/MOBILE CART</t>
  </si>
  <si>
    <t>88PLLCHS90WH - CLOUD 90 UV LAMP</t>
  </si>
  <si>
    <t>88PLLGH990WHPFC - GERMICIDAL LAMP UV 4 PIN 90W</t>
  </si>
  <si>
    <t>88PLLHF1126PCOM110 - HELO FIXTURE SINGLE UV LIGHTENG 12.75X12.75 FLANGE 6FT PLUG</t>
  </si>
  <si>
    <t>88PLLHF1246PCOM110 - HELO FIXTURE SINGLE UV LIGHTENG 24X24 FLANGE 6FT PLUG 110V</t>
  </si>
  <si>
    <t>88PLLHF16PAHU110 - HELO FIXTURE SINGLE UV LIGHTENGINE WALL MOUNT 6FT PLUG 110V</t>
  </si>
  <si>
    <t>88PLLHF16PCOM110 - HELO FIXTURE SINGLE UV LIGHTENGINE NO FLANGE 6FT PLUG</t>
  </si>
  <si>
    <t>88PLLHF26PCOM110 - HELO FIXTURE DUAL UV LIGHTENGINE 6FT PLUG 110V</t>
  </si>
  <si>
    <t>88PLLSM11T15P110 - SENTRY MOBILE SINGLE UV LIGHTENGINE TRIPOD STAND 15FT PLUG</t>
  </si>
  <si>
    <t>88PLLSM12T15P110 - SENTRY MOBILE TWO SINGLE UVLIGHT ENG TRIPOD STAND 15FT PLG</t>
  </si>
  <si>
    <t>88PLLSM1C215P110 - SENTRY MOBILE 2 SINGLE UV LIGHTENGINE DOUBLE HEAD CART 15FT PL</t>
  </si>
  <si>
    <t>88PLLSM2C15P110 - SENTRY MOBILE DUAL UV LIGHT ENGLOCKING CASTERS 15FT PLUG 110V</t>
  </si>
  <si>
    <t>88PLLSM2T15P110 - SENTRY MOBILE DUAL UV LIGHTENGINE TRIPOD STAND 15FT PLUG</t>
  </si>
  <si>
    <t>88PLLSM4C15P110 - SENTRY MOBILE TWO DUAL UV LIGHTENGINES LOCKING CASTERS 15FT PL</t>
  </si>
  <si>
    <t>88PUOHF16PCOM110 - P/O-W HELO FIXTURE SINGLE UVENGINE NO FLANGE 6FT PLUG</t>
  </si>
  <si>
    <t>791260 - 8644L NITRILE PF GPGLOVES BLUE LARGE 10/100</t>
  </si>
  <si>
    <t>790071 - GLOVE NITRILE EXAM POWDER-FREETXTRD 100/BX 10 BX/CS</t>
  </si>
  <si>
    <t>791255 - 8644M NITRILE PF GPGLOVES BLUE MEDIUM 10/100</t>
  </si>
  <si>
    <t>791265 - 8644XL NITRILE PF GPGLOVES BLUE XL 10/100</t>
  </si>
  <si>
    <t>577537 - WAXIE VERSA II HIGH PERFORMANCECLEANING CADDY</t>
  </si>
  <si>
    <t>Supplies to sanitize, disinfect, and clean school facilities</t>
  </si>
  <si>
    <t>170059 - WAXIE SOLSTA 730 HPDISINFECTANT CLEANER 3L 4/CS</t>
  </si>
  <si>
    <t>790069 - GLOVE NITRILE EXAM POWDER-FREETXTRD 100/BX 10 BX/CS</t>
  </si>
  <si>
    <t>57AMX9573101 - AERAMAX PRO AM4 PC AIR PURIFIERWALLMOUNT 120V NA</t>
  </si>
  <si>
    <t>570076 - ELECTRO-MIST 4B ELECTROSTATICSPRAYER BATTERY POWERED CART</t>
  </si>
  <si>
    <t>160115 - WAXIE-GREEN SOLSTA 330 FRESHMIST LIQUID MICROBES 3 L 4/CS</t>
  </si>
  <si>
    <t>577535 - WAXIE VERSA HIGH PERFORMANCECLEANING CADDY</t>
  </si>
  <si>
    <t>588574 - WIN BV 5/1 BP CORDLESS BPPAPER FILTER BAGS PACK/10</t>
  </si>
  <si>
    <t>386310 - WAXIE-GREEN CLEAN TOUCH CLEAR &amp;MILD FOAM HNDWSH 1250 ML 3/CS</t>
  </si>
  <si>
    <t>577947 - PROTEXUS - HANDHELD CORDLESSELECTROSTATIC SPRAYER</t>
  </si>
  <si>
    <t>790072 - GLOVE NITRILE EXAM POWDER-FREETXTRD 100/BX 10 BX/CS</t>
  </si>
  <si>
    <t>380079 - WAXIE SELECT NRG NO-TOUCH CLEAR&amp; MILD FOAM HANDWASH 1.2L 2/CS</t>
  </si>
  <si>
    <t>57AMX9573301 - AERAMAX PRO AM 4S PC 120V AIRPURIFIER SILVER</t>
  </si>
  <si>
    <t>791102 - 158322 AMERISHIELD DISP FACEMASK LVL 1 3-PLY 50/BX 40BX/CS</t>
  </si>
  <si>
    <t>577085 - ICE 26 IN RIDE-ON SCRUBBERW/LITHIUM-ION BATTERY</t>
  </si>
  <si>
    <t>577083 - ICE 20 IN WALK-BEHIND TRACTIONDRIVE W/LITHIUM-ION BATTERY</t>
  </si>
  <si>
    <t>791250 - 8644S NITRILE PF GP 4MILGLOVES BLUE SMALL 10/100</t>
  </si>
  <si>
    <t>386410 - WAXIE-GREEN CLEANTOUCH LX CLEAR&amp; MILD FOAM HNDWSH 1200ML 2/CS</t>
  </si>
  <si>
    <t>170201 - WIPES PLUS DISINFECTING WIPERESEALABLE PACK 80/PK 12/CS</t>
  </si>
  <si>
    <t>170046 - 3342-06 PURELL PROFESSIONALSURFACE DISINFECTANT  QT 6/CS</t>
  </si>
  <si>
    <t>386312 - WAXIE-GREEN CLEAN TOUCHBOTANICAL FOAM HANDWASH 1250ML</t>
  </si>
  <si>
    <t>385800 - WAXIE CRANBERRY PINK FOAMLOTION HAND SOAP 2000 ML 2/CS</t>
  </si>
  <si>
    <t>790382 - BLACK PF NITRILE GLOVE LARGE100/BX 10 BX/CS</t>
  </si>
  <si>
    <t>389809 - 7753-02 PURELL HLTHCARE ES8 ADVHAND SANITIER FOAM 1200 ML 2/CS</t>
  </si>
  <si>
    <t>799351 - 3-PLY NON MEDICAL FACE MASKWITH EAR-LOOP 50EA/BX 40BX/CS</t>
  </si>
  <si>
    <t>790383 - BLACK PF NITRILE GLOVE XLARGE100/BX 10 BX/CS</t>
  </si>
  <si>
    <t>170700 - WAXIE SOLSTA 764 LEMON QUATDISINFECTANT CLEANER 3L 4/CS</t>
  </si>
  <si>
    <t>388600 - GOJO LUXURY FOAM HANDWASH2/2-LITER</t>
  </si>
  <si>
    <t>57AMX9573201 - AERAMAX PRO AM 3S PC AIRPURIFIER STAND 120V NA</t>
  </si>
  <si>
    <t>546100870 - FACILIPRO CONCENTRATED MILDFOAM HAND SOAP 2/1.3 L</t>
  </si>
  <si>
    <t>170154 - ENVIROX ABSOLUTE H2ORANGE2 112SANITIZER VIRUCIDE GL 2/CS</t>
  </si>
  <si>
    <t>170752 - CLOROX DISINFECTING WIPES FRESHSCENT 6/75 CT</t>
  </si>
  <si>
    <t>790073 - NITRILE EXAM GLOVE P. FREETEXTURED XL 100/BX 10 BX/CS</t>
  </si>
  <si>
    <t>577035 - KARCHER BD 50/50 C BP 20IN AUTOSCRUBBER W/PAD DRIVER AGM BATTS</t>
  </si>
  <si>
    <t>388860 - PURELL HEALTHY SOAP MILD FOAM1250 ML 2/CS</t>
  </si>
  <si>
    <t>389839 - MG DERMAGEL 62 HAND SANITIZERETHANOL-BASED GL 4/CS</t>
  </si>
  <si>
    <t>170366 - OXIVIR TB DISINFECTANT WIPES160 PER CANISTER 6X7IN - 12/CS</t>
  </si>
  <si>
    <t>380076 - WAXIE SELECT NO-TOUCH CLEAR &amp;MILD FOAM HANDSOAP 1.2L 2/CS</t>
  </si>
  <si>
    <t>170218 - PURELL PROFESSIONAL SURFACEDISINFECTING WIPES 110TUB 6/CS</t>
  </si>
  <si>
    <t>381673 - PURELL HAND SANITIZINGWIPES 2X1200 COUNT</t>
  </si>
  <si>
    <t>791251 - 8608L AIRE VINYL PF GPGLOVES CLEAR LG 10/100</t>
  </si>
  <si>
    <t>388844 - GOJO LUXURY FOAM HANDWASH1250 ML 4/CS</t>
  </si>
  <si>
    <t>577086 - ICE 20 IN. TRACTION DRIVESCRUBBER W/AGM BATTERIES</t>
  </si>
  <si>
    <t>381818 - PURELL 1905-02 ADVANCED FOAMINSTANT HAND SANTIZER 2/1200 ML</t>
  </si>
  <si>
    <t>389807 - PURELL HEALTHCARE ES6 ADV HANDSANITIZER FOAM 1200 ML 2/CS</t>
  </si>
  <si>
    <t>170262 - WIPES PLUS DISINFECTING12 TUBS OF 240 COUNT PER CASE</t>
  </si>
  <si>
    <t>320200 - WAXIE SOLSTA 210 NEUTRALCLEANER 3L 4/CS</t>
  </si>
  <si>
    <t>170300 - WAXIE SOLSTA 700CLEANER 3L 4/CS</t>
  </si>
  <si>
    <t>170401 - WAXIE SOLSTA 710DISINFECTANT CLEANER 3L 4/CS</t>
  </si>
  <si>
    <t>389841 - MG DERMAGEL 62 HAND SANITIZERETHANOL-BASED GL 5 GL DM</t>
  </si>
  <si>
    <t>387411 - WAXIE SELECT MANUAL CRANBERRYPK LOTION FOAM SOAP 1.25L 4/CS</t>
  </si>
  <si>
    <t>386411 - WAXIE-GREEN CLEAN TOUCH LPOMEBERRY HANDWASH 1200ML 2/CS</t>
  </si>
  <si>
    <t>791249 - 8608M AIRE VINYL PF GPGLOVES CLEAR MED 10/100</t>
  </si>
  <si>
    <t>577008 - WIN ISCRUB 20 DLX 114 AH AGMOBC PAD DRIVER</t>
  </si>
  <si>
    <t>790381 - BLACK PF NITRILE MEDIUM GLOVE100/BX 10 BX/CS</t>
  </si>
  <si>
    <t>310013 - SAO-24 STABILIZATION 24 HRSANITIZING 3000 LITRES</t>
  </si>
  <si>
    <t>320007 - WAXIE-GREEN SOLSTA 243 NEUTRALCLEANER 3L 4/CS</t>
  </si>
  <si>
    <t>577946 - PROTEXUS - BACKPACK CORDLESSELECTROSTATIC SPRAYER</t>
  </si>
  <si>
    <t>577120 - NSS CHAMP 2417 RB 24IN RIDEON SCRUBBER 2X12 110 AH AGM</t>
  </si>
  <si>
    <t>170064 - CLOROX TOTAL 360 DISINFECTANTCLEANER GL 4/CS</t>
  </si>
  <si>
    <t>170152 - PURTABS DISINFECTING/SANITIZINGTABS 3.3G  200/EA  6EA/CS</t>
  </si>
  <si>
    <t>387508 - ENMOTION FOAM SOAP DYE &amp;FRAG FREE 2/1200ML/CS</t>
  </si>
  <si>
    <t>578205 - WAXIE VERSA LITHIUM-ION POWERED17-GAL CLEANING CADDY</t>
  </si>
  <si>
    <t>570423 - ADVANCE SC351 14.5" BATTERYOPERATED MICRO SCRUBBER</t>
  </si>
  <si>
    <t>799350 - KN95 NON-MEDICAL FILTRATIONMASK 5 PKS OF 10  50 EA/BOX</t>
  </si>
  <si>
    <t>546100874 - EID FACILIPRO CONCENTRATEDFOAM HAND SANITIZER 2/1.3 L</t>
  </si>
  <si>
    <t>389837 - PURELL HAND SANITIZER 16OZ GEL12/CS</t>
  </si>
  <si>
    <t>790224 - 8607L VINYL PF EXAMGLOVES CLEAR LG 10/100</t>
  </si>
  <si>
    <t>170212 - ZEHN-X SANITIZING WIPES 180CT180 WIPES/CTN 12 CTNS/CS</t>
  </si>
  <si>
    <t>385810 - WAXIE ANTIBACTERIAL FOAM HANDSOAP 2000 ML 2/CS</t>
  </si>
  <si>
    <t>799364 - 3-PLY DISPOSABLE KIDS MASK60EA/BX 50BX/CS 3000/CS</t>
  </si>
  <si>
    <t>388846 - GOJO GREEN CERTIFIED FOAM HANDCLEANER 1250 ML 4/CS</t>
  </si>
  <si>
    <t>381625 - PURELL INSTANT HAND SANITIZERFOAM - TFX 2 X 1200 ML</t>
  </si>
  <si>
    <t>570453 - ADVANCE SC1500R REV 20-INCHORBITAL STAND-UP SCRUBBER</t>
  </si>
  <si>
    <t>381784 - PURELL INSTANT HAND SANITIZER9625-04 PUMP BOTTLE 2L 4/CS</t>
  </si>
  <si>
    <t>387409 - WAXIE SELECT MANUAL GREENCERTIFIED FOAM SOAP 1.25L 4/CS</t>
  </si>
  <si>
    <t>388820 - PRG WIPES PLUS UNSCENTED BABYWIPES REFILLS 12/80 CT</t>
  </si>
  <si>
    <t>790226 - 8607XL VINYL PF EXAMGLOVES CLEAR XL 10/100</t>
  </si>
  <si>
    <t>770401 - GREEN MICROFIBER TERRY CLOTH16 X 16 IN 15 DZ PER CASE</t>
  </si>
  <si>
    <t>570459 - ADVANCE SC500 X20R REV 20" ORBITAL SCRUBBER W/140AH AGM BATT</t>
  </si>
  <si>
    <t>381816 - PURELL ADVANCED GREEN CERT HANDSANITIZER GEL 2/1200 ML</t>
  </si>
  <si>
    <t>170200 - WAXIE SOLSTA 320 DISINFECTANTCLEANER 3L 4/CS</t>
  </si>
  <si>
    <t>328507 - ENVIROX E2B2 H2ORANGE2 117SANITIZER VIRUCIDE GL 4/CS</t>
  </si>
  <si>
    <t>388819 - PURELL HEALTHCARE ES8 HEALTHYSOAP GENTLE FOAM 1200ML 2/CS</t>
  </si>
  <si>
    <t>170018 - WAXIE GERMICIDAL ULTRA BLEACHGL 3/CS.</t>
  </si>
  <si>
    <t>170041 - WAXIE HOSPITAL SPRAYDISINFECTANT 16 OZ CAN 12/CS</t>
  </si>
  <si>
    <t>381767 - PURELL ADVANCED ADX FOAMHAND SANITIZER   3/1200 ML</t>
  </si>
  <si>
    <t>386300 - WAXIE-GREEN CLEAN TOUCH MANUALFOAM HAND SOAP 700 ML 4/CS</t>
  </si>
  <si>
    <t>577084 - ICE 28 IN WALK-BEHIND TRACTIONDRIVE W/LITHIUM-ION BATTERY</t>
  </si>
  <si>
    <t>381662 - 2156-08 PURELL SPACESAVER NXTHAND SANITIZER 8/1000 ML</t>
  </si>
  <si>
    <t>320101 - WAXIE-GREEN SOLSTA 255 ALL-PURPOSE CLEANER 3L 4/CS</t>
  </si>
  <si>
    <t>386311 - WAXIE-GREEN CLEANTOUCH CITRUSGINGER FOAM HAND/SHOWER WASH 1</t>
  </si>
  <si>
    <t>57AMX9573001 - AERAMAX PRO AM3 PC AIR PURIFIERWALLMOUNT 120V NA</t>
  </si>
  <si>
    <t>791252 - 8608XL AIRE VINYL PF GPGLOVES CLEAR XL 10/100</t>
  </si>
  <si>
    <t>1030120 - WAXIE-GREEN SOLSTA 343 RESTROOMCLEANER 3L 4/CS</t>
  </si>
  <si>
    <t>386313 - WAXIE CLEAN TOUCH ANTIBACTERIALPLUM FOAM HANDWASH 1250 ML 3/C</t>
  </si>
  <si>
    <t>890040 - TRIGGER SPRAYER FOR 24 &amp; 32 OZSPRAY BOTTLE</t>
  </si>
  <si>
    <t>790223 - 8607M VINYL PF EXAMGLOVES CLEAR MED 10/100</t>
  </si>
  <si>
    <t>546100794 - EID FACIL PEROXIDE MULTISURFACE CLEANER &amp; DISINF 2-GAL</t>
  </si>
  <si>
    <t>170261 - WIPES PLUS DISINFECTING WIPES800 COUNT - 3200 PER CASE</t>
  </si>
  <si>
    <t>170394 - WAXIE 764 LEMON QUATDISINFECTANT CLEANER GL 4/CS</t>
  </si>
  <si>
    <t>950110 - WAXIE-GREEN SOLSTA 543 GLASS &amp;SURFACE CLEANER 3L 4/CS</t>
  </si>
  <si>
    <t>770403 - YELLOW MICROFIBER TERRY CLOTH16 X 16 IN 15 DZ PER CASE</t>
  </si>
  <si>
    <t>770400 - BLUE MICROFIBER TERRY CLOTH16 X 16 IN 15 DZ PER CASE</t>
  </si>
  <si>
    <t>387407 - WAXIE ANTIBACTERIAL FOAMHAND SOAP 1250 ML 4/CS</t>
  </si>
  <si>
    <t>383126 - WAXIE FOAMING LUXURY HAND SOAP1250 ML 6/CS SOCAL ONLY</t>
  </si>
  <si>
    <t>570980 - KARCHER BR35/12 C BP 3.2/3.2-GALLON 18 IN DRIVING SCRUBBER</t>
  </si>
  <si>
    <t>386118 - TC AUTOFOAM ENRCHD FOAM LOTIONSOAP W MOIST 4 X 1100ML PER CS</t>
  </si>
  <si>
    <t>792059 - 8649XS NITRILE PF EXAMGLOVES BLACK XS 10/100</t>
  </si>
  <si>
    <t>770505 - RED MICROFIBER TERRY CLOTH16 X 16 IN 15 DZ PER CASE</t>
  </si>
  <si>
    <t>380217 - TORK PREMIUM EXTRA MILD FOAMSOAP 6/1L</t>
  </si>
  <si>
    <t>380254 - WAXIE LAN-O-TONE LANOLIN-BASEDHAND SOAP ALMOND GL 4/CS</t>
  </si>
  <si>
    <t>660084 - PULSE 18-IN MICROFIBER CLEANINGKIT WITH SINGLE-SIDED FRAME</t>
  </si>
  <si>
    <t>577949 - KAIVAC 2750 27 GAL 500 PSINO TOUCH CLEANING SYSTEM</t>
  </si>
  <si>
    <t>170055 - 4342-04 PURELL PROFESSIONALSURFACE DISINFECTANT  GL 4/CS</t>
  </si>
  <si>
    <t>381689 - 9027-12 PURELL COTTONYSOFT SANITIZING WIPES 12X120CT</t>
  </si>
  <si>
    <t>170500 - WAXIE SOLSTA 315 FOAMING ACIDDISINFECTANT CLEANER 3L 4/CS</t>
  </si>
  <si>
    <t>387516 - GP PRO ENMOTION GTL FOAMSOAP TRANQ ALOE 1200 ML 2/CS</t>
  </si>
  <si>
    <t>5414667 - FACILIPRO DISINFECTANT CLEANER2.0- 2.5GL</t>
  </si>
  <si>
    <t>577077 - SQUARE SCRUB DOODLE SCRUBDELUXE KIT</t>
  </si>
  <si>
    <t>385910 - WAXIE GRAND TOUCH PINK LOTIONHAND SOAP 1000 ML 8/CS</t>
  </si>
  <si>
    <t>1711603 - SPARTAN NABC NON-ACID BOWL CLR-QTS-12/CS</t>
  </si>
  <si>
    <t>380237 - ALCOHOL SANITIZER 1000 ML AUTOFOAM 4/CS</t>
  </si>
  <si>
    <t>387404 - WAXIE CRANBERRY COUNTER MOUNTFOAM HANDWASH 1.5 L 4/CS</t>
  </si>
  <si>
    <t>410099 - WAXIE-GREEN SOLSTA 120 XHDDEGREASER 3L 4/CS</t>
  </si>
  <si>
    <t>577088 - ICE 20 IN. WALK-BEHINDORBITAL SCRUBBER W/AGM BATT</t>
  </si>
  <si>
    <t>328010 - RTD STRIDE CITRUS NEUTRAL CLNRSC 1X5 L</t>
  </si>
  <si>
    <t>388074 - WAXIE ANTIBACTERIAL HAND SOAPGL 4/CS</t>
  </si>
  <si>
    <t>791248 - 8608S AIRE AIRE VINYL PF GPGLOVES CLEAR SM 10/100</t>
  </si>
  <si>
    <t>389805 - PURELL HEALTHCARE ES4 ADV HANDSANITIZER FOAM 1200 ML 2/CS</t>
  </si>
  <si>
    <t>38460800 - FOAMYIQ CITRUS FRESH FOAMINGHANDWASH 1250 ML 4/CS</t>
  </si>
  <si>
    <t>390034 - PURELL PROF. ADV. HAND FOAMSANITIZER  CS6 1200 ML 2/CS</t>
  </si>
  <si>
    <t>170304 - WAXIE QUAT 128CLEANER GL 4/CS</t>
  </si>
  <si>
    <t>577112 - ICE 32 IN RIDE-ON SCRUBBERW/LITHIUM ION BATTERY</t>
  </si>
  <si>
    <t>320100 - WAXIE SOLSTA 200 GENERALPURPOSE CLEANER 3L 4/CS</t>
  </si>
  <si>
    <t>388113 - ENRICHED FOAM HAND SOAP WITHMOISTURIZERS</t>
  </si>
  <si>
    <t>389816 - PURELL MESSENGER FLOOR STANDSILVER W ES6 1200 ML DISPENSER</t>
  </si>
  <si>
    <t>577006 - VIPER AS710R 28-IN RIDERSCRUBBER W/(4) 245 AH AGM BATTE</t>
  </si>
  <si>
    <t>792352 - 3M 8210 N95 RESPIRATOR MASK20/BX  8 BX/CS</t>
  </si>
  <si>
    <t>790380 - 8642S NITRILE PF GPGLOVES BLACK SMALL 10/100</t>
  </si>
  <si>
    <t>381694 - 9113-06 PURELL SANITIZING WIPESCITRUS SCENTED 6/270</t>
  </si>
  <si>
    <t>380104 - WAXIE SELECT NRG NO-TOUCHPOMEBERRY FOAM HANDWASH 1.2L 2</t>
  </si>
  <si>
    <t>385610 - WAXIE TOUCH FREE LAVENDERLUXURY FOAM SOAP 1200 ML 2/CS</t>
  </si>
  <si>
    <t>170058 - WAXIE HP DISINFECTANT CLEANERGL 4/CS</t>
  </si>
  <si>
    <t>410061 - WAXIE-GREEN SOLSTA 443 CITRUSHYDROXYCLEAN 3L 4/CS</t>
  </si>
  <si>
    <t>577091 - ICE 32 IN. RIDE ON SCRUBBERW/AGM BATTERIES</t>
  </si>
  <si>
    <t>570447 - ADV ADVENGER AXP X2805D-C 28-INRIDE-ON SCRUBBER WITH ECOFLEX</t>
  </si>
  <si>
    <t>655028 - 18-INCH GREEN MICROFIBER WETFLAT MOP 12/PK 10 PKS PER CS</t>
  </si>
  <si>
    <t>389836 - PURELL INSTANT HAND SANITIZERBAG IN A BOX 12X800ML</t>
  </si>
  <si>
    <t>170254 - WAXIE KLEEN PINE #5 GENERALPURPOSE CLEANER GL 4/CS</t>
  </si>
  <si>
    <t>577092 - ICE 26 IN RIDE ON SCRUBBERW/AGM BATTTERIES</t>
  </si>
  <si>
    <t>386402 - WAXIE CLEAN TOUCH LX ANTIBACPLUM FOAM HAND SOAP 700 ML 3/CS</t>
  </si>
  <si>
    <t>381726 - 3659-12 PURELL INSTANT HANDSANITIZER 12X12-OZ PUMP BOTTLE</t>
  </si>
  <si>
    <t>799002 - 8971 LATEX POWDER FREE GPGLOVES NATURAL LARGE 10/100</t>
  </si>
  <si>
    <t>170089 - PURTABS DISINFECTING/SANITIZINGTABS 13.1 G  256/TB 2 TBS/CS</t>
  </si>
  <si>
    <t>380241 - WAXIE CLEAR-TONE LANOLIN-BASEDHAND SOAP GL 4/CS</t>
  </si>
  <si>
    <t>387505 - ENMOTION GREEN &amp; FRAGRANCE FREEE3 FOAM SANITIZER 1000 ML 2/CS</t>
  </si>
  <si>
    <t>387410 - WAXIE SELECT MANUAL FOAM HANDHAIR AND BODY WASH 1.25L 4/CS</t>
  </si>
  <si>
    <t>791860 - 8625L LATEX PF GPGLOVES NATURAL LARGE 10/100</t>
  </si>
  <si>
    <t>386400 - WAXIE-GREEN CLEAN TOUCH LX FOAMHAND SOAP 700 ML 3/CS</t>
  </si>
  <si>
    <t>385630 - WAXIE-GREEN TOUCHFREE FOAM HANDSOAP 1200ML - 2/CS</t>
  </si>
  <si>
    <t>387702 - GP PBU GENTLE FOAM SOAPFRAGRANCE-FREE 1200 ML 4/CS</t>
  </si>
  <si>
    <t>170764 - CLOROX HEALTHCARE BLEACHGERMICIDAL CLINICAL WIPES 6/150</t>
  </si>
  <si>
    <t>321195 - WAXIE-GREEN EDC 43 HP MULTI-PURPOSE CLEANER 0.5 GL 4/CS</t>
  </si>
  <si>
    <t>570994 - KARCHER B 40 W BP TRACT DRIVE138AH AGM, NO SCRUB DECK</t>
  </si>
  <si>
    <t>890050 - SPRAY BOTTLE - 32 OZ</t>
  </si>
  <si>
    <t>170140 - CLOROX HEALTH CARE HYDROGENPEROXIDE DISINF CLNR 9/32 OZ</t>
  </si>
  <si>
    <t>381765 - PURELL ADVANCED GREEN CERT GELHAND SANITIZER 3/1200 ML</t>
  </si>
  <si>
    <t>170280 - WAXIE MEDICAL DISINFCTNTWIPES 65 WIPES/TUB - 6 TUBS/CS</t>
  </si>
  <si>
    <t>389995 - GOJO 9128 PINK &amp; KLEAN12X800ML</t>
  </si>
  <si>
    <t>386412 - WAXIE CLEAN TOUCH LXPLUM FOAM HANDWASH 1200ML 2/CS</t>
  </si>
  <si>
    <t>410056 - WAXIE-GREEN SOLSTA 143 CLEANERDEGREASER 3L 4/CS</t>
  </si>
  <si>
    <t>1330504 - LITE'N FOAMY SUNFLOWER 4/1</t>
  </si>
  <si>
    <t>630052 - DISPENSER STAND - GRAYANTIMICROBIAL POWDER COATED</t>
  </si>
  <si>
    <t>570458 - ADVANCE SC500 X20R REV 20" ORBITAL FLOOR SCRUBBER W/130AH BATT</t>
  </si>
  <si>
    <t>410130 - WAXIE SOLSTA 130 XHD DEGREASER3L 4/CS</t>
  </si>
  <si>
    <t>170154CA - ABSOLUTE ENVIROX H2ORANGE2HC 112 GL 2/CS CA ONLY</t>
  </si>
  <si>
    <t>170216 - OXIVIR TB 5GL</t>
  </si>
  <si>
    <t>1003504 - SPARTAN CLEAN BY PEROXY-4X1 GL</t>
  </si>
  <si>
    <t>389911 - HAND SANITIZING ALCOHOL FREEWIPES 80 WIPES/PK - 12PK/CS</t>
  </si>
  <si>
    <t>170000 - CLOROX DISINFECTINGFRESH SCENT 2-PACK 700CT</t>
  </si>
  <si>
    <t>381817 - PURELL ADVANCED FOAM HANDSANITIZER GREEN CERT 2/1200 ML</t>
  </si>
  <si>
    <t>326390 - COM CTR #33 MORNING MIST NEUTDISINF CLR 2/ 1.5GL PER CASE</t>
  </si>
  <si>
    <t>380245 - PURELL PROFESSIONAL 12.6OZ HANDSANITIZER POP TOP BOTTLE 12/CS</t>
  </si>
  <si>
    <t>790393 - IMP 8648 NITRILE DISP PF8 MIL EXAM GLOVES BLUE XL</t>
  </si>
  <si>
    <t>38460400 - FOAMYIQ LEMON BLOSSOM FOAMINGHAND SANITIZER 1250 ML 4/CS</t>
  </si>
  <si>
    <t>380154 - WAXIE SUPERIOR HAND SOAP GL4/CS</t>
  </si>
  <si>
    <t>410098 - WAXIE SOLSTA 110 HEAVY DUTYDEGREASER 3L 4/CS</t>
  </si>
  <si>
    <t>170081 - WAXIE SWISH DISINFECTANTCLEANER LEMON 20 OZ CAN 12/CS</t>
  </si>
  <si>
    <t>170078 - OXIVIR 1 WIPES 4X160CT WIPES11-IN X 12-IN BUCKET</t>
  </si>
  <si>
    <t>381066 - GOJO TOUCH FREE CLEAR &amp;MILD FOAM HANDWASH 2/1200ML</t>
  </si>
  <si>
    <t>1030400 - WAXIE-GREEN SOLSTA 300 NONACIDBATHROOM CLEANER 3L 4/CS</t>
  </si>
  <si>
    <t>546100795 - FACILIPRO 57 PEROXIDE MULTISURFACE CLEANER &amp; DISINF 2/1.3L</t>
  </si>
  <si>
    <t>380252 - WHITE HANDS FREE GEL BULK FILLSANITIZER DISP 1200ML 12/CS</t>
  </si>
  <si>
    <t>388809 - PURELL HEALTHCARE ES4 HEALTHYSOAP GENTLE FOAM 1200ML 2/CS</t>
  </si>
  <si>
    <t>1070051 - WAXIE-GREEN SOLSTA 846FIBERCARE 3L 4/CS</t>
  </si>
  <si>
    <t>170094 - CLOROX BLEACH LIQUID COMMSOLUT GERMICIDAL CONC 3/121 OZ</t>
  </si>
  <si>
    <t>770404 - PURPLE MICROFIBER TERRY CLOTH16 X 16 IN 15 DZ PER CASE</t>
  </si>
  <si>
    <t>170115 - CLX HC BLEACH GERMICIDALCLEANER 6/32OZ PULL TOP</t>
  </si>
  <si>
    <t>170333 - OXIVIR TB ONE STEP DISINFECTANTCLEANER 12X1 QT US</t>
  </si>
  <si>
    <t>388494 - DIAL BASICS HYPOALLERGENICFOAMING LOTION SOAP 6/1L</t>
  </si>
  <si>
    <t>390022 - PURELL ADVANCED HAND SANITIZERFOAM 1200 ML 4/CS</t>
  </si>
  <si>
    <t>790062 - 8618M SYNTH VINYL PF GPGLOVES MED 10/100</t>
  </si>
  <si>
    <t>652333 - Q418 18-IN MICROFIBER FRINGEDDUST MOP PAD - GREEN 6/CS</t>
  </si>
  <si>
    <t>791865 - 8625XL LATEX PF GPGLOVES NATURAL XL 10/100</t>
  </si>
  <si>
    <t>390018 - PROVON FOAMING ANTIBACTERIALHANDWASH PCMX 1250 ML 4/CS</t>
  </si>
  <si>
    <t>380037 - GP PACIFIC BLUE ULTRA PACIFICCITRUS ANTIMICROBIAL FOAM SOAP</t>
  </si>
  <si>
    <t>320806 - WAXIE SOLSTA 230 FLOOR STRIPPER3L 4/CS</t>
  </si>
  <si>
    <t>387701 - GP PBU GENTLE FOAM SOAPPACIFIC CITRUS 1200 ML 4/CS</t>
  </si>
  <si>
    <t>381615 - PURELL INSTANT HAND SANITIZERGEL TFX 1200 ML 4/CS</t>
  </si>
  <si>
    <t>652140 - 18-IN BLUE MICROFIBER LOOPEDWET MOP PADS</t>
  </si>
  <si>
    <t>329136 - DL ALPHA HP MULTI-SURFACEDISINFECT CLNR 2.5L 2/CS J-FILL</t>
  </si>
  <si>
    <t>329260 - J-FILL 5 VIREX II 256 ONE-STEPDISINF CLNR AND DEODO 2X2.5L</t>
  </si>
  <si>
    <t>170174 - 2XL GYM WIPES REFILL UNSCENTED6X8 700/PK 4PK/CS</t>
  </si>
  <si>
    <t>652177 - MICROFIBER TUBE MOPS-21OZ-BLUE1 DZ/CS</t>
  </si>
  <si>
    <t>336102046 - SMARTPOWER SINK &amp; SURFACECLEANER SANITIZER 2.5 GL</t>
  </si>
  <si>
    <t>790061 - 8618L SYNTH VINYL PF GPGLOVES LG 10/100</t>
  </si>
  <si>
    <t>790064 - 8618XL PF SYNTH  GPGLOVES XL 10/100</t>
  </si>
  <si>
    <t>385620 - WAXIE TOUCH FREE ANTIMICROBFOAM SOAP W/ PCMX 1200 ML 2/CS</t>
  </si>
  <si>
    <t>799001 - 8971 LATEX POWDER FREE GPGLOVES NATURAL MEDIUM 10/100</t>
  </si>
  <si>
    <t>387405 - WAXIE-GREEN CERTIFIED COUNTERMOUNT FOAM HANDWASH 1.5 L 4/CS</t>
  </si>
  <si>
    <t>17485602 - BNC-15 ONE STEP DISINFECTANTCLEANER  4/2L</t>
  </si>
  <si>
    <t>383107 - WAXIE FOAMING LUX HAND SOAP GRNSEAL CERT.1000ML 6/CS (NO SCAL)</t>
  </si>
  <si>
    <t>325785 - 3M PEROXIDE CLEANER CONCENTRATE34A 4/.5 GAL PER CS</t>
  </si>
  <si>
    <t>799352 - ACS FACE SHIELD ADULT SIZECLEAR 11 X 7.5 IN - 10 PER CASE</t>
  </si>
  <si>
    <t>160108 - WAXIE SOLSTA 630 FRESH MIST AIRFRESHENER 3L 4/CS</t>
  </si>
  <si>
    <t>320038 - 3M NEUTRAL QUAT DISINFECTANTCLRN CONC 23A 4 / .5 GAL CASE</t>
  </si>
  <si>
    <t>170144 - CLOROX HEALTH CARE HYDROGENPEROXIDE DISINF WIPES 6/95 CT</t>
  </si>
  <si>
    <t>380253 - WHITE HANDS FREE GEL BULK FILLSANI DISP 1200ML W/STAND 1/CS</t>
  </si>
  <si>
    <t>329250 - J-FILL 57 OXIVIR FIVE 16CONCENTRATED DISINF 2X2.5L</t>
  </si>
  <si>
    <t>170082 - OXIVIR 1 WIPES 4 X 160CT WIPES11-IN X 12-IN REFILL</t>
  </si>
  <si>
    <t>799389 - KLEENGUARD N95 NIOSH APRVD WHTRESPIRATOR W/STRAPS 20BX 240/CS</t>
  </si>
  <si>
    <t>570662 - NSS WRANGLER 1503AB 15" COMPACTAUTOMATIC SCRUBBER W/2 12V 35AH</t>
  </si>
  <si>
    <t>1070664 - WAXIE-GREEN SOLSTA 843 ENCAPSULCARPET EXTRACTOR 3L 4/CS</t>
  </si>
  <si>
    <t>170213 - ZEHN-X SANITIZING WIPES 1200CT1200 WIPES/ROLL 4 ROLLS/CS</t>
  </si>
  <si>
    <t>170145 - CLOROX HEALTH CARE HYDROGENPEROXIDE DISINF CLNR WIPE 6/155</t>
  </si>
  <si>
    <t>577005 - VIPER AS510B 20 IN BATTERYW/105 AH AGM BATTERIES</t>
  </si>
  <si>
    <t>170175 - PINE SOL MULTI SURFACE CLEANERPINE SCENT 144OZ 3/CS</t>
  </si>
  <si>
    <t>386120 - RM ENRICHED LOTION HAND SOAPWITH MOISTURIZERS 4X1600ML</t>
  </si>
  <si>
    <t>1030090 - WAXIE DBBC DISINFECTANT BATHRM&amp; BOWL CLEANER QT 12/CS</t>
  </si>
  <si>
    <t>652161 - MICROFIBER TUBE MOP-21OZ-GREEN1 DZ/CS</t>
  </si>
  <si>
    <t>172012 - WAXIE POWDERED DETERGENTDISINFECTANT 400/0.5 OZ/CS</t>
  </si>
  <si>
    <t>170284 - WAXIE SPRING CLEAN DISINFECTANTCLEANER GL 4/CS</t>
  </si>
  <si>
    <t>389835 - PURELL HEALTHCARE ADVANCED HANDSANITIZER GEL FOR ES8  2/1200ML</t>
  </si>
  <si>
    <t>57EUR2609A - BISSELL AIR220 AIR PURIFIER</t>
  </si>
  <si>
    <t>652143 - 24-IN BLUE MICROFIBER LOOPEDWET MOP PAD</t>
  </si>
  <si>
    <t>386301 - WAXIE-GREEN CLEAN TOUCH MANUALFOAM HAND &amp; SHWR 700 ML 4/CS</t>
  </si>
  <si>
    <t>380550 - BOBRICK B-2111 SOAP DISPENSER(VERTICAL)</t>
  </si>
  <si>
    <t>570468 - ADV SC500 X20D 20" WALK BEHINDSCRUBBER W/140 AH AGM BATTERIES</t>
  </si>
  <si>
    <t>792061 - NITRILE PF EXAMGLOVES BLACK MED 10/100</t>
  </si>
  <si>
    <t>577076 - VIPER AS5160T 20 IN SCRUBBERTRACTION DRIVE</t>
  </si>
  <si>
    <t>380091 - ENMOTION GENTLE FOAM WITHDYE FREE 2X1200ML</t>
  </si>
  <si>
    <t>577107 - ICE 18 IN. BATTERY SCRUBBERW/AGM BATTERIES</t>
  </si>
  <si>
    <t>380204 - WAXIE-GREEN ELEGANTE! FOAM HANDSOAP TROPICAL GL 4/CS</t>
  </si>
  <si>
    <t>170205 - MAXIM GERMICIDAL CLEANERRTU QT 12/CS</t>
  </si>
  <si>
    <t>570948 - WIN CHARIOT ISCRUB 20-INSCRUBBER W/AGM BATTERIES</t>
  </si>
  <si>
    <t>570454 - ADVANCE SC1500R 20D REV ECOFLEXAUTOSCRUBBER W/AGM BATTERIES</t>
  </si>
  <si>
    <t>652165 - MICROFIBER RED TUBE MOP 21OZ1 DZ/CS</t>
  </si>
  <si>
    <t>791325 - 8606L VINYL LG GPPOWDERED GLOVE CLEAR 10/100</t>
  </si>
  <si>
    <t>799384 - KN95 4 LAYER  EAR MASK W/LOOPSWHITE MASK 100EA/BX  1K/CS</t>
  </si>
  <si>
    <t>170042 - VIREX READY-TO-USECLEANER QT 12/CS</t>
  </si>
  <si>
    <t>328030 - RTD VIREX II 256 ONE STEP DISF2X1.5L</t>
  </si>
  <si>
    <t>381626 - PURELL SF607 LTX FOAMHANDSANITIZER 2/1200 ML</t>
  </si>
  <si>
    <t>388084 - WAXIE WHITE LANOLIN HAND SOAPGL 4/CS</t>
  </si>
  <si>
    <t>546100262 - FACILIPRO A-456-II DISINFECTANTCLEANER 2/1.3L</t>
  </si>
  <si>
    <t>388825 - PURELL HEALTHCARE CRT HEALTHYSOAP HIGH PERFORM FOAM 2/1200ML</t>
  </si>
  <si>
    <t>386110 - RM ENRICHED LOTION HAND SOAPW/MOISTURIZERS 4X800ML</t>
  </si>
  <si>
    <t>390028 - PURELL HEALTHCARE 8 OZ HANDSANITIZER PUMP BOTTLE 12/CS</t>
  </si>
  <si>
    <t>381610 - 9651-24 PURELL INSTANT HANDSANITIZER 4 OZ. 24/CS</t>
  </si>
  <si>
    <t>1030111 - WAXIE TRAFFIC SIGNAL DISINFECTBOWL CLEANER QT 12/CS</t>
  </si>
  <si>
    <t>577075 - VIPER AS5160 20 INAUTOSCRUBBER 105AH WET BATTS</t>
  </si>
  <si>
    <t>660361 - 6112-77 RM CAUTION WET FLOOR25IN SIGN</t>
  </si>
  <si>
    <t>388837 - PURELL PROFESSIONAL MILD FOAMSOAP 1500 ML 4/CS</t>
  </si>
  <si>
    <t>380174 - WAXIE ELEGANTE! COCONUT HANDSOAP GL 4/CS</t>
  </si>
  <si>
    <t>389223 - GOJO ADX-12 CLEAR &amp; MILDFOAM HANDWASH NO FRAGR 3/1250ML</t>
  </si>
  <si>
    <t>567000 - ICE 20 IN WALK BEHIND SCRUBBERTRACTION DRIVE LEAD ACID BATT</t>
  </si>
  <si>
    <t>570452 - ADVANCE SC1500D 20-INCH DISCSTAND-UP SCRUBBER</t>
  </si>
  <si>
    <t>380422 - PURELL NXT QUICK FLR STND/2REFILL KIT</t>
  </si>
  <si>
    <t>570644 - NSS 2016DB WHEEL-DRIVE 20-INAUTOSCRUBBER</t>
  </si>
  <si>
    <t>328102 - DL MORNING MIST NEUTRALDISINFECT CLNR 2.5 L (CS OF 2)</t>
  </si>
  <si>
    <t>325783 - 3M HB QUAT DISINFECTANT CLEANERCONCENTRATE 25A 4/.5 GAL PER CS</t>
  </si>
  <si>
    <t>799000 - 8971 LATEX POWDER FREE GPGLOVES NATURAL SMALL 10/100</t>
  </si>
  <si>
    <t>655310 - S1 18IN SINGLE USE WHITEMICROFIBER MOP 50EA/BG 10BG/CS</t>
  </si>
  <si>
    <t>577094 - WALK BEHIND COMPACT FLOOR SCRUBBD 30/4  C  BP</t>
  </si>
  <si>
    <t>791960 - 8622L LATEX PF EXAMGLOVES NATURAL LG 10/100</t>
  </si>
  <si>
    <t>570821 - WIN SABER BLADE 16-INCH CYLINMICRO SCRUBBER - CORD ELECTRIC</t>
  </si>
  <si>
    <t>577093 - VIPER AS530R 20IN. MICROSCRUBBER W/130AH WET/CELL</t>
  </si>
  <si>
    <t>320216 - WAXIE-GREEN SOLSTA 940UNBELIEVABLE CLEANER 3L 4/CS</t>
  </si>
  <si>
    <t>385883 - WAXIE-GREEN CERTIFIED FOAM HANDSOAP 2000 ML 2/CS</t>
  </si>
  <si>
    <t>38460200 - FOAMYIQ CRANBERRY ICE FOAMINGHANDWASH 1250 ML 4/CS</t>
  </si>
  <si>
    <t>389990 - 88047 LIQUID GOLDANTIMICROBIAL SOAP 4X1</t>
  </si>
  <si>
    <t>410400 - WAXIE SOLSTA 920 BRK-AWAY FSCLEANER/DEGREASER 3L 4/CS</t>
  </si>
  <si>
    <t>160109 - WAXIE SOLSTA 620 CLEAN MIST AIRFRESHENER 3L 4/CS</t>
  </si>
  <si>
    <t>170226 - LYSOL DISINFECTANT WIPESFLAT PACK  80 CT. 6/CS</t>
  </si>
  <si>
    <t>57EUR24791 - BISSELL AIR400 AIR PURIFIER</t>
  </si>
  <si>
    <t>790372 - 8641L NITRILE PF EXAMGLOVES WHITE LARGE 10/100</t>
  </si>
  <si>
    <t>380322 - KLEENLINE  FOAM HAND SANITIZERETHANOL ALCOHOL 1000ML 6/CS</t>
  </si>
  <si>
    <t>390013 - PURELL HEALTHCARE ADVANCED HANDSANITIZER GEL FOR ES6 2/1200ML</t>
  </si>
  <si>
    <t>380418 - GP PACIFIC BLUE ULTRA FOAM HANDSOAP FRAG FREE 1200ML 3/CS</t>
  </si>
  <si>
    <t>170367 - DL OXIVIR TB WIPES 11X12 REFILL160 CT (CASE OF 4)</t>
  </si>
  <si>
    <t>578206 - WAXIE VERSA X LITHIUM-IONPOWERED 27-GAL CLEANING CADDY  </t>
  </si>
  <si>
    <t>652102 - 36-IN FRINGED MICROFIBER DRYMOP PAD W/ CANVAS BACKING 12/CS</t>
  </si>
  <si>
    <t>389226 - GOJO BOTANICAL FOAM HANDWASHADX 3/1250 ML</t>
  </si>
  <si>
    <t>1607600 - SPARSANQ DISINFECTANT DEODORANTLINEN CLEAN 12/CS</t>
  </si>
  <si>
    <t>390000 - PURELL STAINLESS STEELWIPES STAND</t>
  </si>
  <si>
    <t>387504 - ENMOTION TRANQUIL ANTIBAC FOAMHAND SOAP ODORLESS 1200 ML 2/CS</t>
  </si>
  <si>
    <t>577530 - KAI KAIVAC GFI CORD SET</t>
  </si>
  <si>
    <t>170106 - PURTABS DISINFECTING SANITZINGTABLETS 334 MG 100/CT 12/CS</t>
  </si>
  <si>
    <t>385820 - WAXIE FOAM HAND HAIR AND BODYWASH 2000 ML 2/CS</t>
  </si>
  <si>
    <t>791370 - 7313 TREADS LARGE 9.5-11</t>
  </si>
  <si>
    <t>171200 - EDC 70 WAXIE HP DISINFECTANTCLEANER 0.5 GL 4/CS</t>
  </si>
  <si>
    <t>652181 - 12X12 GREEN MICROFIBER TERRYCLOTHS - 20DZ/CS</t>
  </si>
  <si>
    <t>170117 - CLOROX HEALTHCARE BLEACHGERMICIDAL CLEANER 4/GL</t>
  </si>
  <si>
    <t>580049 - KAIVAC GUN</t>
  </si>
  <si>
    <t>652180 - 12X12 BLUE MICROFIBER TERRYCLOTHS - 20DZ/CS</t>
  </si>
  <si>
    <t>791850 - 8625S LATEX PF GPGLOVES NATURAL SM 10/100</t>
  </si>
  <si>
    <t>1351302 - SCC GREEN SOLUTIONS 103NEUTRALDISINFECTANT 4/2-LITER</t>
  </si>
  <si>
    <t>546101767 - FACILIPRO 73 DISINFECTING ACIDBATHROOM CLEANER  2-1.3L</t>
  </si>
  <si>
    <t>172542 - 5/GL TOTE ALPET D2 SURFACESANITIZER</t>
  </si>
  <si>
    <t>652142 - 18-IN RED MICROFIBER LOOPED WETMOP PAD</t>
  </si>
  <si>
    <t>389498 - DIAL COMPLETE ANTIMICROBIALFOAM SOAP 6/1L</t>
  </si>
  <si>
    <t>660350 - 9S15 SITE SAFETY SIGN WITHCLOSED FOR CLEAN ENGL 6 PER CS</t>
  </si>
  <si>
    <t>170831 - WAXIE SOLSTA 910 FINALE FS NORINSE SANITIZER 3L 4/CS</t>
  </si>
  <si>
    <t>890045 - SPRAY BOTTLE - 24 OZ</t>
  </si>
  <si>
    <t>570424 - ADVANCE SC450 20" BATTERY MICROSCRUBBER W/2X98AH GEL BATTERIES</t>
  </si>
  <si>
    <t>170038 - PURELL FOODSERVICESANITIZER GL 4/CS</t>
  </si>
  <si>
    <t>571055 - VIPER AS430C 17 INCH CORDELECTRIC SCRUBBER</t>
  </si>
  <si>
    <t>890047 - 6149 JUMBO TRIGGER SPRAYER</t>
  </si>
  <si>
    <t>790063 - 8618S SYNTH VINYL PF GPGLOVES SM 10/100</t>
  </si>
  <si>
    <t>652101 - 24-IN FRINGED MICROFIBER DRYMOP PAD W/ CANVAS BACKING 12/CS</t>
  </si>
  <si>
    <t>325773 - 3M BATHROOM DISINFECTANTCLEANER CONC 4A 4/.5 GAL PER CS</t>
  </si>
  <si>
    <t>570419 - ADVANCE SC450 20" BATTERYOPERATED MICRO SCRUBBER</t>
  </si>
  <si>
    <t>79909202 - IND. SERIES SYNTH NITRILE BLUEGLOVE L 3MIL 10BX/CS 100/BX</t>
  </si>
  <si>
    <t>381704 - PURELL SANITIZING HAND WIPES12/100</t>
  </si>
  <si>
    <t>577014 - ADVANCE SC100 UPRIGHT SCRUBBERW/COMPLETE KIT</t>
  </si>
  <si>
    <t>170814 - WAXIE FINALE FS NO RINSESANITIZER GL 4/CS</t>
  </si>
  <si>
    <t>791470 - 7328 CAUTION BARRIER TAPE3X1000</t>
  </si>
  <si>
    <t>652141 - 18-IN GREEN MICROFIBER LOOPEDWET MOP PAD</t>
  </si>
  <si>
    <t>791955 - 8622M LATEX PF EXAMGLOVES NATURAL MED 10/100</t>
  </si>
  <si>
    <t>571071 - VIPER FANG 15B 15" BATTERYOPERATED MICRO SCRUBBER</t>
  </si>
  <si>
    <t>546100762 - FACILIPRO NEUTRAL DISINFECTANTCLEANER 2/1.3L</t>
  </si>
  <si>
    <t>170229 - MONOFOIL-D DISINFECTANTAND ANTIMICROBIAL QT 9/CS</t>
  </si>
  <si>
    <t>770501 - RM Q620 MICROFIBER GENERALPURPOSE CLOTH GREEN 12/CS</t>
  </si>
  <si>
    <t>1070665 - WAXIE-GREEN SOLSTA 845 ENCAPSULCARPET PRE-SPRAY 3L 4/CS</t>
  </si>
  <si>
    <t>890870 - KIT - 32-OZ  SPRAY BOTTLEWITH 22-32-OZ TRIGGER SPRAYER</t>
  </si>
  <si>
    <t>381104 - WAXIE-GREEN ELEGANTE! FOAM HANDSOAP FRAGRANCE FREE GL 4/CS</t>
  </si>
  <si>
    <t>770402 - PINK MICROFIBER TERRY CLOTH16 X 16 IN 15 DZ PER CASE</t>
  </si>
  <si>
    <t>322002 - KAI MULTIPURPOSE HYDROGENPEROXIDE CLEANER  4/CS</t>
  </si>
  <si>
    <t>381812 - PURELL 1305-03 ADVANCED FOAMINSTANT HAND SANTIZER 3/700 ML</t>
  </si>
  <si>
    <t>321064 - VIREX II 256 ONE STEPDISINFECTANT CLEANER 2X1.4L SD</t>
  </si>
  <si>
    <t>1300304 - SPARTAN LOTIONIZED LIQUID HANDCLEANER- 4X1 GL</t>
  </si>
  <si>
    <t>170054 - PURELL FOODSERVICE SURFACESANITIZER QT 6/CS</t>
  </si>
  <si>
    <t>325778 - 3M 15A NON-ACID DISINFECTANTBATHROOM CLEANER CONCENTRATE</t>
  </si>
  <si>
    <t>310011 - TERSANO SAO DISPENSEREA</t>
  </si>
  <si>
    <t>170208 - CLOROX HEALTHCARE BLEACHGERMICIDAL WIPES 100 CT 6/CS</t>
  </si>
  <si>
    <t>385716 - PURELL FOAM 4X535ML GREEN CERTINSTANT HAND SANITIZER</t>
  </si>
  <si>
    <t>170228 - MONOFOIL-D  DISINFECTANTAND ANTIMICROBIAL GL 4/CS</t>
  </si>
  <si>
    <t>660450 - 1993 RM 34-IN CLOSETORGANIZER/TOOL HOLDER</t>
  </si>
  <si>
    <t>388070 - WAXIE ANTIBACTERIAL HAND SOAP16 OZ PUMP BOTTLE 12/CS</t>
  </si>
  <si>
    <t>380097 - PACIFIC GARDEN GENTLE FOAPACIFIC CITRUS 4X1200 43712</t>
  </si>
  <si>
    <t>180213 - MICROFIBER DUSTER WITHEXTENDABLE HANDLE 12 PER CASE</t>
  </si>
  <si>
    <t>652146 - 18-IN BLUE MICROFIBER SCRUBBINGWET MOP PAD</t>
  </si>
  <si>
    <t>382010 - WAXIECARE ANTIBACTERIAL PINKLOTION HAND SOAP 2000 ML 4/C</t>
  </si>
  <si>
    <t>389219 - PROVON 1941-02 CLEAR &amp; MILDFOAM HANDWASH LTX 2/1200 ML</t>
  </si>
  <si>
    <t>655301 - OMNIFLEX TROLLY- BUCKET</t>
  </si>
  <si>
    <t>546100256 - FACILIPRO 66 HD ALKALINE BATHCLEAN DISINFECTANT 2.5/GAL</t>
  </si>
  <si>
    <t>170754 - FORMULA 409 CLEANER DEGREASER/DISINFECTANT 12X1-QT</t>
  </si>
  <si>
    <t>652160 - MICROFIBER TUBE MOP-14OZ-RED1 DZ/CS</t>
  </si>
  <si>
    <t>380128 - PROVON ADX-7 MOISTERIZINGHAND &amp; BODY LOTION 700 ML 4/CS</t>
  </si>
  <si>
    <t>328077 - DL ALPHA HP MULTI-SURFACEDISINFECT CLNR 1.5 L (CS OF 2)</t>
  </si>
  <si>
    <t>651851 - MICROFIBER FINISH PAD 18" WHITEWITH BLUE STRIPES</t>
  </si>
  <si>
    <t>170116 - CLOROX HEALTHCARE BLEACHGERMICIDAL CLEANER SPRAY 6/QT</t>
  </si>
  <si>
    <t>170368 - OXIVIR TB WIPES 160PER BUCKET -11X12 IN - 4/CS</t>
  </si>
  <si>
    <t>170142 - CLOROX HEALTH CARE HYDROGENPEROX DISINF CLNR WIPES 2/185</t>
  </si>
  <si>
    <t>1070666 - WAXIE-GREEN SOLSTA 844 ENCAPSULCARPET SHAMP00 3L 4/CS</t>
  </si>
  <si>
    <t>170034 - MORNING MIST NEUTRALDISINFECTANT CLEANER 4/GL</t>
  </si>
  <si>
    <t>652163 - MICROFIBER TUBE MOP-18OZ-GREEN1 DZ/CS</t>
  </si>
  <si>
    <t>571013 - WIN BR 30/4C SCRUBBER</t>
  </si>
  <si>
    <t>660078 - MOBILE BARRICADE RUBBERMAID9S11</t>
  </si>
  <si>
    <t>389590 - 03986 DIAL BODY &amp; HAIR SHAMPOOGALLONS</t>
  </si>
  <si>
    <t>170269 - WIPES PLUS GALVANIZEDFLOOR DISPENSER</t>
  </si>
  <si>
    <t>172014 - WAXIE POWDERED DETERGENTDISINFECTANT 4-125/3.5 G/PK</t>
  </si>
  <si>
    <t>383040 - KUTOL 68841 EZ FOAM ALCOHOLINSTANT HAND SANITIZER 6X1000ML</t>
  </si>
  <si>
    <t>577952 - EPIX 360 ELECTROSTATICCORDLESS HANDHELD SPRAYER</t>
  </si>
  <si>
    <t>546040575 - ENDURE FOAM SOAP 6/750ML</t>
  </si>
  <si>
    <t>792060 - NITRILE PF EXAMGLOVES BLACK SM 10/100</t>
  </si>
  <si>
    <t>170166 - WIN VITAL OXIDE 4 GALLONS/CASE</t>
  </si>
  <si>
    <t>1106204 - SPARTAN DMQ NEUTRALDISINFECTANT CLEANER- 4X1 GL</t>
  </si>
  <si>
    <t>660385 - 9175W CLOSED FOR CLEANING SSIGN 30"-44" (4-PIECE)</t>
  </si>
  <si>
    <t>380092 - ENMOTION GENTLE FOAM SOAP WITHMOISTURIZERS 2X1200ML</t>
  </si>
  <si>
    <t>381810 - PURELL ADVANCED GREEN CERT GELHAND SANITIZER 3/700 ML</t>
  </si>
  <si>
    <t>170750 - DISINFECTING WIPES LEMON FRESHSCENT 12/35CT TUBS PER CS</t>
  </si>
  <si>
    <t>380244 - WAXIE-GREEN LOTIONIZED HANDSOAPFRAGRANCE FREE GL 4/CS</t>
  </si>
  <si>
    <t>790532 - KC 55083 PURPLE NITRILEGLOVES LARGE 10 BX PER CS</t>
  </si>
  <si>
    <t>170191 - ACCULOGIC ACCU-QUAT MANUALSANITIZER 1.5 GL/CS</t>
  </si>
  <si>
    <t>386030 - WAXIE GRAND TOUCH HERBALHAIR SHAMPOO 2000 ML 4/CS</t>
  </si>
  <si>
    <t>799321 - PROGUARD 808 SAFETY GOGGLESCLEAR LENS CLEAR FRAME  12/BX</t>
  </si>
  <si>
    <t>388834 - PURELL HEALTHCARE ES6 HEALTHYSOAP GENTLE FOAM 1200ML 2/CS</t>
  </si>
  <si>
    <t>381640 - GOJO PREMIUM FOAM ANTI-BACTERIAL HANDWASH TFX 2/1.2L</t>
  </si>
  <si>
    <t>655324 - HYGEN 18" DISPOSABLEMICROFIBER FLOOR PAD 150/CS</t>
  </si>
  <si>
    <t>381668 - 9030-12 PURELL ALCOHOLFORMULATION SANTI WIPES 12X80</t>
  </si>
  <si>
    <t>389840 - MG DERMAGEL 62 HAND SANITIZERETHANOL-BASED 16 OZ 12/CS</t>
  </si>
  <si>
    <t>388847 - GOJO LUXURY FOAM ANTIBACTERIALHANDWASH GEN KEY 1250ML 4/CS</t>
  </si>
  <si>
    <t>325786 - 3M DISINFECTANT CLEANER RCTCONCENTRATE 40A 4/.5 GAL PER CS</t>
  </si>
  <si>
    <t>386302 - WAXIE-GREEN CLEAN TOUCH MANUALBOTANICAL FOAM SOAP 700 ML</t>
  </si>
  <si>
    <t>791950 - 8622S LATEX PF EXAMGLOVES NATURAL SM 10/100</t>
  </si>
  <si>
    <t>389842 - L1 FDA HAND SANITIZER GEL32 OZ PUMP BOTTLE 12/CS</t>
  </si>
  <si>
    <t>170248 - PURELL WIPE SURFACE SANITIZERFOOD CONTACT  110 CT 6/CS</t>
  </si>
  <si>
    <t>321066 - CREW FLOOR SURFACE RESTROOM DISINFECTANT CLEANER SD 2X1.4 L</t>
  </si>
  <si>
    <t>389160 - PROVON ANTIMICROBIAL SKINCLEANSER 2% CHG TFX 4X1200ML</t>
  </si>
  <si>
    <t>380560 - WAXIE B-40 SOAP DISPENSER -B-400001</t>
  </si>
  <si>
    <t>770410 - BLUE SUEDE MICROFIBER CLOTH16 X 16 IN 18 DZ PER CASE</t>
  </si>
  <si>
    <t>381656 - PURELL TFX TOUCH FREE DOVE GRAYDISPENSER - 1200ML         (MP)</t>
  </si>
  <si>
    <t>170114 - CLOROX DISINFECTING SPRAY FRESHSCENT 12X19-OZ</t>
  </si>
  <si>
    <t>579903 - WAXIE  VERSA QUICK CHANGE POWERPACK W/WALL MOUNT AND CHARGER</t>
  </si>
  <si>
    <t>546101039 - QC 73 DISINFECTING ACIDBATHROOM CLEANER 2/1.3L</t>
  </si>
  <si>
    <t>792362 - N95 RESPIRATOR NO-VALVE FACEMASK DISPOSABLE 20/BX 12BX/CS</t>
  </si>
  <si>
    <t>577111 - ICE 18-IN CORD ELECTRICSCRUBBER PAD-ASSIST</t>
  </si>
  <si>
    <t>380630 - B-822 BOBRICK SOAP DISPENSER</t>
  </si>
  <si>
    <t>170189 - ACCULOGIC CHLOR PLUS DISHMACHINE SANITIZER 1.5 GL/CS</t>
  </si>
  <si>
    <t>1470202 - SPARTAN HDQ-C2 DISINFECTANTC.O.G.  2L 4/CS</t>
  </si>
  <si>
    <t>652157 - MICROFIBER TUBE MOP-14OZ-GREEN1 DZ/CS</t>
  </si>
  <si>
    <t>652147 - 18-IN GREEN MICROFIBERSCRUBBING WET MOP PAD</t>
  </si>
  <si>
    <t>652153 - MICROFIBER TUBE MOP-11OZ-BLUE1 DZ/CS</t>
  </si>
  <si>
    <t>328006 - RTD GLANCE NA GLASS CLEANER2X1.5 L</t>
  </si>
  <si>
    <t>791239 - HSC PROWORKS VINYL PWDR FREEGLOVE CLEAR SM 100CT(CS OF 1</t>
  </si>
  <si>
    <t>170099 - CLOROX HEALTHCARE BLEACHGERMICIDAL WIPES 6/70 WIPES/CS</t>
  </si>
  <si>
    <t>321070 - SOLSTA FDC - FLEXIBLEDILUTION CONTROL DISP FLEX GAP</t>
  </si>
  <si>
    <t>170725 - 15/GL CDC-10 DISINFECTANTCLEANER</t>
  </si>
  <si>
    <t>79934183 - NETCARE VINYL PF GLOVE X-LARGE100/BOX - 10 BOX/CTN</t>
  </si>
  <si>
    <t>546100871 - CONCENTRATED ANTIBACTERIALFOAM HAND SOAP 2/1.3 L</t>
  </si>
  <si>
    <t>652168 - 13-IN BLUE MICROFIBER LOOPEDWET MOP PAD</t>
  </si>
  <si>
    <t>660360 - 611200 -CAUTION FLOOR SIGN -25 IN - YELLOW</t>
  </si>
  <si>
    <t>381820 - PURELL LTX TOUCH FREE DISPENSERWHITE 1200 ML</t>
  </si>
  <si>
    <t>388845 - GOJO GREEN CERTIFIED FOAM HANDHAIR &amp; BODY WASH 1250 ML 4/CS</t>
  </si>
  <si>
    <t>79909201 - IND. SERIES SYNTH NITRILE BLUEGLOVE M 3MIL 10 BX/CS 100/BX</t>
  </si>
  <si>
    <t>650890 - Q800 18-IN MICROFIBER FINISHPAD - WHITE 6/CS</t>
  </si>
  <si>
    <t>652162 - MICROFIBER TUBE MOP-18OZ-BLUE1 DZ/CS</t>
  </si>
  <si>
    <t>325450 - 3M TNF 4L BATHROOMDISINFECTANT CLEANER 6 EA/CS</t>
  </si>
  <si>
    <t>381766 - PURELL ADVANCED GREEN CERTFOAM HAND SANITIZER 3/1200ML</t>
  </si>
  <si>
    <t>1030094 - WAXIE DBBC DISINFECTANT BATHRM&amp; BOWL CLEANER GL 4/CS</t>
  </si>
  <si>
    <t>385581 - FOAM-EEZE MANUAL SOAPDISP W/ BTL WHITE 1000 ML EA</t>
  </si>
  <si>
    <t>325787 - 3M FLOW CONTROL PORTABLEDISPENSER</t>
  </si>
  <si>
    <t>570075 - MAGNETSPRAY XL ELECTROSTATICBACKPACK TURBO FOGGER LITH BATT</t>
  </si>
  <si>
    <t>325779 - 3M 16A SANITIZER CONCENTRATE4/.5 GAL PER CS</t>
  </si>
  <si>
    <t>321055 - WAXIE SOLSTA NEXGEN DISPENSERFLEX GAP</t>
  </si>
  <si>
    <t>577074 - KAIVAC OMNIFLEX AUTOVACBATTERY SYSTEM</t>
  </si>
  <si>
    <t>170060 - CREW NON-ACIDCLEANER 32 OZ - 12/CASE</t>
  </si>
  <si>
    <t>571000 - KARCHER D 51 HEAD (FITS B 40SCRUBBERS) 21" DISC SCRUB DECK</t>
  </si>
  <si>
    <t>381760 - PURELL ADVANCED GREEN CERT GELHAND SANITIZER 4/700 ML</t>
  </si>
  <si>
    <t>328122 - RTD ALPHA HP MULTI SURFACECLEANER 1X5L</t>
  </si>
  <si>
    <t>381669 - 9031-06 PURELL ALCOHOL FORMULA-TION SANITIZING WIPES 6X175</t>
  </si>
  <si>
    <t>1749604 - SPARTAN NABC 4/GL</t>
  </si>
  <si>
    <t>381762 - PURELL ADVANCED FOAM HANDSANITIZER 4/700 ML</t>
  </si>
  <si>
    <t>652104 - 48-IN FRINGED MICROFIBER DRYMOP PAD W/ CANVAS BACKING 12/CS</t>
  </si>
  <si>
    <t>652182 - 12X12 YELLOW MICROFIBER TERRYCLOTHS - 20DZ/CS</t>
  </si>
  <si>
    <t>172540 - ALPET D2 SURFACE SANITIZER4X1 QUART</t>
  </si>
  <si>
    <t>170134 - WAXIE 315 FOAMING ACIDDISINFECTANT GL 4/CS</t>
  </si>
  <si>
    <t>389523 - C-DIAL BASICS LIQUID HANDSOAP PUMP 12/16 OZ.</t>
  </si>
  <si>
    <t>388813 - WIPES PLUS PLASTIC WALL DISPUSE WITH 800 OR 1200CT REFILL</t>
  </si>
  <si>
    <t>386421 - WAXIE-GREEN POMEBERRYMOUNT FOAM HANDWASH 2.3 L 4/CS</t>
  </si>
  <si>
    <t>382030 - WAXIECARE ORANGE PUMICE HANDCLEANER 2000 ML 4/CS</t>
  </si>
  <si>
    <t>799332 - 7386 B 21" BROWN HAIR NETS100/BAG  10 BAGS/PER CASE</t>
  </si>
  <si>
    <t>380194 - WAXIE PINA COLADA HAIR &amp; BODYSHAMPOO GL 4/CS</t>
  </si>
  <si>
    <t>172515 - COMET DISINFECTING-SANITIZINGBATHROOM CLEANER 8/32OZ</t>
  </si>
  <si>
    <t>380555 - BOBRICK B-2112 SOAP DISPENSERHORIZONTAL</t>
  </si>
  <si>
    <t>386315 - WAXIE CLEAN TOUCH MANUAL FOAMSOAP DISPENSER BLACK 1250 ML</t>
  </si>
  <si>
    <t>383103 - WAXIE PINK LOTION SKIN CLEANSERLIQUID 800 ML 12/CS</t>
  </si>
  <si>
    <t>321016 - WAXIE SOLSTA PDC PORTABLEDILUTION CONTROL DISPENSER</t>
  </si>
  <si>
    <t>380411 - PURELL ES6 DISPENSERFLOOR STAND  EACH</t>
  </si>
  <si>
    <t>380170 - WAXIE ELEGANTE! COCONUTSOAP 16 OZ PUMP BOTTLE 12/CS</t>
  </si>
  <si>
    <t>546101054 - FACLIPRO 66 HD ALKALINE BATHROOM CLEANER &amp; DISINF 2/1.3L</t>
  </si>
  <si>
    <t>386316 - WAXIE CLEAN TOUCH LX TOUCH FREE SOAP DISP BLACK/CHROME 1</t>
  </si>
  <si>
    <t>652339 - Q410 18-IN MICROFIBER DAMPFLOOR MOP - BLUE 12/CS</t>
  </si>
  <si>
    <t>170259 - WIPES PLUS DISINFECTING75 COUNT TUB - 6 PER CASE</t>
  </si>
  <si>
    <t>799003 - 8971 LATEX POWDER FREE GPGLOVES NATURAL X-LARGE 10/100</t>
  </si>
  <si>
    <t>652145 - 24-IN RED MICROFIBER LOOPED WETMOP PAD</t>
  </si>
  <si>
    <t>799348 - 1MIL POLYETHYLENE APRON 28X46WHITE 1000/CASE</t>
  </si>
  <si>
    <t>380314 - GOJO HAND CLEANER GREEN SEALCERTIFIED 4X1 GALLON</t>
  </si>
  <si>
    <t>390003 - PROVON 2% CHG FOAM LTX REFILLS2/1200ML</t>
  </si>
  <si>
    <t>170009 - CLOROX DISINFECTING WIPES FRESHSCENT BUCKET 1/700 CT STARTER</t>
  </si>
  <si>
    <t>380068 - PURELL ES8 HEALTHY SOAPTOUCH-FREE DISPENSER GRAPHITE</t>
  </si>
  <si>
    <t>386314 - WAXIE CLEAN TOUCH MANUALDISPENSER GRAY/WHITE 1250 ML</t>
  </si>
  <si>
    <t>17480602 - HALT DISINFECTANT CLEANER2 LITER 4/CS</t>
  </si>
  <si>
    <t>791240 - HSC PROWORKS VINYL PWDR FREEGLOVE CLEAR MD 100CT(CS OF 1</t>
  </si>
  <si>
    <t>380525 - B-4112 BOBRICK SOAP DISPENSER</t>
  </si>
  <si>
    <t>390031 - PURELL ADV. HAND SANITIZERGREEN CERT. GEL 1000 ML 8/CS</t>
  </si>
  <si>
    <t>630002 - ULTRA SNAP ATP TEST SWABS4X25/BX-MUST REFRIG.D.SHIP ONLY</t>
  </si>
  <si>
    <t>79934182 - NETCARE VINYL PF GLOVE LARGE100/BOX - 10 BOX/CTN</t>
  </si>
  <si>
    <t>652156 - MICROFIBER TUBE MOP-14OZ-BLUE1 DZ/CS</t>
  </si>
  <si>
    <t>385920 - WAXIE GRAND TOUCH ANTIMICROBLOTION HAND SOAP 1000 ML 8/CS</t>
  </si>
  <si>
    <t>79934181 - NETCARE VINYL PF GLOVE MEDIUM100/BOX - 10 BOX/CTN</t>
  </si>
  <si>
    <t>652183 - 12X12 RED MICROFIBER TERRYCLOTHS - 20DZ/CS</t>
  </si>
  <si>
    <t>330008 - COG XCELENTE 24  4-2L/CS</t>
  </si>
  <si>
    <t>383991 - DYMON SCRUBS IN A BUCKET HANDCLEANER TOWELS 6 TUBS/CS</t>
  </si>
  <si>
    <t>329120 - J-FILL 6 TRIAD III DISINFECTANTCLEANER 2X2.5L</t>
  </si>
  <si>
    <t>170180 - ENVY FOAMING DISINFECTANTCLEANER AEROSOL 12X19 OZ</t>
  </si>
  <si>
    <t>389909 - PURELL HAND SANITIZING WIPES1700 CT 4/CS</t>
  </si>
  <si>
    <t>386208 - RM ONE SHOT MOISTURIZINGFOAM SOAP 4/800 ML</t>
  </si>
  <si>
    <t>170302 - WAXIE QUAT-128CLEANER 5GL</t>
  </si>
  <si>
    <t>383030 - 64341 EZ FOAM MOISTURE WASH DYE- FRAG FREE SKIN CARE 6X1000ML</t>
  </si>
  <si>
    <t>170739 - SPARTAN TB-CIDE QUAT QRTS 12/CS</t>
  </si>
  <si>
    <t>791320 - 8606M VINYL MED GPPOWDERED GLOVE CLEAR 10/100</t>
  </si>
  <si>
    <t>386420 - WAXIE-GREEN CERTIFIEDMOUNT FOAM HANDWASH 2.3 L 4/CS</t>
  </si>
  <si>
    <t>325582 - 3M TWIST N FILL 23LDISINFECTANT  6 EA/CS</t>
  </si>
  <si>
    <t>385582 - MANUAL LOTION SOAP DISPW/ BOTTLE WHITE 1000 ML EA</t>
  </si>
  <si>
    <t>383086 - CI KUT EZ MANUAL FOAMING DYE &amp;FRAGRANCE FREE HAND SOAP 6/1000</t>
  </si>
  <si>
    <t>380426 - 9347 CLEARVU SOAP DISPENSERSMOKE SEE-THRU 12/CS LIQUID</t>
  </si>
  <si>
    <t>380024 - WAXIE MAGIC KLEEN INDUSTRIALHAND CLEANER 2.5 LITER 4./CS</t>
  </si>
  <si>
    <t>380214 - WAXIE-GREEN ELEGANTE! FOAM HANDSOAP LILAC GL 4/CS</t>
  </si>
  <si>
    <t>324023 - JAWS HUSKY 891 ARENA DISINFEC-TANT 24/10ML</t>
  </si>
  <si>
    <t>386303 - WAXIE CLEAN TOUCH PLUM ANTIBACFOAM HAND SOAP 700 ML 4/CS</t>
  </si>
  <si>
    <t>328101 - DL RTD 33 MORNING MIST 2/1.5LNEUTRAL DISINFECTANT SPRAY ONLY</t>
  </si>
  <si>
    <t>380143 - WAXIE NICE TOUCH MANUAL SOAPDISPENSER WHITE 800 ML</t>
  </si>
  <si>
    <t>58KAIVH25 - VAC HOSE FOR 1750 KAIVAC</t>
  </si>
  <si>
    <t>388836 - PURELL FRESH SCENT CM HANDWASH1500 ML 4/CS</t>
  </si>
  <si>
    <t>652148 - 18-IN RED MICROFIBER SCRUBBINGWET MOP PAD</t>
  </si>
  <si>
    <t>180212 - MICROFIBER DUSTER HAND HELD12 PER CASE</t>
  </si>
  <si>
    <t>652328 - RM Q410 18-IN MICROFIBERDAMP FLOOR MOP - RED 12/CS</t>
  </si>
  <si>
    <t>651807 - WAXIE-GREEN 36 IN MICROFIBERPAD 12/CS</t>
  </si>
  <si>
    <t>790210 - 8217 FLOCKED LINED GREENNITRILE GLOVES LARGE</t>
  </si>
  <si>
    <t>1711503 - SPARTAN M-95 MILD ACID WASHROOMCLEANER QTS 12/CS</t>
  </si>
  <si>
    <t>381811 - PURELL ADVANCED GREEN CERT FOAMHAND SANITIZER 3/700 ML</t>
  </si>
  <si>
    <t>325470 - 3M TNF 5H QUAT DISINFECTANTCLEANER</t>
  </si>
  <si>
    <t>380219 - PURELL CXR REDIFOAM DISPENSINGFIXTURE CHROME 2000ML 1/ CS</t>
  </si>
  <si>
    <t>1333804 - LITE N FOAMY LEMON BLOSSOMHAND SANITIZER 4 GL/CS</t>
  </si>
  <si>
    <t>387700 - GP PBU FOAM HAND SANITIZERFRAGRANCE-FREE 1000 ML 4/CS</t>
  </si>
  <si>
    <t>383034 - KUTOL EZ FOAMING HAIR ANDBODY CLEANSER 6X1000ML</t>
  </si>
  <si>
    <t>383109 - WAXIE FOAMING HAND SANITIZERALCOHOL FREE 1000 ML 6/CS</t>
  </si>
  <si>
    <t>385671 - WAXIE TOUCH FREE FOAM SOAPCHROME COUNTER MNT DISP 1500 ML</t>
  </si>
  <si>
    <t>170753 - FORMULA 409 CLEANER DEGREASER/DISINFECTANT 4X1 GL</t>
  </si>
  <si>
    <t>580023 - KAIVAC GATLING GUN GROUTERCOMPLETE</t>
  </si>
  <si>
    <t>652100 - 24-IN FRINGED MICROFIBER DRYMOP PAD W/ VELCRO BACKING 12/CS</t>
  </si>
  <si>
    <t>630250 - QUAT TEST STRIPS 100/VIALVIAL = EACH</t>
  </si>
  <si>
    <t>770554 - RM HYGEN MICROFIBER GENERALPURPOSE CLOTH BLUE 12/CS</t>
  </si>
  <si>
    <t>170056 - CLOROX HEALTHCARE FUZIONCLEANER DISINFECTANT QT 9/CS</t>
  </si>
  <si>
    <t>890055 - IMPACT 5032WG 32-OZ. PLAINCLEAR BOTTLE WITH GRADUATIONS</t>
  </si>
  <si>
    <t>170110 - CLOROX DISINFECTANT WIPESLEMON SCENT 6/75</t>
  </si>
  <si>
    <t>652154 - MICROFIBER TUBE MOP-11OZ-GREEN1 DZ/CS</t>
  </si>
  <si>
    <t>890040KIT - 32-OZ BOTTLE &amp; TRIGGER SPRAYERKIT</t>
  </si>
  <si>
    <t>770500 - RM Q610 MICROFIBER BATHROOMCLOTH YELLOW 12/CS</t>
  </si>
  <si>
    <t>546100869 - CONCENTRATED FOAM HAND SOAP2/1.3 L</t>
  </si>
  <si>
    <t>1711803 - SPARTAN SPARCLING QUARTS-12/CS</t>
  </si>
  <si>
    <t>380343 - GOJO LOTION SKIN CLEANSER12/800ML</t>
  </si>
  <si>
    <t>791589 - SDS DELUXE REVERSIBLE RIGHT-TO-KNOW / UNDERSTAND CENTER</t>
  </si>
  <si>
    <t>170252 - WAXIE KLEEN PINE #5 GENERALPURPOSE CLEANER 5 GL DM</t>
  </si>
  <si>
    <t>380081 - WAXIE SELECT NRG NO-TOUCHBOOST FOAM HANDSOAP 1.2L 2/CS</t>
  </si>
  <si>
    <t>380250 - BLACK HANDS FREE GEL BULK FILLSANITIZER DISP 1200ML 12/CS</t>
  </si>
  <si>
    <t>380207 - PURELL PRO REDIFOAM FRAGRANCEFREE FOAM SOAP 4/2L</t>
  </si>
  <si>
    <t>380721 - BORAX HANDSOAP WHITEPOWDERED HAND SOAP-10/5LB</t>
  </si>
  <si>
    <t>793100 - WHITE NYLON HAIR NETS24-IN 100/BX 10 BX/CS</t>
  </si>
  <si>
    <t>326253 - COM CTR #16 BATHMATEDISINFECTANT CLNR</t>
  </si>
  <si>
    <t>389846 - L1 HAND SANITIZER GEL 8 OZPUMP BOTTLE 20/CS</t>
  </si>
  <si>
    <t>660370 - 6112-78 - "CLOSED" FLOOR SIGN -25 IN - YELLOW</t>
  </si>
  <si>
    <t>791245 - HSC PROWORKS VINYL PWDR FREEGLOVE CLEAR LG 100CT(CS OF 1</t>
  </si>
  <si>
    <t>381451 - #5 LAVA REGULAR 48-4 OZ BARS</t>
  </si>
  <si>
    <t>388092 - RM TC ENRICHEDFOAM FREE N CLEANSOAP - 4/1600ML</t>
  </si>
  <si>
    <t>650893 - Q861 FLEXI FRAME MICROFIBER HIPILE COVER - WHITE 12/CS</t>
  </si>
  <si>
    <t>651825 - WAXIE 4 IN X 18 IN ALUMINUMFRAME FOR MICROFIBER MOP SYSTEM</t>
  </si>
  <si>
    <t>389550 - DIAL BASICS HYPOALLERGENICLIQUID SOAP 4X1GL</t>
  </si>
  <si>
    <t>651805 - WAXIE-GREEN 18 IN GREENMICROFIBER PAD 12/CS</t>
  </si>
  <si>
    <t>790222 - 8607S VINYL PF EXAMGLOVES CLEAR SM 10/100</t>
  </si>
  <si>
    <t>381688 - 9026-1M PURELL COTTONY SOFTSANITIZING WIPES 1000CT</t>
  </si>
  <si>
    <t>770514 - UNG YELLOW H.D. MICROWIPEMICROFIBER CLOTH 10/CS</t>
  </si>
  <si>
    <t>328008 - RTD GLANCE GLASS SURFACECLEANER 2X1.5L</t>
  </si>
  <si>
    <t>380184 - WAXIE-GREEN LOTIONIZED HANDSOAP TROPICAL GL 4/CS</t>
  </si>
  <si>
    <t>790209 - 8217 FLOCKED LINED GREENNITRILE GLOVES MEDIUM</t>
  </si>
  <si>
    <t>660365 - 6114 RM YELLOW 37-IN CAUTIONSIGN</t>
  </si>
  <si>
    <t>383108 - WAXIE FOAMING ANTIBACTERIALHAND SOAP 6X1000ML</t>
  </si>
  <si>
    <t>321024 - WAXIE SOLSTA PDC WATER INLETHOSE HI-PRESSURE 6 FT</t>
  </si>
  <si>
    <t>328519 - ENVIROX H2GO H2ORANGE2 117SANITIZER VIRUCIDE H2GO GL 4/CS</t>
  </si>
  <si>
    <t>380074 - PURELL ES8 HAND SANITIZERTOUCH-FREE DISPENSER GRAPHITE</t>
  </si>
  <si>
    <t>790510 - FLOCK-LINED LATEX GLOVES  MEDIUYELLOW</t>
  </si>
  <si>
    <t>500409 - 9T73 RUBBERMAID MICROFIBERJANITOR CART - BLACK</t>
  </si>
  <si>
    <t>380234 - WAXIE-GREEN LOTIONIZED HANDSOAP LILAC GL 4/CS</t>
  </si>
  <si>
    <t>380180 - WAXIE ELEGANTE! LEMONSOAP 16 OZ PUMP BOTTLE 12/CS</t>
  </si>
  <si>
    <t>381609 - PURELL E3 RATED INSTANTHAND SANITIZER 8/1000ML NXT</t>
  </si>
  <si>
    <t>385020 - WAXIECARE MULTI-LIME HANDCLEANER 5000 ML 2/CS</t>
  </si>
  <si>
    <t>650601 - RM 18" MICROFIBER FINISH PADLOOPED FRINGE WHITE EA 6/CS</t>
  </si>
  <si>
    <t>652323 - Q410 18-IN MICROFIBER DAMPFLOOR MOP - GREEN 12/CS</t>
  </si>
  <si>
    <t>650894 - Q891 FLEXI FRAME MICROFIBERDAMP MOP COVER - BLUE 12/CS</t>
  </si>
  <si>
    <t>385787 - PURELL E3 RATED INSTANTHANDSANITIZER FOAM 2X1200ML TFX</t>
  </si>
  <si>
    <t>890510 - 5 GL DISPENSING BOTTLE WITHSPIGOT</t>
  </si>
  <si>
    <t>321036 - PDC HOOK-UP KIT (6-FT HOSE IN-LINE PRES REG QUICK DISCONNECT)</t>
  </si>
  <si>
    <t>799081 - VINYL/NITRILE BLEND GP PF BLUEDISPOSABLE GLOVE LARGE 10/100</t>
  </si>
  <si>
    <t>588600 - KAIVAC DELUXE CARPET EXTRACTIONDUAL JET WAND</t>
  </si>
  <si>
    <t>387510 - GP ENMOTION STAINLESS FINISHGEN2 TOUCHLESS SOAP DSPENSER</t>
  </si>
  <si>
    <t>58KAICVA03ULTPK12 - ULTRA SQUEEGEE BLADE REPLACECLEAR 12/PK</t>
  </si>
  <si>
    <t>381666 - PURELL SANITIZING HANDWIPES - INDIVIDUALLY WRAPPED 4M</t>
  </si>
  <si>
    <t>651823 - SMARTCOLOR MICROMOP 15.0 RED5 PER CASE</t>
  </si>
  <si>
    <t>388822 - PRG WIPES PLUSHAND WIPES 4/1200 CT</t>
  </si>
  <si>
    <t>790520 - FLOCK-LINED LATEX GLOVES  LARGEYELLOW</t>
  </si>
  <si>
    <t>385793 - GOJO LTX-12 ANTIBACTERIAL FOAMHANDWASH PLUM 1200ML 2/CS</t>
  </si>
  <si>
    <t>1320003 - SPARTAN FOAMY Q&amp;A ACID DISINFNTCLEANER 12/QT</t>
  </si>
  <si>
    <t>383117 - WAXIE FOAMING LUX HAND SOAP GRNSEAL 1000 ML 6/CS (SOCAL ONLY)</t>
  </si>
  <si>
    <t>385840 - WAXIE MANUAL FOAM SOAPDISPENSER GRAY/WHITE 1250 ML</t>
  </si>
  <si>
    <t>651806 - WAXIE-GREEN 24 IN MICROFIBERPAD 12/CS</t>
  </si>
  <si>
    <t>530515 - WAXIE-GREEN SOLSTA 943 DISHKLEENZ LIQUID DISH SOAP 3L 4/CS</t>
  </si>
  <si>
    <t>380064 - PURELL MESSENGER ES6 HYGIENEBRACKET FLOOR STAND WHT W MPLE</t>
  </si>
  <si>
    <t>172010 - WAXIE POWDERED DETERGENTDISINFECTANT 2-90/0.5 OZ/CS</t>
  </si>
  <si>
    <t>170039 - PURELL HEALTHCARE SURFACEDISINFECTANT GL 4/CS</t>
  </si>
  <si>
    <t>546101041 - OASIS 73 DISINFECTING ACIDBATHROOM CLEANER 2.5 GALLON</t>
  </si>
  <si>
    <t>380095 - GP PACIFIC GARDEN FOAM HANDSANITIZER DYE FREE 4X1000</t>
  </si>
  <si>
    <t>170101 - END BAC II SPRAY DISINFECTANT12X15 OZ</t>
  </si>
  <si>
    <t>380051 - GOJO INVIGORATING CONDITIONINGSHAMPOO &amp; BODY WASH  2/2000ML</t>
  </si>
  <si>
    <t>389227 - GOJO 8812-03 ANTIBACTERIAL FOAMHANDWASH PLUM 3/1250ML</t>
  </si>
  <si>
    <t>799080 - VINYL/NITRILE BLEND GP PF BLUEDISPOSABLE GLOVE X-LG 10/100</t>
  </si>
  <si>
    <t>170705 - WAXIE 764 LEMON QUATDISINFECTANT CLEANER 55 GL/DM</t>
  </si>
  <si>
    <t>388855 - PURELL CS6 DISPENSER FLOORSTAND WITH DISPENSER  EACH</t>
  </si>
  <si>
    <t>328121 - RTD ALPHA HPCLEANER 2X1.5L</t>
  </si>
  <si>
    <t>770502 - RM Q630 MICROFIBER GLASSCLOTH BLUE 12/CS</t>
  </si>
  <si>
    <t>172520 - COMET DISINFECTING-SANITIZINGBATHROOM CLEANER 3X1 GL</t>
  </si>
  <si>
    <t>385580 - FOAM-EEZE REPLACEMENTBOTTLE 1000 ML EA</t>
  </si>
  <si>
    <t>654071 - BIG JOB DUSTER 48-IN MICROFIBERLOOPED PADS - 6 PER CASE</t>
  </si>
  <si>
    <t>170255 - WAXIE KLEEN PINE #5 55 GL DRUM</t>
  </si>
  <si>
    <t>389573 - DIAL HAND SANITIZER WITH MOISTR- FRAGRANCE FREE 12X7.5-OZ</t>
  </si>
  <si>
    <t>170076 - OXIVIR 1 RTU 32OZ  12/CS</t>
  </si>
  <si>
    <t>380498 - 100975197 GLANCE GLASS ANDMULTI SURFACE CLEANER 2.5L</t>
  </si>
  <si>
    <t>390033 - PURELL CS6 HAND SANITIZER DISPBLACK/CHROME TF 1200 ML EACH</t>
  </si>
  <si>
    <t>380354 - GOJO TFX TOUCH FREE DISPENSER1200 ML GRAY</t>
  </si>
  <si>
    <t>170900 - HUSKY 814 QT TUBERCULSPRAY DISINF CLNR RTU 12 QT/CS</t>
  </si>
  <si>
    <t>328076 - DL RTD ALPHA HP MS #67 DISINF(BATHROOM CLEANER) 1X5L</t>
  </si>
  <si>
    <t>381083 - 2358-02 GOJO CHERRY GEL PUMICEHAND CLEANER WITH PUMP 2X1 GL</t>
  </si>
  <si>
    <t>381731 - 9606 PURELL 2-OZ. PERSONALPUMP-24/CS</t>
  </si>
  <si>
    <t>799103 - CAUTION WET FLOOR SIGN 6 PER CS</t>
  </si>
  <si>
    <t>380356 - GOJO NATURAL ORANGE PUMICE HANDCLEANER 4/2000</t>
  </si>
  <si>
    <t>170047 - PURELL HEALTHCARE SURFACEDISINFECTANT QT 6/CS</t>
  </si>
  <si>
    <t>770413 - IMP MICROFIBER CLOTH AP 16X16IN BLACK 15DZ PER CASE</t>
  </si>
  <si>
    <t>652151 - 24-IN RED MICROFIBER SCRUBBINGWET MOP PAD</t>
  </si>
  <si>
    <t>383080 - WAXIE FOAMING LUX HAND SOAP GRNSEAL CERT W/W-FITMENT 1000 ML</t>
  </si>
  <si>
    <t>383104 - WAXIE MOISTURIZING HAIR ANDBODY LIQUID WASH 1000 ML 6/CS</t>
  </si>
  <si>
    <t>567500 - SWINGOBOT 2000 ROBOTICFLOOR CLEANER</t>
  </si>
  <si>
    <t>381437 - IVORY BAR SOAP 3.1-OZ 24/3-BARPACKS PER CASE</t>
  </si>
  <si>
    <t>170036 - DL J-512 SANITIZER 1 GL (CASEOF 4)</t>
  </si>
  <si>
    <t>1108600 - SPARTAN HARD SURFACEWIPES FRESH SCENT 125 CT 6/CS</t>
  </si>
  <si>
    <t>327996 - RTD HOOK-UP KIT</t>
  </si>
  <si>
    <t>389210 - PROVON CLEAR &amp; MILD FOAMHANDWASH 3/700 ML</t>
  </si>
  <si>
    <t>388853 - PURELL ADVANCED HANDSANITIZER GEL 450ML 6/CS</t>
  </si>
  <si>
    <t>1121003 - SPARTAN WATERFREE URINALCLEANER QRTS 12/CS</t>
  </si>
  <si>
    <t>383042 - KUTOL 68978 CLEAN SHAPE FOAMINGANTIBACTERIAL HAND SOAP 8X950ML</t>
  </si>
  <si>
    <t>170119 - DISPATCH HOSPITAL CLEANERDISINF TOWELS W/BLEACH 8/150</t>
  </si>
  <si>
    <t>630199 - QT-10 QUATERNARY SANITIZER TESTSTRIPS 15 FT 1 EACH</t>
  </si>
  <si>
    <t>660076 - 9S00 20 INCH POP-UP SAFETY CONE</t>
  </si>
  <si>
    <t>383101 - WAXIE EZ SKIN CARE FOAM SOAP &amp;SANITIZER DISPENSER BLK 1000 ML</t>
  </si>
  <si>
    <t>770507 - RUBBERMAID Q620 RED MICROFIBERGENERAL PURPOSE CLOTH 12 PER CS</t>
  </si>
  <si>
    <t>380072 - PURELL ES6 HAND SANITIZERTOUCH-FREE DISPENSER GRAPHITE</t>
  </si>
  <si>
    <t>380090 - GP ENMOTION FM HAND SANITZR W/MOIST LT GREEN 2X1L</t>
  </si>
  <si>
    <t>799322 - PROGUARD 810 SAFETY GLASSESCLEAR LENS CLEAR FRAME 12/BX</t>
  </si>
  <si>
    <t>651815 - WAXIE BLUE 21.5 IN MICROFIBERPAD 12/CS</t>
  </si>
  <si>
    <t>383051 - KUTOL 9109 ALL PURPOSE FOAMINGHAND SOAP POUR TOP 4X1 GALLON</t>
  </si>
  <si>
    <t>172505 - SPIC &amp; SPAN DISINF AP &amp;GLASS CLEANER 3X1GL</t>
  </si>
  <si>
    <t>386906 - GOJO FMX DOVE GRAY DISPENSER1250ML 6 EACH/CASE           SA</t>
  </si>
  <si>
    <t>381682 - PURELL SANITIZING HAND WIPES9022-10 100/BX 10BX/CS</t>
  </si>
  <si>
    <t>383990 - DYMON SCRUBS HAND SANITIZERWIPES 6 TUBS/CS</t>
  </si>
  <si>
    <t>385598 - WAXIE FOAM-EEZE MANUAL SOAPDISP W/ BTL BLACK 1000 ML EA</t>
  </si>
  <si>
    <t>383037 - KUTOL 68278 CLEAN SHAPE FOAMINGINSTANT HAND SANITIZER 8X900ML</t>
  </si>
  <si>
    <t>660077 - 9S01 30 INCH POP-UP SAFETY CONE</t>
  </si>
  <si>
    <t>790220 - 8217 FLOCKED LINED GREENNITRILE GLOVES XL</t>
  </si>
  <si>
    <t>799079 - VINYL/NITRILE BLEND GP PF BLUEDISPOSABLE GLOVE MEDIUM 10/100</t>
  </si>
  <si>
    <t>5414914 - OASIS 66 DISINFECTANT 2.5GL</t>
  </si>
  <si>
    <t>660747 - UNG MICROFIBER RESTROOMCLEANING SYSTEM KIT RRPRO</t>
  </si>
  <si>
    <t>792368 - SHOE COVERS - BLUE 150PAIRS PER CASE</t>
  </si>
  <si>
    <t>385680 - WAXIE TOUCH FREE PREMIUM CHROMECOUNTER MOUNT DISP 1.5-2.3 L</t>
  </si>
  <si>
    <t>326212 - CC 5 VIREX II 256 ONE-STEPDISINFECTANT CLEANER 2X1.5 GAL</t>
  </si>
  <si>
    <t>172500 - SPIC &amp; SPAN DISINF AP &amp; GLASSCLNR 8/32</t>
  </si>
  <si>
    <t>170225 - SCRUBBING BUBBLES DISINFECTANTCLEANER 25 FL OZ. CAN 12/CT</t>
  </si>
  <si>
    <t>386121 - RM AUTOFOAM TOUCH FREE WALL-MNT1100ML SOAP DISP BLACK CHROME</t>
  </si>
  <si>
    <t>570960 - WIN CHARIOT IVAC 24IN ATV3-12V/140AH BATTERIES</t>
  </si>
  <si>
    <t>570965 - WIN CHARIOT 2 IVAC 24" W/3X112V114AH BATTERIES AND OBC ATV</t>
  </si>
  <si>
    <t>385905 - WAXIE GRAND TOUCH MANUALSOAP DISPENSER BLACK 1000 ML</t>
  </si>
  <si>
    <t>385583 - MANUAL LOTION SOAP DISPW/ BOTTLE BLACK 1000 ML EA</t>
  </si>
  <si>
    <t>799331 - HONEYCOMB LITEWEIGHT HAIR NETSBLACK  100/BAG  10/BG/CASE</t>
  </si>
  <si>
    <t>770511 - SMART COLOR MICRO WIPE 2000BLUE 10 PER CASE</t>
  </si>
  <si>
    <t>380257 - KLEENLINE TF FOAM SOAP/HANDSANITIZER DISP 1000ML 12/CS</t>
  </si>
  <si>
    <t>651820 - WAXIE 72 IN ALUMINUM TELESCOPICHANDLE FOR MICROFIBER MOP SYS</t>
  </si>
  <si>
    <t>385781 - WAXIE FOAMSOAP DISPENSERBLACK/CHROME 2000ML 6EA/CS</t>
  </si>
  <si>
    <t>651809 - WAXIE-GREEN 48 IN MICROFIBERPAD 12/CS</t>
  </si>
  <si>
    <t>791330 - 8606XL VINYL XL  GPPOWDERED GLOVE CLEAR 100</t>
  </si>
  <si>
    <t>386139 - TC FREE N CLEANLOTION SOAP 4 X 800ML</t>
  </si>
  <si>
    <t>571781 - TORNADO CV 30 SINGLE MOTOR W/ONBOARD TOOLS</t>
  </si>
  <si>
    <t>572819 - ADV EUROCLEAN GD930 CANISTERVACUUM</t>
  </si>
  <si>
    <t>572820 - GD930 VACUUM BAG 5/PK</t>
  </si>
  <si>
    <t>573134 - PRO SUPER COACH PRO 6 6 QT BACK PACK VAC TOOL KIT</t>
  </si>
  <si>
    <t>573217 - PROTEAM PROFORCE 1200XP DUALMOTOR UPRIGHT VACUUM 12 IN</t>
  </si>
  <si>
    <t>573222 - PROTEAM PROFORCE 1500XP DUALMOTOR UPRIGHT VACUUM 15"</t>
  </si>
  <si>
    <t>573900 - PROTEAM PROGEN 12-INCHUPRIGHT VACUUM</t>
  </si>
  <si>
    <t>573901 - PROTEAM PROGEN 15-INCH UPRIGHTVACUUM</t>
  </si>
  <si>
    <t>574100 - MAGNET 12IN W/SELF TAP SCREWSBLACK</t>
  </si>
  <si>
    <t>574110 - 16 3/4 X 3/4 MAGNET CLEAN BAR</t>
  </si>
  <si>
    <t>574122 - HEAVY DUTY CLOTH BAG-SANITAIRERED</t>
  </si>
  <si>
    <t>574130 - GRACO F&amp;G FILTER BAGSSANITAIRE 3/PK</t>
  </si>
  <si>
    <t>574137 - VIBRA-GROOMER II</t>
  </si>
  <si>
    <t>574140 - 30563B BULK ROUND BELT -SANITAIRE 16-1919 BELT</t>
  </si>
  <si>
    <t>574235 - 52246-1 SANITAIRE 12-IN ORANGEBRUSH STRIP</t>
  </si>
  <si>
    <t>574310 - ADV RELIAVAC 12DC WITHDIRT CUP 12-IN</t>
  </si>
  <si>
    <t>574353 - ADV SPECTRUM 12P 12-INCHSINGLE-MOTOR UPRIGHT VACUUM</t>
  </si>
  <si>
    <t>574354 - ADV SPECTRUM 15P 15-INCHSINGLE MOTOR UPRIGHT VACUUM</t>
  </si>
  <si>
    <t>574357 - ADVANCE VU500 12" UPRIGHTVACUUM</t>
  </si>
  <si>
    <t>574359 - ADVANCE VU500 15" UPRIGHTVACUUM</t>
  </si>
  <si>
    <t>574471 - WIN SENSOR S 12-IN UPRIGHTVACUUM</t>
  </si>
  <si>
    <t>574481 - WIN SENSOR S 15-IN UPRIGHTVACUUM</t>
  </si>
  <si>
    <t>574482 - WIN SRXP15 SENSOR XP UPRIGHT15-IN VACUUM</t>
  </si>
  <si>
    <t>574484 - WINDSOR NUWAVE 26-INCH WIDEAREA VACUUM</t>
  </si>
  <si>
    <t>574492 - SENSOR XP 18" UPRIGHT VACUUM</t>
  </si>
  <si>
    <t>574512 - REPLACEMENT DOUBLE ROW BRUSHFOR SR12 - SRXP12 &amp; SRS12</t>
  </si>
  <si>
    <t>574515 - 5290WI 15-IN SENSOR REPLCMENTBRUSH</t>
  </si>
  <si>
    <t>574516 - SENSOR VAC PAPER 5300 MICROFILTER BAGS 10/PK</t>
  </si>
  <si>
    <t>574547 - ADV PAPER FILTER BAGS FORCARPETWIN VAC 10PK</t>
  </si>
  <si>
    <t>574568 - ADV CARPETRIEVER 28 LARGEAREA VAC</t>
  </si>
  <si>
    <t>574613 - WINDSOR AXCESS 12-IN DUAL-MOTORUPRIGHT VACUUM</t>
  </si>
  <si>
    <t>574617 - WIN SENSOR S2 HEPA 12-INUPRIGHT VACUUM</t>
  </si>
  <si>
    <t>574619 - WIN SENSOR S2 HEPA 14-INUPRIGHT VACUUM</t>
  </si>
  <si>
    <t>574646 - WIN 2046 14-IN VERSAMATICREPLACEMENT BRUSH STRIP</t>
  </si>
  <si>
    <t>574656 - WIN SENSOR XP 12-IN UPRIGHTVACUUM</t>
  </si>
  <si>
    <t>574657 - WIN 2003 PAPER FILTER BAGOEM FITS VS14 &amp; VS18 10/PK</t>
  </si>
  <si>
    <t>574660 - WIN 5300 PAPER FILTER BAGS OEM(FITS SENSOR &amp; VSP VACS) 10/PK</t>
  </si>
  <si>
    <t>574663 - PROFORCE FILTER BAGS 10/PACKFITS 1200XP 1500 &amp; 1500XP VACS</t>
  </si>
  <si>
    <t>574710 - SANITAIRE SC684G 12-IN  VACUUMUPRIGHT VACUUM</t>
  </si>
  <si>
    <t>574715 - SANITAIRE SC679K 12-IN UPRIGHTVACUUM</t>
  </si>
  <si>
    <t>574721 - WAXIE PACER 12/15 UE WAVE LOC FILTER BAG - PACK OF 10</t>
  </si>
  <si>
    <t>574722 - WAXIE PACER 12/15 HEPA FILTERFITS 574720 UE YELLOW</t>
  </si>
  <si>
    <t>574723 - WAXIE PACER 12 UE MOTOR FILTERYELLOW</t>
  </si>
  <si>
    <t>574724 - WAXIE PACER 12UE BRUSH ROLL 12INCH YELLOW</t>
  </si>
  <si>
    <t>574725 - NSS PACER 12 UE 40' CORD 120VUL NORTH AMERICA</t>
  </si>
  <si>
    <t>574727 - WAXIE WAVE-LOC PACER 12UE BY NSS 100-HOUR FILTRATION KIT</t>
  </si>
  <si>
    <t>574730 - NSS PACER 15 UE SINGLE MOTORUPRIGHT VACUUM</t>
  </si>
  <si>
    <t>574820 - SANITAIRE SC886G 12IN 7 AMPTRADITION UPRIGHT VACUUM</t>
  </si>
  <si>
    <t>574821 - SANITAIRE SC889B 12-IN 7 AMP QUIET CLEAN UPRIGHT VACUUM</t>
  </si>
  <si>
    <t>574825 - SANITAIRE SC888N 12-IN 7 AMPPAPER BAG UPRIGHT VACUUM</t>
  </si>
  <si>
    <t>574827 - SANITAIRE SC887E 12-IN 7 AMPUPRIGHT DUST CUP VACUUM</t>
  </si>
  <si>
    <t>574830 - SANITAIRE SC899H 16-IN 7 AMPWIDE TRACK UPRIGHT VACUUM</t>
  </si>
  <si>
    <t>574832 - ST VACUUM BAGS 63213B-10 - 5/PK10PK/CT</t>
  </si>
  <si>
    <t>574833 - WASHABLE HEPA FILTERS/SC5815 VAC 4/CS</t>
  </si>
  <si>
    <t>574841 - ELE SANITAIRE SC9180D 13-INCOMMERCIAL UPRIGHT</t>
  </si>
  <si>
    <t>574842 - SD SANITAIRE DURALUX FILTERBAGS 5 BAGS/PACK</t>
  </si>
  <si>
    <t>574843 - EUR SANITAIRE DURALUXPOLY V-BELT</t>
  </si>
  <si>
    <t>574844 - ELE SANITAIRE SC5845D 15-INQUIETCLEAN UPRIGHT VACUUM</t>
  </si>
  <si>
    <t>574861 - PAPER BAGS TYPE LS 3/PACK</t>
  </si>
  <si>
    <t>574894 - ELE SANITAIRE SC5713B 13-INHEPA UPRIGHT VACUUM</t>
  </si>
  <si>
    <t>574910 - NSS PACER 30 WIDE-AREA VAC</t>
  </si>
  <si>
    <t>574915 - NSS 3190791 PACER 30 FILTERBAGS</t>
  </si>
  <si>
    <t>574918 - GRA 10/PK FILTER BAGS FOR NSS112UE 115UE 14UE AND 18UE VACS</t>
  </si>
  <si>
    <t>574924 - WIN PAPER FILTER BAGS WAVE ANDCHARIOT VAC 10/PK</t>
  </si>
  <si>
    <t>574930 - ADV RELIAVAC 12HP 12-INCHUPRIGHT VACUUM</t>
  </si>
  <si>
    <t>574931 - ADV RELIAVAC 12 COMMERCIAL VAC12-IN</t>
  </si>
  <si>
    <t>574932 - ADV RELIAVAC 16HP 16-INCHUPRIGHT VACUUM</t>
  </si>
  <si>
    <t>574937 - ADV PAPER FILTER BAGS FORRELIAVAC 10/PK</t>
  </si>
  <si>
    <t>574970 - ADV SPECTRUM 15D 15 INCHDUAL MOTOR UPRIGHT VACUUM</t>
  </si>
  <si>
    <t>574971 - ADV SPECTRUM 18D 18 INCHDUAL MOTOR UPRIGHT VACUUM</t>
  </si>
  <si>
    <t>574972 - ADV SPECTRUM 12H 12" UPRIGHTVACUUM WITH DETACHABLE 30' CORD</t>
  </si>
  <si>
    <t>575514 - ADV PAPER FILTER BAG FORADGILITY 10XP - 10-PACK</t>
  </si>
  <si>
    <t>575515 - ADV PAPER FILTER BAGS FORADGILITY 6XP - 10-PACK</t>
  </si>
  <si>
    <t>576501 - WIN TREKVAC 3 CANISTER VAC</t>
  </si>
  <si>
    <t>382020 - WAXIECARE MULTI-LIME HANDCLEANER 2000 ML 4/CS</t>
  </si>
  <si>
    <t>790525 - FLOCK-LINED LATEX GLOVES  X-LARYELLOW</t>
  </si>
  <si>
    <t>170385 - VIREX II 256 ONE STEP DISINFECTCLEANER DEODORIZER 4X1 GALLON</t>
  </si>
  <si>
    <t>651841 - 60-IN MICROFIBER DUST MOPWITH FRINGE - 12/CS</t>
  </si>
  <si>
    <t>546100792 - QC 57 PEROXIDE MULTI SURFCLEANER DISINFECTANT 2/1.3L</t>
  </si>
  <si>
    <t>386907 - GOJO MULTI-LIME HANDCLEANER 2000 ML 4/CS</t>
  </si>
  <si>
    <t>380324 - PURELL LTX-12  DISPENSER FLOORSTAND </t>
  </si>
  <si>
    <t>385681 - WAXIE TOUCH FREE PREM BRUSHEDNICKEL COUNTER MNT DISP 2.3 L</t>
  </si>
  <si>
    <t>1732003 - SPARTAN SPARCREME LIQUID CREMECLEANSER QTS 12/CS</t>
  </si>
  <si>
    <t>660396 - 9S16 RM SITE SAFETY HANGINGSIGN</t>
  </si>
  <si>
    <t>1315204 - LITE'N FOAMY CRANBERRY ICE 4/GL</t>
  </si>
  <si>
    <t>385628 - 5665-02 GOJO GREEN CERTIFIEDFOAM HAND CLEANER 2/1200ML</t>
  </si>
  <si>
    <t>386102277 - BULK HAND SANITIZER GEL 4 GL/CS</t>
  </si>
  <si>
    <t>386414 - WAXIE CLEAN TOUCH LX TOUCHFREE SOAP DISPENSER BLACK 1200</t>
  </si>
  <si>
    <t>1280904 - SPARTAN GRUB SCRUB HAND CLEANER4X1 GALLON FLAT TOP</t>
  </si>
  <si>
    <t>650884 - Q416 18-IN MICROFIBER HIGHABSORBENCY DAMP MOP - BLUE 6/CS</t>
  </si>
  <si>
    <t>170109 - CLOROX HC BLEACH GERMICIDALTERMINAL WIPES 2/110</t>
  </si>
  <si>
    <t>890011 - ENVIROX SPRAY BOTTLE GREENLIGHTDTY SCREN 112 113 116 EACH</t>
  </si>
  <si>
    <t>388603 - GOJO BRAND SUPRO MAX 2000CHERRY HAND CLEANER 4/CS</t>
  </si>
  <si>
    <t>1323004 - SPARTAN PEARLUX WHITE TROPICALSOAP 4/GL</t>
  </si>
  <si>
    <t>170084 - KAIBOSH DISINFECANT CLEANERCLEANER 4X1 GL</t>
  </si>
  <si>
    <t>389145 - PROVON FMX GRAY DISPENSER1250ML</t>
  </si>
  <si>
    <t>770551 - RM LIGHT COMMERCIALMICROFIBER CLOTHS 12X12 BLUE</t>
  </si>
  <si>
    <t>321048 - RD CAP 38MM 90DEGREE BARB</t>
  </si>
  <si>
    <t>386100 - RM ONESHOT AUTOSOAP DISPENSER</t>
  </si>
  <si>
    <t>650891 - HYGEN MICROFIBER FLEXI FRAME -11 INCHES - 6 EA/CS</t>
  </si>
  <si>
    <t>330009 - WAXIE EDC FOAMEREA 10/CS</t>
  </si>
  <si>
    <t>651954 - RM EXECUTIVE PULSE MICROFIBER18" SPRAY MOP SINGLE-SIDE FRAME</t>
  </si>
  <si>
    <t>790205 - 8430 DELUXE FLOCKED LATEXGLOVES LARGE</t>
  </si>
  <si>
    <t>790110 - 8050 LEATHER PALM GLOVES</t>
  </si>
  <si>
    <t>170168 - QUANTOFIX HYDROGEN PEROXIDETEST STRIP 0-1000 PPM 50/BTL</t>
  </si>
  <si>
    <t>383002 - KUTOL 6265 KML HAND AND BODYMOISTURIZER 12X800ML</t>
  </si>
  <si>
    <t>381663 - PURELL GRAY SPACESAVER DISPNSR1000ML</t>
  </si>
  <si>
    <t>180110 - 60 INCH MICROFIBER DUST PADWITH FRINGE 6 PER CASE</t>
  </si>
  <si>
    <t>1975600 - SPARTAN LITE-N-FOAMY WHITEDISPENSER</t>
  </si>
  <si>
    <t>389572 - DIAL HAND SANITIZER WITH MOISTR- FRAGRANCE FREE 8X16-OZ</t>
  </si>
  <si>
    <t>170088 - BOTANICAL DISINFECTING WIPES7 X 8   70 COUNT  6/CS</t>
  </si>
  <si>
    <t>387509 - ENMOTION BLACK AUTO DISPENSERSOAP/SANITIZER DISPENSER</t>
  </si>
  <si>
    <t>386413 - WAXIE CLEAN TOUCH LX TOUCH FREE SOAP DISP GRAY/WHITE 120</t>
  </si>
  <si>
    <t>320027 - WAXIE-GREEN EDC 13 CLEANERDEGREASER 0.5 GL 4/CS</t>
  </si>
  <si>
    <t>380078 - WAXIE SELECT NO-TOUCH POMEBERRYFOAM HANDSOAP 1.2L 2/CS</t>
  </si>
  <si>
    <t>577512 - CHARIOT 3 CV 86 ATV 234AH AGMOBC</t>
  </si>
  <si>
    <t>577513 - NSS PACER 12 HOSPITALITYVACUUM W/25 FT. CORD</t>
  </si>
  <si>
    <t>577516 - TORNADO CK LW 13/1 ROAM 13 INBATTERY POWERED UPRIGHT VACUUM</t>
  </si>
  <si>
    <t>577517 - CLEANMAX ZM-800 CORDLESS 13INZOOM UPRIGHT VACUUM</t>
  </si>
  <si>
    <t>577518 - SANITAIRE SC5500B EON12 IN. UPRIGHT</t>
  </si>
  <si>
    <t>577519 - KAR CV 300 12IN DUAL MOTOR UPRIGHT VACUUM</t>
  </si>
  <si>
    <t>577520 - WAXIE PACER 12UE BY NSS12IN UPRIGHT VACUUM</t>
  </si>
  <si>
    <t>577521 - PRO FREEFLEX BATTERYCORDLESS UPRIGHT VACUUM</t>
  </si>
  <si>
    <t>577523 - VERSAMATIC HEPA 14</t>
  </si>
  <si>
    <t>577524 - VERSAMATIC HEPA 18</t>
  </si>
  <si>
    <t>170233 - CREW TILE &amp; GROUTREJUVENATOR QT 12/CS</t>
  </si>
  <si>
    <t>389029 - 3227-04 PROVON ULTIMATE SHAMPOOAND BODY WASH 4/2000 ML</t>
  </si>
  <si>
    <t>170029 - OXIVIR TB WIPES 12/60 COUNT</t>
  </si>
  <si>
    <t>170219 - GRIME BOSS DISINFECTINGWIPES ECOPACK 80CT 8/CS</t>
  </si>
  <si>
    <t>1634300 - TNT FOAMING DISINFECTANTCLEANER 12/20 OZ</t>
  </si>
  <si>
    <t>580022 - KAIVAC GATLING GUN LANCE GRNNOZZLE</t>
  </si>
  <si>
    <t>380376 - 92148 ELECTRONIC CASSETTE SKINCARE DISPENSER BLACK</t>
  </si>
  <si>
    <t>1103504 - SPARTAN PSQ II DISINFECTANTCLEANER GL 4/CS</t>
  </si>
  <si>
    <t>580021 - KAIVAC GATLING GUN SPRAY GUNGRN NOZZLE</t>
  </si>
  <si>
    <t>380527 - BOBRICK AUTOMATIC TOP FILL BULKLIQUID SOAP DISPENSER</t>
  </si>
  <si>
    <t>328128 - RTD OXIVIR FIVE 16 CONCENTRATECLEANER 2X1.5L</t>
  </si>
  <si>
    <t>589029 - 32OZ ACCESSORY TANK /PROTEXUSHANDHELD ELECTROSTATIC SPRAYER</t>
  </si>
  <si>
    <t>381821 - PURELL LTX TOUCH FREE DISPENSERCHROME/BLACK 1200 ML</t>
  </si>
  <si>
    <t>652155 - MICROFIBER TUBE MOP-14OZ-WHITE1 DZ/CS</t>
  </si>
  <si>
    <t>386112 - RM ENRICHED LOTION ANTIBAWASH - E2 4X1600ML</t>
  </si>
  <si>
    <t>578751 - WIN VERSAMATIC STANDARDMOTOR FILTER 1044</t>
  </si>
  <si>
    <t>578753 - WIN SENSOR MICRO FILTER5301ER</t>
  </si>
  <si>
    <t>578758 - 2-PLY PAPER RAVEN 10-0006 MICROFILTER 10 QT - 10X10 PKS</t>
  </si>
  <si>
    <t>578759 - WIN VERSAMATIC EXHAUST FILTERGRAY COLOR 1534</t>
  </si>
  <si>
    <t>578765 - WIN REPLACEMENT EXHAUST FILTERFOR SENSOR S</t>
  </si>
  <si>
    <t>652149 - 24-IN BLUE MICROFIBER SCRUBBINGWET MOP PAD</t>
  </si>
  <si>
    <t>389220 - GOJO ADX CITRUS GINGERFOAM HAND &amp; SHOWERWASH 3/1250ML</t>
  </si>
  <si>
    <t>170904 - HUSKY 891 ARENADISINFECTANT 4/1 GL</t>
  </si>
  <si>
    <t>380071 - PURELL ES6 HAND SANITIZERTOUCH-FREE DISPENSER WHITE</t>
  </si>
  <si>
    <t>388852 - PURELL ES1 HAND SANITIZERDISP STARTER KIT 450ML 6/CS</t>
  </si>
  <si>
    <t>652336 - Q426 24-IN MICROFIBER FRINGEDDUST MOP PAD - GREEN 6/CS</t>
  </si>
  <si>
    <t>383028 - KUTOL 64131 EZ FOAMINGENRICHED MOISTURE WASH 4X1000ML</t>
  </si>
  <si>
    <t>652213 - 18-IN FRINGED MICROFIBER PADPAD WITH CANVAS BACKING 12/CS</t>
  </si>
  <si>
    <t>388045 - 2157-08 MICRELL ANTI-BAC SOAP8/1000 ML</t>
  </si>
  <si>
    <t>651817 - WAXIE 5 IN X 10 IN BLUEMICROFIBER PAD 12/CS</t>
  </si>
  <si>
    <t>383000 - KUTOL 1709 HSC E-2 SKIN CLEANERSANITIZER POUR TOP 4X1 GALLON</t>
  </si>
  <si>
    <t>890024 - WHITE RETAIL TRIGGER SPRAYERFITS 24 OZ &amp; 32 OZ BOTTLE EA</t>
  </si>
  <si>
    <t>791455 - 3M 1100 FOAM EAR PLUGS 200INDIV WRAP PAIRS/BX - 5BX/CS</t>
  </si>
  <si>
    <t>380023 - WAXIE MAGIC KLEEN INDUSTRIALHAND SOAP DISPENSER 2.5L 12/CS</t>
  </si>
  <si>
    <t>546100872 - FACILIPRO CONCENTRATEDANTIBAC FOAM HAND SOAP 2/1.3L</t>
  </si>
  <si>
    <t>588573 - SANITAIRE EON UPRIGHT FILTERBAGS 10-5/PK/CS SC5500A</t>
  </si>
  <si>
    <t>651826 - WAXIE 4 IN X 24 IN ALUMINUMFRAME FOR MICROFIBER MOP SYSTEM</t>
  </si>
  <si>
    <t>389800 - B-8226 COUNTER MOUNTED SOAPDISPENSER W/6" SPOUT</t>
  </si>
  <si>
    <t>321038 - WAXIE PDC INDOOR FAUCETCONNECTOR</t>
  </si>
  <si>
    <t>793523 - 7349W EYEWASH STATION</t>
  </si>
  <si>
    <t>389714 - ALPET E3 PLUS HAND SANITIZER4X1 GALLON</t>
  </si>
  <si>
    <t>652150 - 24-IN GREEN MICROFIBERSCRUBBING WET MOP PAD</t>
  </si>
  <si>
    <t>380122 - WAXIE SELECT NRG NO-TOUCH FOAMHANDWASH DISPNSR CHR/BLCK1200ML</t>
  </si>
  <si>
    <t>790830 - UNISEX RESTROOM DOOR SIGN 12 INDIAMETER WHITE ON BLUE</t>
  </si>
  <si>
    <t>1334004 - LITE N FOAMY E3 HAND SANITIZER4GL/CS</t>
  </si>
  <si>
    <t>799313 - PROGUARD 830 SAFETY GLASSESCLEAR LENS BLACK FRAME 12/BX</t>
  </si>
  <si>
    <t>650886 - 36 INCH MICROFIBER DRY HALL PADGREEN 12 PER CASE</t>
  </si>
  <si>
    <t>390030 - SHIELD FLOOR &amp; WALL PROTECTORFORR CS2 DISPENSER EACH 18/CS</t>
  </si>
  <si>
    <t>380013 - OCEAN BREEZE CONDITIONERGL 4/CS</t>
  </si>
  <si>
    <t>790500 - FLOCK-LINED LATEX GLOVES  SMALLYELLOW</t>
  </si>
  <si>
    <t>386307 - WAXIE CLEAN TOUCH MANUALSOAP DISPENSER CHROME/BLACK 700</t>
  </si>
  <si>
    <t>1738003 - BLOC-AID 12/1 QT</t>
  </si>
  <si>
    <t>380367 - GOJO PRO 2000 GREYDISPENSER</t>
  </si>
  <si>
    <t>770510 - SMART COLOR MICRO WIPE 4000HEAVY DUTY YELLOW/RED 10 PER CS</t>
  </si>
  <si>
    <t>380123 - WAXIE SELECT NRG NO-TOUCH FOAMHANDWASH DISPENSER BLACK 1200ML</t>
  </si>
  <si>
    <t>3492021103 - FACILIPRO PHAZER MOBILE FLOORCARE KIT</t>
  </si>
  <si>
    <t>380413 - TOUCH FREE ULTRA DISPENSER 1.2LBLACK W/CHROME 8/CS</t>
  </si>
  <si>
    <t>388116 - ENRICHED FOAM HAND SOAP REFILLGREEN SEAL 1000 ML 6 PER CS</t>
  </si>
  <si>
    <t>386130 - RM GREEN CERTIFIED LOTION SOAP4X1600ML</t>
  </si>
  <si>
    <t>790208 - 8217 FLOCKED LINED GREENNITRILE GLOVES SMALL</t>
  </si>
  <si>
    <t>170206 - CLOROX HEATHCARE SPORE DEFENSE360 CLEANER DIS GL 4/CS</t>
  </si>
  <si>
    <t>388493 - DIAL BASICS FOAM HAND SOAP4/15.2 OZ PUMP GREEN SEAL CERT</t>
  </si>
  <si>
    <t>790060 - 8600 DISPOSABLE POLY GLOVESLARGE 10 PACKS OF 100 PER BOX</t>
  </si>
  <si>
    <t>655320 - PACE 60 24 IN DISPOSABLEMICROFIBER PADS  250/CS</t>
  </si>
  <si>
    <t>380522 - GLANCE NA GLASS &amp; MULTI-SURFACECLEANER  SC, 1.5 L, RTD, 2/CT</t>
  </si>
  <si>
    <t>546100793 - QUIK FILL 57 PEROXIDECLEANER AND DISINFECTANT 2 GAL</t>
  </si>
  <si>
    <t>792062 - NITRILE PF EXAMGLOVES BLACK LG 10/100</t>
  </si>
  <si>
    <t>792063 - NITRILE PF EXAMGLOVES BLACK XL 10/100</t>
  </si>
  <si>
    <t>388112 - ONESHOT TOUCH-FREE FOAM DISPLOW PROFILE POLISHED CHROME</t>
  </si>
  <si>
    <t>180012 - MICROFIBER COVER FOR HIGHDUSTER WANDS 12 PER CS</t>
  </si>
  <si>
    <t>170271 - WIPES PLUS PROBE WIPES100CT 10 BOXES PER CASE</t>
  </si>
  <si>
    <t>777003 - ORANGE MICROFIBER TERRY CLOTH16 X 16 20 DZ PER CASE</t>
  </si>
  <si>
    <t>652176 - RM MICROFIBER TUBE MOP 5-INHEADBAND LARGE GREEN 6 PER CASE</t>
  </si>
  <si>
    <t>330013 - ENVIROX ABSOLUTE DISPENSER 112SINGLE WALL H2ORANGE2 112 EACH</t>
  </si>
  <si>
    <t>651824 - UNG SMARTCOLOR MICROMOP 15.0GREEN - 5/CS</t>
  </si>
  <si>
    <t>381604 - PURELL ADVANCED HAND SANITIZERSOOTHING GEL 4-OZ 24/CS</t>
  </si>
  <si>
    <t>380452 - KC MOD ELECTRON BRUSH METALLICTOUCHLESS SKINCARE DISP 1200ML</t>
  </si>
  <si>
    <t>380016 - OCEAN BREEZE BODY WASHGL 4/CS</t>
  </si>
  <si>
    <t>1034016 - CLOROX DISINFECTING BATHROOMCLEANER 9/30-OZ</t>
  </si>
  <si>
    <t>660330 - BILINGUAL SAFETY CONE - ORANGE18-IN</t>
  </si>
  <si>
    <t>380150 - WAXIE NICE TOUCH MANUAL SOAPDISPENSER BLACK 800 ML</t>
  </si>
  <si>
    <t>386000 - WAXIE GRAND TOUCH MANUAL SOAPDISPENSER GRAY 2000 ML</t>
  </si>
  <si>
    <t>770570 - IMP BLUE 33-GRAM MICROFIBERTERRY CLOTH 16X16 20DZ PER CASE</t>
  </si>
  <si>
    <t>890013 - ENVIROX SPRAY BOTTLE REDHVYDUTY SCREEN 112 113 116 EACH</t>
  </si>
  <si>
    <t>390032 - PURELL CS2 HAND SANITIZERDISPENSER EACH 6/CS</t>
  </si>
  <si>
    <t>380249 - KLEENSTATION KO HAND SANITIZERWALL CADDY EACH</t>
  </si>
  <si>
    <t>389821 - 6396-06 GOJO SCRUBBING WIPES6X72 COUNT</t>
  </si>
  <si>
    <t>380425 - 9346 CLEARVU SOAP DISPENSERWHITE SEE-THRU 12/CS LIQUID</t>
  </si>
  <si>
    <t>791588 - IMPACT SDS INFORMATION CENTERRED/WHITE</t>
  </si>
  <si>
    <t>385713 - PURELL 2X1.2L GREEN CERTIFIEDINSTANT HAND SANITIZER FOAM</t>
  </si>
  <si>
    <t>380640 - B-822-94 BOBRICK REPLACEMENTCAP</t>
  </si>
  <si>
    <t>328007 - RTD GLANCE GLASS AND SURFACE 5L</t>
  </si>
  <si>
    <t>170107 - CLOROX HC BLEACH GERMICIDALTERMINAL WIPE 2/110 REFILL</t>
  </si>
  <si>
    <t>799337 - 18 IN BLUE SHOE COVERS 2XL 150PAIR PER CASE</t>
  </si>
  <si>
    <t>58KAIUWMP26 - AUTOVAC WET MOP PAD 26.5 INCH5/PK</t>
  </si>
  <si>
    <t>790270 - 8333 NEOPRENE BLACK ACIDGLOVES XL</t>
  </si>
  <si>
    <t>380106 - WAXIE SELECT MANUAL FOAMHANDWASH DISPENSER CHROME/BLCK</t>
  </si>
  <si>
    <t>381764 - PURELL ADX MANUAL DISPENSERWHITE 700 ML</t>
  </si>
  <si>
    <t>1121004 - SPARTAN SANI-T-10 4X1 GALLON</t>
  </si>
  <si>
    <t>380067 - PURELL ES8 HEALTHY SOAPTOUCH-FREE DISPENSER WHT</t>
  </si>
  <si>
    <t>380109 - WAXIE SELECT NO-TOUCH FOAMHANDWASH DISPENSER CHROME/BLCK</t>
  </si>
  <si>
    <t>380069 - PURELL ES4 HAND SANITIZERMANUAL DISPENSER WHITE</t>
  </si>
  <si>
    <t>790200 - 8430 DELUXE FLOCKED LATEXGLOVES MEDIUM</t>
  </si>
  <si>
    <t>660375 - 7240 FLOOR DAM STRIPPERSTOPPER 24-40IN</t>
  </si>
  <si>
    <t>381603 - 9624-24 PURELL 3-OZ FSTMILITARY BOTTLE 24/CS</t>
  </si>
  <si>
    <t>327994 - RTD WATER SUPPLY HOSE - 5FT</t>
  </si>
  <si>
    <t>387704 - GP PBU BLACK SOAP &amp;SANITIZER DISPENSER  EA</t>
  </si>
  <si>
    <t>321045 - WAXIE PDC FEMALE COUPLER WITHWATER STOP</t>
  </si>
  <si>
    <t>380366 - GOJO BRAND DELUXE LOTION SOAPWITH MOISTURIZERS 8X1000ML</t>
  </si>
  <si>
    <t>381783 - PURELL FMX-12 FOAM DISPENSER1200ML DOVE GRAY</t>
  </si>
  <si>
    <t>172009 - WAXIE POWDERED DETERGENT NO WADISINFECTANT 2-125/5.75 G/PK</t>
  </si>
  <si>
    <t>655321 - PREMIRA II FLOOR PAD 5 X 19 INMICROFIBER 240/CS</t>
  </si>
  <si>
    <t>791360 - 7330 SAFETY GLASSES</t>
  </si>
  <si>
    <t>383071 - WAXIE NO TOUCH FOAMING LUXURYHAND SOAP 1000 ML 4/CS</t>
  </si>
  <si>
    <t>388602 - GOJO SUPRO MAX HAND CLEANER4/2000ML</t>
  </si>
  <si>
    <t>380129 - PROVON ADX7 MOISTERIZING HAND&amp; BODY LOTION DISP GR/WHT EACH</t>
  </si>
  <si>
    <t>652152 - MICROFIBER TUBE MOP-11OZ-WHITE1 DZ/CS</t>
  </si>
  <si>
    <t>381769 - PURELL ADX MANUAL DISPENSERWHITE 1200 ML</t>
  </si>
  <si>
    <t>389100 - PROVON FOAM HANDWASH WITHADVANCED MOISTURIZERS - 2X1.2L</t>
  </si>
  <si>
    <t>790250 - 8118 NATURAL LATEXUNLINED GLOVES XL</t>
  </si>
  <si>
    <t>38460600 - FOAMYIQ E2 SANITIZING FOAMINGHANDWASH 4/CS</t>
  </si>
  <si>
    <t>388384 - LIQUID DIAL GOLD - DECOR PUMP12/7.5-OZ</t>
  </si>
  <si>
    <t>380751 - BORAX PINK POWDERED HAND SOAP- 10/5LB</t>
  </si>
  <si>
    <t>652175 - RM MICROFIBER LARGE 5-INCHSTRING MOP GREEN 6 PER CASE</t>
  </si>
  <si>
    <t>170602 - SANI SCRUB 3 IN 1 SURFACE CARE12 X 16 OUNCE</t>
  </si>
  <si>
    <t>652144 - 24-IN GREEN MICROFIBER LOOPEDWET MOP PAD</t>
  </si>
  <si>
    <t>321182 - WAXIE-GREEN EDC 24 NEUTRALCLEANER 0.5 GL 4/CS</t>
  </si>
  <si>
    <t>791420 - 7390 GENERAL PURPOSE PVC BOOTLARGE (10)</t>
  </si>
  <si>
    <t>330005 - EDC HOSE &amp; QUICK DISCONNECTWITH 6' BLUE HOSE</t>
  </si>
  <si>
    <t>388357 - PEARLUX WHITE TROPICAL SOAPFLAT TOP 4X1 GALLON</t>
  </si>
  <si>
    <t>546100791 - OASIS PRO PEROXIDE MULTISURFACE CLNR &amp; DISINF 2/2L</t>
  </si>
  <si>
    <t>381061 - ORANGE GOJO HAND CLNR W/PUMICE(2 GL/CS)</t>
  </si>
  <si>
    <t>325788 - 3M FLOW CONTROL SYSTEM WALLMOUNT ACTION GAP</t>
  </si>
  <si>
    <t>799323 - PROGUARD 860 SAFETY GLASSESGRAY LENS GRAY FRAME 12/BX</t>
  </si>
  <si>
    <t>790235 - 8118 NATURAL LATEXUNLINED GLOVES MEDIUM</t>
  </si>
  <si>
    <t>380961 - DIAL BASICS DUO VI MANUALREFILL 3/1.25L</t>
  </si>
  <si>
    <t>380359 - GOJO 800 SERIES BAG-IN-BOXDISPENSER CERAMIC WHITE</t>
  </si>
  <si>
    <t>380105 - WAXIE SELECT MANUAL FOAMHANDWASH DISPENSER WHITE</t>
  </si>
  <si>
    <t>170186 - PUR:ONE DISINFECTANT TABLETS3.3G TABLET 100/BX 5BOXES/CASE</t>
  </si>
  <si>
    <t>381650 - 9621 PURELL 800ML DISPENSER</t>
  </si>
  <si>
    <t>380262 - PROVON ANTIMIC LOTION SOAPWITH CHLOROXYLENOL NXT 8X1000ML</t>
  </si>
  <si>
    <t>380066 - PURELL ES4 HEALTHY SOAPMANUAL DISPENSER GRAPHITE</t>
  </si>
  <si>
    <t>328129 - RTD TRIAD III DISINFECTANT 1X5L</t>
  </si>
  <si>
    <t>790245 - IMP 8225 SMALL 18-IN SLEEVEUNLINED NITRILE GLOVES 22 MIL</t>
  </si>
  <si>
    <t>5492021193 - NEXA CLASSIC TOUCH FREEDISPENSER WHITE 1200/12500 ML</t>
  </si>
  <si>
    <t>380108 - WAXIE SELECT NO-TOUCH FOAMHANDWASH DISPENSER WHITE</t>
  </si>
  <si>
    <t>388122 - RM TC ONE SHOT FREE NCLEAR ENRICH FOAM SOAP 4/800ML</t>
  </si>
  <si>
    <t>171900 - STEARNS #756 MARK E II DISINF144X1-OZ.</t>
  </si>
  <si>
    <t>380388 - SLATE FIT MANUAL DISPENSER1.2L 3/CS</t>
  </si>
  <si>
    <t>770000 - SMART COLOR MICRO WIPE 2000GREEN  10/CS</t>
  </si>
  <si>
    <t>170165 - WIN VITAL OXIDE 6 QUARTS/CASE</t>
  </si>
  <si>
    <t>380167 - 9759-12 MICRELL PUMP ANTI-BACTERIAL LOTION SOAP 12/12-OZ</t>
  </si>
  <si>
    <t>651827 - WAXIE 4 IN X 36 IN ALUMINUMFRAME FOR MICROFIBER MOP SYSTEM</t>
  </si>
  <si>
    <t>799346 - PROGUARD 840 SAFETY GLASSES 2.5READER LENS BLACK FRAME 6/BX</t>
  </si>
  <si>
    <t>790188 - ELBOW LENGTH HD LATEX POTSCRUBBER GLOVES XXL</t>
  </si>
  <si>
    <t>799338 - 7362 VINYL APRON LIGHTWEIGHTWHITE</t>
  </si>
  <si>
    <t>790310 - 8433 BLUE NEOPRENE GLOVESMEDIUM</t>
  </si>
  <si>
    <t>380073 - PURELL ES8 HAND SANITIZERTOUCH-FREE DISPENSER WHITE</t>
  </si>
  <si>
    <t>170730 - HDQ NEUTRAL CLEANER 4X1</t>
  </si>
  <si>
    <t>324024 - JAWS EMPTY BOTTLE ONLY#891 HUSKY ARENA DISINF 100/CS</t>
  </si>
  <si>
    <t>792200 - 8891 PVC DOTTED GLOVES LARGE</t>
  </si>
  <si>
    <t>631500 - MICRO CHLORINE TEST STRIPS</t>
  </si>
  <si>
    <t>1102404 - DIFFENSE CLEANER DISINFECTANT4X1 GLS</t>
  </si>
  <si>
    <t>380077 - WAXIE SELECT NO-TOUCH BOOSTFOAM HANDWASH 1.2L 2/CS</t>
  </si>
  <si>
    <t>170184 - LYSOL DISINFECTANT TOILET BOWLCLN LIME RUST REM 24OZ CAN 9/CS</t>
  </si>
  <si>
    <t>381815 - PURELL LTX TOUCH FREE DISPENSERCHROME/BLACK 700 ML</t>
  </si>
  <si>
    <t>380239 - SOFTSOAP SOOTHING CLEAN 7.5 OZPUMP SOAP LIQUID OFF-WHITE 6/CS</t>
  </si>
  <si>
    <t>791530 - UVEX O.T.G. SAFETY GLASSESCLEAR LENS</t>
  </si>
  <si>
    <t>385670 - WAXIE MANUAL FOAM HAND SOAPCOUNTER MOUNT DISPENSER 1500 ML</t>
  </si>
  <si>
    <t>380947 - GOJO NATURAL ORANGE SMOOTH HANDSOAP 14 OZ - 12/CS</t>
  </si>
  <si>
    <t>791410 - 7390 GENERAL PURPOSE PVC BOOTSMALL (8)</t>
  </si>
  <si>
    <t>791415 - 7390 GENERAL PURPOSE PVC BOOTMEDIUM (9)</t>
  </si>
  <si>
    <t>651808 - WAXIE 4 IN X 48 IN ALUMINUMFRAME FOR MICROFIBER MOP SYSTEM</t>
  </si>
  <si>
    <t>386140 - RM GREEN CERTIFIED LOTION SOAP4X800ML</t>
  </si>
  <si>
    <t>890525 - CARE SPIGOT FOR 5 GALDISP BOTTLE</t>
  </si>
  <si>
    <t>380107 - WAXIE SELECT MANUAL FOAMHANDWASH DISPENSER BLACK</t>
  </si>
  <si>
    <t>790835 - UNISEX RESTROOM HANDICAP SIGN</t>
  </si>
  <si>
    <t>380119 - WAXIE SELECT NRG NO-TOUCH FOAMHANDWASH DISPENSER WHITE 1200ML</t>
  </si>
  <si>
    <t>170728 - DMQ DISINFECTANT 5/GL</t>
  </si>
  <si>
    <t>890023 - GENERAL PURPOSE TRIGGERSPRAYER RED/WHITE 10IN 24/CS</t>
  </si>
  <si>
    <t>170300BTL - SOLSTA QT BOTTLE 700DISINFECTANT CLNR</t>
  </si>
  <si>
    <t>381665 - 9652-12 PURELL INSTANT HANDSANITIZER 8OZ PUMP</t>
  </si>
  <si>
    <t>79931107 - FACE DUST MASK POLY PRO WHITENON TOXIC - 50/BOX</t>
  </si>
  <si>
    <t>389824 - 2428-MB PURELL TOUCH FREE MASKBRACKET</t>
  </si>
  <si>
    <t>791361 - IMP 7340 SAFETY GLASSESUNCOATED/PROTOGUARD 12/CTN</t>
  </si>
  <si>
    <t>321014 - SOLSTA 4 BOTTLE LOCKINGRACK ONLY</t>
  </si>
  <si>
    <t>388854 - PURELL CS4 HAND SANITIZERDISPENSER EACH</t>
  </si>
  <si>
    <t>380451 - KC MOD ELECTRONIC CASSETTEBLACK SKINCARE DISP 1200ML</t>
  </si>
  <si>
    <t>380405 - KC 92144 SKIN CARE FOAM SOAPDISPENSER 1000ML WHITE</t>
  </si>
  <si>
    <t>330017 - ENVIROX ABSOLUTE PORTABLE 112DISPENSER H2ORANGE2 112 EACH</t>
  </si>
  <si>
    <t>650879 - Q449 48-IN MICROFIBER FRINGEDDUST MOP PAD - GREEN 6/CS</t>
  </si>
  <si>
    <t>5492021192 - NEXA CLASSIC TOUCH FREEDISPENSER BLACK 1200/1250 ML</t>
  </si>
  <si>
    <t>385603 - TFX FLOOR &amp; WALL PROTECTOR DRIPTRAY 6/CS</t>
  </si>
  <si>
    <t>387705 - GP PBU WHITE DISPENSERWHITE SOAP/SANITIZER DISP  EA</t>
  </si>
  <si>
    <t>890026 - CONTOUR FOAMER TRIGGER SPRAYER100/CS</t>
  </si>
  <si>
    <t>790392 - IMP 8648 NITRILE DISP PF8 MIL EXAM GLOVES BLUE L</t>
  </si>
  <si>
    <t>380397 - KC PROF SLIMLINE (KLEENEX)COUNTER MOUNT SKIN CARE DISPNSR</t>
  </si>
  <si>
    <t>651821 - UNG SMARTCOLOR MICROMOP 15.0BLUE - 5/CS</t>
  </si>
  <si>
    <t>652398 - RM WEB FOOT MICROFIBER STRINGMOP 1-INCH HEADBAND - GREEN MED</t>
  </si>
  <si>
    <t>770420 - WAXIE MICROFIBER DUSTING GLOVEWITH THUMB 180/CS</t>
  </si>
  <si>
    <t>321027 - WAXIE SOLSTA PDC INLINE WATERPRESSURE REGULATOR</t>
  </si>
  <si>
    <t>790315 - 8433 BLUE NEOPRENE GLOVES LARGE</t>
  </si>
  <si>
    <t>790317 - 8433 BLUE NEOPRENE GLOVESXLARGE</t>
  </si>
  <si>
    <t>1976500 - LITE FOAMY REPLACEMENT PUMPTANK</t>
  </si>
  <si>
    <t>1975700 - LITE N FOAMY BLACK DISPENSER</t>
  </si>
  <si>
    <t>170111 - CLOROX DISINFECTANT WIPES TO GOFRESH SCENT 9/PK 24 PKS/CS</t>
  </si>
  <si>
    <t>790195 - 8430 DELUXE FLOCKED LATEXGLOVES SMALL</t>
  </si>
  <si>
    <t>380070 - PURELL ES4 HAND SANITIZERMANUAL DISPENSER - GRAPHITE</t>
  </si>
  <si>
    <t>790262 - LISLE INSPECTOR GLOVE WHITE -MENS 100 DZ/CS</t>
  </si>
  <si>
    <t>326740 - WAXIE BRASS Y-VALVE FOR PDC ANDSOLUTION STATION</t>
  </si>
  <si>
    <t>652330 - Q411 24-IN MICROFIBER DAMPFLOOR MOP - BLUE 12/CS</t>
  </si>
  <si>
    <t>790280 - 8418 FLOCKED BLUE LATEXGLOVES SMALL</t>
  </si>
  <si>
    <t>380048 - LTX-12 DISPENSER BLACK 4/CS</t>
  </si>
  <si>
    <t>170832 - WAXIE SOLSTA 910 FINALE FS NORINSE SANITIZER(NO TIP) 3L 4/CS</t>
  </si>
  <si>
    <t>382000 - WAXIECARE MANUAL DARK GRAY SOAPDISPENSER 2000 ML</t>
  </si>
  <si>
    <t>791550 - CHUMS GLASSES STOP</t>
  </si>
  <si>
    <t>793603 - AIR ANSELL GLOVES POLY BLKNYLON SIZE 9 LARGE LINED</t>
  </si>
  <si>
    <t>790207 - 8430 DELUXE FLOCKED LATEXGLOVES XL</t>
  </si>
  <si>
    <t>321046 - WAXIE PDC MALE QUICK DISCONNECT</t>
  </si>
  <si>
    <t>5492023091 - NEXA CLASSIC MANUALDISPENSER BLACK 1200/1250 ML</t>
  </si>
  <si>
    <t>380635 - B-822-95 BOBRICK REPLACEMENTBOTTLE</t>
  </si>
  <si>
    <t>385030 - WAXIECARE ORANGE PUMICE HANDCLEANER 5000 ML 2/CS</t>
  </si>
  <si>
    <t>890041 - TRIGGER SPRAYER MULTI COLOR28/450 8.5-IN DIPTUBE</t>
  </si>
  <si>
    <t>791315 - 8606S VINYL SM GPPOWDERED GLOVE CLEAR 10/100</t>
  </si>
  <si>
    <t>380222 - PURELL ES6 HEALTHY SOAPTOUCH-FREE DISPENSER GRAPHITE</t>
  </si>
  <si>
    <t>170228LBL - MONOFOIL-D  DISINFECTANTAND ANTIMICROBIAL LBL</t>
  </si>
  <si>
    <t>546100299LBL - LBL-FACILIPRO ULTRA CONC.GLASS CLNR 6/SHEET</t>
  </si>
  <si>
    <t>388118 - RM LOW PROFILE ONESHOTDISPENSER COUNTER-MOUNTED 4/CS</t>
  </si>
  <si>
    <t>38943700EA - FOAMYIQ MOUNTING BRACKET</t>
  </si>
  <si>
    <t>380124 - WAXIE SELECT NO-TOUCH FOAMHANDWASH DISPENSER BLACK</t>
  </si>
  <si>
    <t>386317 - WAXIE CLEAN TOUCH MANUAL FOAMDISPENSER CHROME/BLACK 1250 ML</t>
  </si>
  <si>
    <t>387506 - ENMOTION WHITE AUTO DISPENSERSOAP/SANITIZER DISPENSR EA</t>
  </si>
  <si>
    <t>380358 - GOJO TRADITIONAL 800 DISPENSERBLACK</t>
  </si>
  <si>
    <t>387400 - GOJO FOAMSOAP DISPENSERBLACK/CHROME 2000ML</t>
  </si>
  <si>
    <t>383127 - WAXIE DS MANUAL 1250 MLDISPENSER BLACK - SOCAL ONLY</t>
  </si>
  <si>
    <t>385832 - 5155-06 GENERIC GOJO BRAND FOAMSOAP 1250ML BLACK DISPENSER</t>
  </si>
  <si>
    <t>381751 - FOAM SKINCARE S4 MANUAL DISPBLACK 4/CS</t>
  </si>
  <si>
    <t>388107 - CXI COUNTER MOUNT HANDS FREEDISPENSER</t>
  </si>
  <si>
    <t>388859 - PURELL CS6 HAND SANITIZERDISPENSER EACH</t>
  </si>
  <si>
    <t>325400 - 3M TNF CHEMICAL DISPENSER3M TNF CHEMICAL DISPENSER</t>
  </si>
  <si>
    <t>388802 - GOJO ADX12 MANUAL FOAM SOAPDISPENSER CHROME/BLACK  EA 6/CS</t>
  </si>
  <si>
    <t>321056 - WAXIE PDC FOAM SPRAY ATTACHMENT</t>
  </si>
  <si>
    <t>383055 - KUTOL EZ FOAM COUNTER MOUNTDISP 9930BLK (NOT AVAIL SO CA)</t>
  </si>
  <si>
    <t>1977300 - SCC BLACK LITE N FOAMYFREE DISP 1000 ML BATT NOT INCL</t>
  </si>
  <si>
    <t>386309 - GOJO ADX/LTX DRIP PROTECTIONSHIELD BLACK 12/CS</t>
  </si>
  <si>
    <t>386117 - AUTOFOAM 1100ML DISPENSER BLACKWITH BLACK INSERT</t>
  </si>
  <si>
    <t>321017 - SOLSTA INLINE CHECK VALVE</t>
  </si>
  <si>
    <t>385000 - WAXIECARE 5000 MANUAL DISPENSERGRAY 5000 ML</t>
  </si>
  <si>
    <t>385900 - WAXIE GRAND TOUCH MANUALSOAP DISPENSER GRAY 1000 ML</t>
  </si>
  <si>
    <t>330021 - ENVIROX ABSOLUTE PORTABLE 141DISPENSER GC MINERALSHOCK EACH</t>
  </si>
  <si>
    <t>330006 - WAXIE EDC DISPENSER MOBILEDISPENSER EA 10/BX</t>
  </si>
  <si>
    <t>790240 - 8118 NATURAL LATEXUNLINED GLOVES LARGE</t>
  </si>
  <si>
    <t>650068 - 24-IN GREEN MICROFIBER LOOPEDEND DUST MOP 12/CS</t>
  </si>
  <si>
    <t>652331 - Q412 18-IN MICROFIBER ROOM DUSTMOP PAD - GREEN 12/CS</t>
  </si>
  <si>
    <t>790810 - WOMEN RESTROOM SIGN</t>
  </si>
  <si>
    <t>790815 - MEN RESTROOM SIGN</t>
  </si>
  <si>
    <t>793524 - IMP 16OZ REPLACEMENT BOTTLEFOR EYE WASH STATION 12/CS</t>
  </si>
  <si>
    <t>170744 - LYSOL BRAND II DISINFECTANTSPRAY COUNTRY SCENT 12/19 OZ</t>
  </si>
  <si>
    <t>321058 - WAXIE SOLSTA NEXGEN DISPENSERAIR-GAP (UT ID WA OR AK ONLY)</t>
  </si>
  <si>
    <t>380019 - OCEAN BREEZE SHAMPOOGL 4/CS</t>
  </si>
  <si>
    <t>577012 - ADVANCE SC100 UPRIGHT SCRUBBER</t>
  </si>
  <si>
    <t>799018 - G10 FLEX BLUE NITRILE GLOVE GPPOWDER FREE MEDIUM 10/100</t>
  </si>
  <si>
    <t>380065 - PURELL ES4 HEALTHY SOAPMANUAL DISPENSER WHITE</t>
  </si>
  <si>
    <t>380126 - GP PBU MANUAL FOAM SOAPANTIMICROBIAL BKZ 1200 ML 4/CS</t>
  </si>
  <si>
    <t>381081 - GOJO LEMON HAND CLEANER WITHPUMICE</t>
  </si>
  <si>
    <t>388378 - DIAL ANTIBACTERIAL DEODORANTBAR 4 OZ. - 72/CS</t>
  </si>
  <si>
    <t>388849 - PURELL CS6 SOAP DISPENSER1/CS</t>
  </si>
  <si>
    <t>389002 - PROVON TFX TOUCH FREE 1200MLDISPENSER DOVE GRAY (MP)</t>
  </si>
  <si>
    <t>389585 - 03922 DIAL SOAP DISPENSERSMOKE 1 LITER</t>
  </si>
  <si>
    <t>328100 - DL RTD 33 MORNING MIST NEUTRALDISINFECTANT CLEANER 5L</t>
  </si>
  <si>
    <t>170207 - MAXIM FACILITY + EDS EASYDILUTION SOLUTION 3L 2/CS</t>
  </si>
  <si>
    <t>5492021190 - NEXA COMPACT TOUCH FREEDISPENSER BLACK 750 ML</t>
  </si>
  <si>
    <t>389148 - PROVON FOAMING ANTIMICROBIALHANDWASH PCMX LTX 2/1200 ML</t>
  </si>
  <si>
    <t>383129 - WAXIE DS MANUAL 1250 ML DISPENSER WHITE - SOCAL ONLY</t>
  </si>
  <si>
    <t>380450 - KC MOD ELECTRONIC WHITECASSETTE SKINCARE DISP 1200ML</t>
  </si>
  <si>
    <t>381671 - 9019-01 PURELL SANITIZING WIPESLARGE WALL DISPENSER</t>
  </si>
  <si>
    <t>170171 - CLOROX DISINFECTING BIO STAIN&amp; ODOR REMOVER  REFILL GL 4/CS</t>
  </si>
  <si>
    <t>170172 - CLOROX DISINFECTING BIO STAIN &amp;ODOR REMOVER PULL-TOP QT 6/CS</t>
  </si>
  <si>
    <t>350001 - UNGER MICROFIBER CLEANING PAD 8IN</t>
  </si>
  <si>
    <t>350002 - UNGER MICROFIBER WASHING PAD 8IN</t>
  </si>
  <si>
    <t>440000 - PREMIRA II MICROFIBER HAND PAD12 X 12 IN 100/CS</t>
  </si>
  <si>
    <t>440014 - PREMIRA MICROFIBER WIPES12 X 13 IN QUARTERFOLD 600/CS</t>
  </si>
  <si>
    <t>650880 - Q448 48-IN MICROFIBER HALL DUSTMOP PAD - GREEN 12/CS</t>
  </si>
  <si>
    <t>650887 - 18 INCH MICROFIBER SCRUBBER PADYELLOW 6 PER CASE</t>
  </si>
  <si>
    <t>650892 - Q856 FLEXI FRAME MICROFIBERDUSTER COVER - GREEN 12/CS</t>
  </si>
  <si>
    <t>651822 - SMARTMOP MICRO MOP 7.0YELLOW/WHITE MD40Y</t>
  </si>
  <si>
    <t>651830 - WAXIE 15 QT PLASTIC CONTAINERFOR MICROFIBER MOP SYSTEM</t>
  </si>
  <si>
    <t>652169 - 13-IN GREEN MICROFIBER LOOPEDWET MOP PAD</t>
  </si>
  <si>
    <t>652324 - Q412 18-IN MICROFIBER ROOM DUSTMOP PAD - WHITE 12/CS</t>
  </si>
  <si>
    <t>652334 - Q424 24-IN MICROFIBER HALL DUSTMOP PAD - GREEN 12/CS</t>
  </si>
  <si>
    <t>652399 - RM WEB FOOT MICROFIBER STRINGMOP 1-INCH HEADBAND - GREEN LRG</t>
  </si>
  <si>
    <t>655322 - PREMIRA HIGH SORBENCY 5x19 INMICROFIBER PAD 36/CS</t>
  </si>
  <si>
    <t>657007 - 5X16 MICRO-FIBER FLAT MOPYELLOW 5 EACH PER PACK</t>
  </si>
  <si>
    <t>660321 - RM EXECUTIVE WOODEN MULTI-LIN-GUAL CAUTION SIGN SILVER 2-SIDE</t>
  </si>
  <si>
    <t>660322 - RM EXECUTIVE MULTI-LINGUALCAUTION SIGN 2-SIDED - BLACK</t>
  </si>
  <si>
    <t>660367 - 6114-77 CAUTION WET FLOOR SIGN37-IN - YELLOW</t>
  </si>
  <si>
    <t>770325 - GREEN MICROFIBER DUSTING SLEEVE3 PER PK 4PK PER CS</t>
  </si>
  <si>
    <t>770458 - CI IMP 16X16 ALL PURPOSEMICROFIBER CLOTH WHITE 15 DZ/CS</t>
  </si>
  <si>
    <t>770513 - UNG SMARTCOLOR MICROWIPE HEAVYDUTY GREEN 10/CS</t>
  </si>
  <si>
    <t>770550 - RM LIGHT COMMERCIAL MICROFIBERCLOTHS 12X12 PINK</t>
  </si>
  <si>
    <t>770571 - IMP GREEN 33-GRAM MICROFIBERTERRY CLOTH 16X16 20 DZ PER CS</t>
  </si>
  <si>
    <t>777004 - GRAY  MICROFIBER TERRY CLOTH16 X 16 IN 15 DZ PER CASE</t>
  </si>
  <si>
    <t>790541 - Q650 MICROFIBER ALL PURPOSEMITT WITH THUMB GREEN 12 PER CS</t>
  </si>
  <si>
    <t>790630 - 7300 DISPOSABLE DUST MASK50 PER BOX 12 BOXES PER CASE</t>
  </si>
  <si>
    <t>790820 - WOMEN RESTROOM HANDICAP SIGN</t>
  </si>
  <si>
    <t>790825 - MEN RESTROOM HANDICAP SIGN</t>
  </si>
  <si>
    <t>791380 - 7313 TREADS XXL</t>
  </si>
  <si>
    <t>791460 - 7307 SAFETY VEST</t>
  </si>
  <si>
    <t>791582 - POSTER 20X32 SAFETY DATASHTS ENG HSC2012/GHS FORM 10/CS</t>
  </si>
  <si>
    <t>791585 - IMPACT POSTER 18X24 SPANISH GHSLABEL (IDENTIFICATION) 10/CS</t>
  </si>
  <si>
    <t>792357 - BLUE POLYPROP ANTISKID SHOECOVER SIZE 16 LG 100/BG 3BG/CS</t>
  </si>
  <si>
    <t>792600 - 4254 OVER-THE-SPILL PAD TABLET12 EA/CS</t>
  </si>
  <si>
    <t>799056 - BLUE/GRAY FOAM COATED KNITGLOVE CRINKLE COAT MED DOZEN</t>
  </si>
  <si>
    <t>799100 - UNISEX RESTROOM WALL SIGN WITHBRAILLE 8 X 8 IN WHITE ON BLUE</t>
  </si>
  <si>
    <t>799327 - BLUE 21IN NON-WOVEN BOUFFANTCAP 1000/CS</t>
  </si>
  <si>
    <t>799330 - 21 IN NYLON MESH HAIR NETWHITE 1000 PER CASE</t>
  </si>
  <si>
    <t>799333 - NYLON HAIR NETS 24IN BLACK 100PER BAG - 10 BAGS PER CASE</t>
  </si>
  <si>
    <t>799334 - NYLON MESH BEARD NET WHITE1000 PER CASE</t>
  </si>
  <si>
    <t>799336 - 18IN POLYETHYLENE SLEEVE WHITEROLL PACK 2000 PER CASE</t>
  </si>
  <si>
    <t>799340 - POLYLITE LABCOAT LONG SLEEVEW/SNAPS NO POCKETS X-LG 30/CS</t>
  </si>
  <si>
    <t>799341 - POLYLITE LABCOAT LONG SLEEVEW/SNAPS NO POCKETS 2X-LG 30/CS</t>
  </si>
  <si>
    <t>799345 - PROGUARD 840 SAFETY GLASSES 2.0READER LENS BLACK FRAME 6/BX</t>
  </si>
  <si>
    <t>799380 - KN95 INDIVIDUALLY WRAPPED MASKW/LOOPS - 50/BX</t>
  </si>
  <si>
    <t>799380BH - KN95 INDIVIDUALLY WRAPPED MASKW/LOOPS - 50/BX</t>
  </si>
  <si>
    <t>799385 - 3 LAYER SURGICAL MASK W/LOOPSBLUE MASK 50/PK  2K/CS</t>
  </si>
  <si>
    <t>799386 - KN95 5 LAYER  EAR MASK W/LOOPSWHITE MASK 40EA/PK</t>
  </si>
  <si>
    <t>890010 - 4950 CHEMICAL RESISTANTTRIGGER SPRAYER 100/CS</t>
  </si>
  <si>
    <t>890021 - 16 OZ PLASTIC SPRAY BOTTLEWITH GRADUATIONS</t>
  </si>
  <si>
    <t>890022 - GENERAL PURPOSE TRIGGER SPRAYER7 1/4 FOR 16OZ SPRAY BOTTLE</t>
  </si>
  <si>
    <t>890025 - WAXIE 8 OZ BOTTLE EA</t>
  </si>
  <si>
    <t>1031200 - WAXIE-GREEN EDC 33 RESTROOMCLEANER 0.5 GL 4/CS</t>
  </si>
  <si>
    <t>1101804 - SPARTAN HALT DISINFECTANT 4X1GLPER CS</t>
  </si>
  <si>
    <t>1120215 - 15GL HDQ NEUTRAL DISINFECTANTCLEANER</t>
  </si>
  <si>
    <t>1120255 - 55GL HDQ NEUTRAL DISINFECTANTCLEANER</t>
  </si>
  <si>
    <t>161701 - EDC 63 WAXIE FRESH MISTAIR FRESHENER 0.5 GL 4/CS</t>
  </si>
  <si>
    <t>170001 - AVERT SPIRICIDAL DISINFECTANTCLEANER 12 QUARTS/CS</t>
  </si>
  <si>
    <t>170007 - CLOROX HEALTHCARE BLEACHGERMICIDAL WIPES - INDIVIDUALLY</t>
  </si>
  <si>
    <t>170008 - LYSOL PROFESSIONAL ANTIBACTERALKITCHEN CLEANER 12/32OZ PER CS</t>
  </si>
  <si>
    <t>170027 - MG PERACID 6 PEROXYACETIC ACIDSANITIZER  5GL DM</t>
  </si>
  <si>
    <t>170045 - AVERT DISINFECTANT CLEANERWIPES 11X12  4X160 CT</t>
  </si>
  <si>
    <t>170061 - AVERT DISINFECTANT CLEANERWIPES 6X7  12X160 CT</t>
  </si>
  <si>
    <t>170065 - CLOROX ANYWHERE HARDSANITIZING SPRAY GL 4/CS</t>
  </si>
  <si>
    <t>170066 - 3M C. DIFF  TABLETS GL SIZE140/CONTAINER  2/CASE</t>
  </si>
  <si>
    <t>170067 - 3M C. DIFF  TABLETS QUART SIZE140/CONTAINER 2/CASE</t>
  </si>
  <si>
    <t>170069 - SANOTEX ENVIRONMENTAL SURFEMPTY REUSABLE CANISTER 6/CS</t>
  </si>
  <si>
    <t>170077 - OXIVIR 1 WIPES 12X160CT WIPE6X7 CANISTER W5239</t>
  </si>
  <si>
    <t>170079 - OXIVIR 1 WIPES 12X60EA W5239CANISTER</t>
  </si>
  <si>
    <t>170093 - CLOROX CLEAN UP 4/128 OZ</t>
  </si>
  <si>
    <t>170128 - CLOROX HEALTHCARE(TM)BLEACH GERMICIDAL CLNR 8/22 OZ</t>
  </si>
  <si>
    <t>170130 - SPRAY NINE MULTI-PURPOSECLEANER &amp; DISINFECTANT 12/22OZ</t>
  </si>
  <si>
    <t>170139 - PH TEST PAPERSINGLE ROLL PH 1-14</t>
  </si>
  <si>
    <t>170143 - CLOROX HEALTH CARE HYDROGENPEROX DISINF CLNR WIPES REFILL</t>
  </si>
  <si>
    <t>170158 - BUGX FREE INSECT REPELLANTPUMP SPRAY BOTTLE 2 OZ.  12/CS</t>
  </si>
  <si>
    <t>170167 - WERTH 3000CS SCENTS-ABLE DISNFTCLEANER CONCENTRATE 4 GL/CS</t>
  </si>
  <si>
    <t>170170 - ENVY DISINFECTANT CLEANER QTS12X32 OZ</t>
  </si>
  <si>
    <t>170173 - DEFENDER DISINFECTANT SANITIZERTABS 13.1 G 100/BX 5BX/CS</t>
  </si>
  <si>
    <t>170178 - CLOROX DISINFECTING WIPESFRESH SCENT 7 X 8  12/35 COUNT</t>
  </si>
  <si>
    <t>170183 - ODOBAN ODOR ELIMINATOREUCALYPTUS GL 4/CS</t>
  </si>
  <si>
    <t>170185 - PUR:ONE  DISINFECTANT TABLETS13.1G TABLET 100/BX 5BXES/CASE</t>
  </si>
  <si>
    <t>170192 - PDI SANICLOTH BLEACH GERMICIDALDISP WIPE REFILL 2 160CT BG/CS</t>
  </si>
  <si>
    <t>170200BTL - SOLSTA QT BOTTLE 320 DISINFBATHROOM CLEANER</t>
  </si>
  <si>
    <t>170211 - BECLEAN SANITIZER MIST 1.0 OZPUMP SPRAY W/ALCOHOL 200/CS</t>
  </si>
  <si>
    <t>170217 - OXIVIR TB 55GL DRUM</t>
  </si>
  <si>
    <t>170222 - ONE STEP CLEANER DISINFECTANT0.5 GL 4/CS</t>
  </si>
  <si>
    <t>170223 - OXIVIR TB 330 GALLON TOTE</t>
  </si>
  <si>
    <t>170230 - WAXIE HP DISINFECTANTCLEANER RTU QT 12/CS</t>
  </si>
  <si>
    <t>170242 - A00215 MISTY ALTRSN AIR SANITZR12/CS  REST:CA AZ DC DE MA</t>
  </si>
  <si>
    <t>170253 - CLOROX TURBO PRO DISINFECTANTCLN  SPRAYER DEVISES 121OZ 3/CS</t>
  </si>
  <si>
    <t>170265 - PRG FOOD CONTACT SANITIZINGWIPES 12/CS</t>
  </si>
  <si>
    <t>170266 - PRG WIPES PLUS FOOD CONTACTSANITIZING WIPES 12/80CT</t>
  </si>
  <si>
    <t>170268 - WIPES PLUS TABLE/FOODSANI PACK HOLDER W/BELT 12/CS</t>
  </si>
  <si>
    <t>170335 - OXIVIR FIVE 16 CONCENTRATE 4X1GALLON</t>
  </si>
  <si>
    <t>170455 - WAXIE SOLSTA 710DISINFECTANT CLEANER 55 GL</t>
  </si>
  <si>
    <t>170600 - SANI SHIELD 3 IN 1 SURFACE CARE12 QTS PER CASE</t>
  </si>
  <si>
    <t>170601 - C-X SANI-SHIELD CONCENTRATE4 GL PER CASE</t>
  </si>
  <si>
    <t>170704 - WAXIE 764 LEMON QUATDISINFECTANT CLEANER GL 4/CS</t>
  </si>
  <si>
    <t>170724 - SPARTAN C.O.G. HDQ L102L 4/CS</t>
  </si>
  <si>
    <t>170729 - SPA GS NEUTRAL DISINFECTANTCLNR 4X1GL/CS</t>
  </si>
  <si>
    <t>170737 - SPARTAN SANI TYZE SANITIZERQRTS 12/CS</t>
  </si>
  <si>
    <t>170799 - HDQ NEUTRAL CLEANER 5/GLONE STEP DISINFECTANT</t>
  </si>
  <si>
    <t>170901 - HUSKY 890 VETERINARYDISINFECTANT CLEANER 55GL/DM</t>
  </si>
  <si>
    <t>170902 - HUSKY 890 VETERINARYDISINFECTANT CLEANER 4/1</t>
  </si>
  <si>
    <t>170903 - CAN 5/GL HUSKY 890 DISINFECTANTCLEANER</t>
  </si>
  <si>
    <t>1712003 - SPARTAN GERMICIDAL BOWLCLEANSE 12 QUARTS</t>
  </si>
  <si>
    <t>172027 - TB DISINFECTANT CLEANERREADY-TO-USE 12/CS</t>
  </si>
  <si>
    <t>172045 - QC A 456 II DISINFECTANTCLEANER 2X1.3 LITER</t>
  </si>
  <si>
    <t>310000 - LOTUS PRO HIGH CAPACITYWITH SERIES I STABILIZER</t>
  </si>
  <si>
    <t>310002 - SERIES I STABILIZER MODULE4 HRS.  PRIOR SEPT. 2016  EACH</t>
  </si>
  <si>
    <t>310003 - SERIES II STABILIZER MODULE24 HRS.  PRIOR SEPT. 2016  EACH</t>
  </si>
  <si>
    <t>320200BTL - SOLSTA QT BOTTLE 210 NEUTRALCLEANER</t>
  </si>
  <si>
    <t>321019 - WAXIE SOLSTA FOOT/CHECK VALVE(BULK CHEM USE)</t>
  </si>
  <si>
    <t>321026 - WAXIE SOLSTA CHECK Y-VALVEFITTING KIT</t>
  </si>
  <si>
    <t>321037 - WAXIE PDC BIB VACUUM BREAKER</t>
  </si>
  <si>
    <t>321039 - PDC HOSE SHUT OFF</t>
  </si>
  <si>
    <t>321068 - WAXIE SOLSTA NEXGENINSTITUTIONAL DISPENSER FLX GAP</t>
  </si>
  <si>
    <t>321071 - SOLSTA FDC - FLEXIBLEDILUTION CONTROL DISP AIR GAP</t>
  </si>
  <si>
    <t>321196 - WAXIE-GREEN EDC 23 MARAVILLOSOLAVENDER NTR CLNR DEGR .5GL 4/C</t>
  </si>
  <si>
    <t>321197 - WAXIE-GREEN EDC 93 FRESH MISTHARD SURFACE CLEANER 0.5 GL 4/C</t>
  </si>
  <si>
    <t>324016 - JAWS SPRAYER ONLY 100/CS</t>
  </si>
  <si>
    <t>325460 - 3M TNF 5L QUAT DISINFECTANTCLEANER</t>
  </si>
  <si>
    <t>325565 - 3M TNF 15L NONACID DISINFECTBATH CLNR</t>
  </si>
  <si>
    <t>325575 - 3M TNF 23H NEUTRAL QUATDISINFECT CLNR</t>
  </si>
  <si>
    <t>325577 - 3M TNF 25H HB QUATDISINFECTANT CLEANER</t>
  </si>
  <si>
    <t>325578 - 3M TNF 25L HB QUATDISINFECTANT CLEANER</t>
  </si>
  <si>
    <t>325586 - 3M TNF PEROXIDE CLEANER CONC.34H GRAY CAP 6/2L</t>
  </si>
  <si>
    <t>325587 - 3M 40L DISINFECTANT CLEANERRCT CONCENTRATE</t>
  </si>
  <si>
    <t>325594 - 3M PEROXIDE CLEANER CONC4/GL</t>
  </si>
  <si>
    <t>325640 - 32 OZ BOTTLE 5L QUAT.DISINFECTANT CLNR</t>
  </si>
  <si>
    <t>326874 - DL CC 57 OXIVIR FIVE 16 ONESTEP DISINFECTING CLEANER 1.5GL</t>
  </si>
  <si>
    <t>327998 - RTD 1.5L WIRE BASKET KIT</t>
  </si>
  <si>
    <t>328013 - DL RTD PERDIEM GENERAL PURPOSECLEANER W/ HYDROGEN PEROXIDE 5L</t>
  </si>
  <si>
    <t>328020 - RTD GOOD SENSE ODOR COUNTERACTANT 2X1.5 L</t>
  </si>
  <si>
    <t>328032 - RTD VIREX II 256 ONE-STEP DISINFECTANT CLEANER 1X5 L</t>
  </si>
  <si>
    <t>328514 - ENVIROX E2B2 FRESH CON 118 CASANITIZER VIRUCIDE CA GL 4/CS</t>
  </si>
  <si>
    <t>328515 - ENVIROX E2B2 WALL DISPENSER FORH2O2 117</t>
  </si>
  <si>
    <t>328528 - ENVIROX E2B2 H2ORANGE2 117 CASANITIZERVIRUCIDE CA LBL GL4/CS</t>
  </si>
  <si>
    <t>328529 - ENVIROX SIMPLE MEASURES QT 6/CSH2ORANGE2 117 QT 6/CS</t>
  </si>
  <si>
    <t>329120BTL - TRIAD  III DISINFECTANT CLEANERSPRAY BTL WITH TRIGGERS 12/CS</t>
  </si>
  <si>
    <t>329255 - J-FILL 10 EXPOSE II 256 CLEANERDISINFECTANT DEODORANT 2X2.5L</t>
  </si>
  <si>
    <t>3492151243 - OASIS OUTBACK II CARAVAN MOBILEDISPENSER</t>
  </si>
  <si>
    <t>380000 - FURTHER UNSCENTED HAND4X1GL/CS</t>
  </si>
  <si>
    <t>380218 - EZ FOAM GREEN SEAL HAND SOAPTROPICAL 4/1000ML</t>
  </si>
  <si>
    <t>388850 - PURELL  HEALTHY SOAPMILD FOAM 1200ML 2/CS</t>
  </si>
  <si>
    <t>389838 - L1 FDA HAND SANITIZER32 OZ 12/CS</t>
  </si>
  <si>
    <t>390002 - PROVON 2% CHG FOAM ADX REFILLS3/1250ML</t>
  </si>
  <si>
    <t>410900 - WAXIE SOLSTA 930 CHLORINATED FSDEGREASER 3L 4/CS</t>
  </si>
  <si>
    <t>5410158 - OASIS PRO 66 HD ALK BATHROOMCLNR AND DISINF - 2X2L</t>
  </si>
  <si>
    <t>5414541 - QC NEUTRAL DISINFECTANT CLEANER2X1.3-LITER</t>
  </si>
  <si>
    <t>5414542 - OASIS NEUTRAL DISINFECTANTCLEANER 2.5 GALLON</t>
  </si>
  <si>
    <t>5414561 - OASIS PRO DISINFECTANT CLEANER2.0 2X2-LITER</t>
  </si>
  <si>
    <t>5414562 - OASIS DISINFECTANT CLEANER 2.02.5 GALLON</t>
  </si>
  <si>
    <t>5414673 - HB QUAT CLEANER AND DISINFECTNT2.5 GALLON</t>
  </si>
  <si>
    <t>5414981 - OASIS PRO 20 NEUTRAL DISINFEC-TANT CLEANER 2X2-LITER</t>
  </si>
  <si>
    <t>5417771 - 2.5/GL OASIS 499 HBVDISINFECTANT</t>
  </si>
  <si>
    <t>546000189 - OXYCIDE DAILY DISINFECTANTCLEANER 2/96 OZ</t>
  </si>
  <si>
    <t>546002314 - VIRASEPT DISINFECTANT12/32 OZ.</t>
  </si>
  <si>
    <t>546100693 - OASIS PEROXIDE MULTI SURFCLEANER AND DISINFECTANT 2 GAL</t>
  </si>
  <si>
    <t>546101042 - 73 DISINFECTING BATHROOMCLEANER FACILIPRO 1-2.5GL/CS</t>
  </si>
  <si>
    <t>578120 - KNIGHT PRO-WATCH 510XT PUMPINGSYSTEM</t>
  </si>
  <si>
    <t>630001 - HYGENIA SURE LUMINOMETER</t>
  </si>
  <si>
    <t>890500 - 7563 CARE 5-SHELF STACKRACK</t>
  </si>
  <si>
    <t>890505 - 7578 CARE WIRE SIDEBASKET FOR RACK</t>
  </si>
  <si>
    <t>951200 - WAXIE-GREEN EDC 53 GLASSCLEANER 0.5 GL 4/CS</t>
  </si>
  <si>
    <t>330010 - WAXIE EDC WALL RACKEACH</t>
  </si>
  <si>
    <t>380046 - BOBRICK B-823 COUNTER-MOUNTEDMANUAL FOAM SOAP DISPENSER EA</t>
  </si>
  <si>
    <t>387500 - GP AUTOMATED TOUCHLESSINDUSTRIAL HAND CLEANER DISP</t>
  </si>
  <si>
    <t>171201 - CLOROX TURBO PRO ELECTROSTATICSPRAYER 2/1CS</t>
  </si>
  <si>
    <t>380026 - BORAXO ORANGE W/SCRUBBERS 4/2LREFILL</t>
  </si>
  <si>
    <t>567001 - SC 50 LIBERTY AUTONOMOUS DISC20" SCRUBBER</t>
  </si>
  <si>
    <t>567002 - SC 50 LIBERTY AUTONOMOUS REV20" SCRUBBER</t>
  </si>
  <si>
    <t>570080 - WAXIE VERSA II LITHIUM-IONHIGH PERFORMANCE CLEANING CADDY</t>
  </si>
  <si>
    <t>570417 - ADVANCE SC3000 26" COMPACTRIDER SCRUBBER</t>
  </si>
  <si>
    <t>570428 - ADVANCE SC750ST 26D 26-INCHAUTOMATIC SCRUBBER</t>
  </si>
  <si>
    <t>570429 - ADV SC750 26D 26-IN AUTOSCRUBBRW/ECOFLEX - CHARGER - PAD HOLDR</t>
  </si>
  <si>
    <t>570443 - ADVANCE SC750 28R 28-INCH REVORBITAL SCRUBBER W/310 AH BATTR</t>
  </si>
  <si>
    <t>570444 - ADVANCE ADVENGER REV RIDERSCRUBBER X2805R-C - 420AH BATTR</t>
  </si>
  <si>
    <t>570448 - ADV ADVENGER 2800ST 28-IN RIDERSCRUBBER</t>
  </si>
  <si>
    <t>570456 - ADVANCE ADVENGER REV X2805R-CECOFLEX W/AGM BATTERIES</t>
  </si>
  <si>
    <t>570467 - ADV SC500 20D 20-IN WALK BEHINDSCRUBBER W/130AH WET BATTERIES</t>
  </si>
  <si>
    <t>570486 - 244NX COMPACT SCRUBBER WITH 1BATTERY</t>
  </si>
  <si>
    <t>570560 - NSS CHAMP 2929 AUTOSCRUBBER W/6X 350AH 6V BATTERIES</t>
  </si>
  <si>
    <t>570561 - NSS CHAMP 2929 RIDE-ON SCRUBBER6X6V 225AH BATTERIES</t>
  </si>
  <si>
    <t>570615 - NSS WRANGLER 2625DBAUTOSCRUBBER</t>
  </si>
  <si>
    <t>570642 - NSS 2016AB PAD ASSIST 20-INAUTOSCRUBBER</t>
  </si>
  <si>
    <t>570661 - NSS WRANGLER 1503 AE CORDELECTRIC COMPACT AUTOSCRUBBER</t>
  </si>
  <si>
    <t>570941 - WIN CHARIOT ISCRUB 20INSTANDONSCRUBBER 3-12V/130AH BAT</t>
  </si>
  <si>
    <t>570943 - WIN CHARIOT ISCRUB 20-INDELUXESTAND-ON SCRUBBER 3-12V/1</t>
  </si>
  <si>
    <t>570951 - WIN CHARIOT 3 ISCRUB 26CHARGER 234AH AGM BATT PAD DRVR</t>
  </si>
  <si>
    <t>570957 - WIN CHARIOT 3 ISCRUB 26 W/234AH AGM BATTERIES</t>
  </si>
  <si>
    <t>571002 - KARCHER B 60 W BP 16 GL 230AHAGM BATT SCRUBBER R65 CYL HEAD</t>
  </si>
  <si>
    <t>571004 - KARCHER B60 W BP 16GL 230AH AGMBATT SCRUBBER S65 OSCILLATING</t>
  </si>
  <si>
    <t>571088 - VIPER FANG AUTOSCRBERW/215AH BATT SHELF CHRGR 20HD</t>
  </si>
  <si>
    <t>571172 - WIN CHARIOT 20 IGLOSS WITH3-12AGM BATTERRIES AND CHARGER</t>
  </si>
  <si>
    <t>577002 - ADVANCE SC750 28R W/4 EA. 312AHAGM ECOFLEX ON-BOARD CHGR PAD</t>
  </si>
  <si>
    <t>577003 - ADV ADVENGER X2805C-C 28-INCYLINDRICAL COFLEX FOUR 312AH</t>
  </si>
  <si>
    <t>577004 - ADVANCE SC3000 26D ECOFLEXCOMPACT RIDER SCRUBBER FOUR 25</t>
  </si>
  <si>
    <t>577010 - ADVANCE SC2000 X20D 20-IN RIDERSCRUBBER W/140 AH AGM BATTERIES</t>
  </si>
  <si>
    <t>577011 - KARCHER BD 50/50 C20IN AUTOSCRUBBER W/AGM BATT</t>
  </si>
  <si>
    <t>577036 - KARCHER BD 50/50 C BP 20IN AUTOSCRUBBER W/PAD DRIVER LE</t>
  </si>
  <si>
    <t>577039 - ADVANCE SC250 SCRUBBER</t>
  </si>
  <si>
    <t>577079 - ICE- RS32 32 IN RIDER SCRUBBER(DOES NOT COME WITH BATTERIES)</t>
  </si>
  <si>
    <t>577082 - ICE 20 IN. AUTOSCRUBBERPAD-ASSIST W/AGM BATTERIES</t>
  </si>
  <si>
    <t>577089 - KARCHER BD 50/70 R BP20IN. RIDER SCRUBBER W/105 AH</t>
  </si>
  <si>
    <t>577095 - NSS EFORCE 26-IN RIDE-ONAUTOSCRUBBER W/235 AH</t>
  </si>
  <si>
    <t>577098 - KAR BR 45/22 C BP 18 INCH STEERABLE SCRUBBER</t>
  </si>
  <si>
    <t>577106 - ICE 26-IN RIDER SCRUBBERW/LEAD ACID BATTERIES</t>
  </si>
  <si>
    <t>577114 - ADV SC401 B 17-IN BATTERY POWERED AUTOSCRUBBER</t>
  </si>
  <si>
    <t>577116 - KAR BD 80/100 W BPWALK-BEHIND SCRUBBER W/LA BATT</t>
  </si>
  <si>
    <t>577117 - RIDE-ON FLOOR SCRUBBER BD 50/70R BP PAD DRVR AGM</t>
  </si>
  <si>
    <t>577118 - ICE RS-26 AU-AGM  SCRUBBEREMMA POWERED BY BRAINOS</t>
  </si>
  <si>
    <t>577303 - ONTARGET CUBE ELECTROSTATICSPRAYER CART W/25 FT CORD</t>
  </si>
  <si>
    <t>577505 - KAIVAC OMNIFLEXDISPENSE-AND-VAC (ODV)</t>
  </si>
  <si>
    <t>577905 - KAIVAC OMNIFLEX AUTOVACCORD-ELECTRIC</t>
  </si>
  <si>
    <t>577906 - KAIVAC OMNIFLEX DISPENSE ANDVAC FOOD SERVICES UNIT</t>
  </si>
  <si>
    <t>577942 - MOONBEAM 3 UVC LIGHTMOONBEAM 3 DISINFECTION TECH</t>
  </si>
  <si>
    <t>577947B - VICTORY - HANDHELD CORDLESSELECTROSTATIC SPRAYER</t>
  </si>
  <si>
    <t>577947S - VICTORY - HANDHELD CORDLESSELECTROSTATIC SPRAYER</t>
  </si>
  <si>
    <t>578204 - KAIVAC 2150</t>
  </si>
  <si>
    <t>57ADV56112395 - SC750 26D SCRUBBER 26IN 242AHWET BATTERIES ONBOARD CHARGE</t>
  </si>
  <si>
    <t>57ADV56394138 - AS5160TO 130 AH WET BATTERIESVIPER ORBITAL 20IN SCRUBBER</t>
  </si>
  <si>
    <t>57ADV56394519 - SC 50 LIBERTY AUTONOMOUS 20INDISC  SCRUBBER WITH UV LIGHT</t>
  </si>
  <si>
    <t>57ADV56394521 - SC 50 LIBERTY AUTONOMOUS 20INREV  SCRUBBER WITH UV LIGHT</t>
  </si>
  <si>
    <t>57EUR2768A - BISSELL AIR320 AIR PURIFIER</t>
  </si>
  <si>
    <t>790115 - 8800 COTTON CANVAS GLOVE</t>
  </si>
  <si>
    <t>790141 - SA IMP 8118 SMALL UNLINED LATEXGLOVES USDA APPROVED</t>
  </si>
  <si>
    <t>790246 - 8225 MED 18-IN SLEEVEUNLINED NITRILE GLOVES 22 MIL</t>
  </si>
  <si>
    <t>790247 - IMP 8225 LARGE 18-IN SLEEVEUNLINED NITRILE GLOVES 22 MIL</t>
  </si>
  <si>
    <t>790391 - IMP 8648 NITRILE DISP PF8 MIL EXAM GLOVES BLUE M</t>
  </si>
  <si>
    <t>790531 - KC 55082 PURPLE NITRILEGLOVES MEDIUM 10 BX PER CS</t>
  </si>
  <si>
    <t>790533 - KC 55084 PURPLE NITRILEGLOVES X LARGE 10 BX PER CS</t>
  </si>
  <si>
    <t>791246 - HSC PROWORKS VINYL PWDR FREEGLOVE CLEAR XL 100CT (CS OF</t>
  </si>
  <si>
    <t>792094 - HSC PROWORKS NITRILE PWD FREEORANGE EXAM GLOVE M 100CT 10/CS</t>
  </si>
  <si>
    <t>792095 - HSC PROWORKS NITRILE PWD FREEORANGE EXAM GLOVE L 100CT 10/CS</t>
  </si>
  <si>
    <t>792097 - HSC PROWORKS NITRILE PWD FREEORANGE EXM GLOVE SM 100CT 10/CS</t>
  </si>
  <si>
    <t>793601 - AIR GLOVES ANSELL POLY BLKNYLON SIZE 8 MEDIUM LINED</t>
  </si>
  <si>
    <t>799017 - G10 FLEX BLUE NITRILE GLOVE GPPOWDER FREE SMALL 10/100</t>
  </si>
  <si>
    <t>799036 - GL-N105FXXL BLACK NITRILEEXAMGLOVE POWDER FREE XXLG 10/1</t>
  </si>
  <si>
    <t>799057 - BLUE/GRAY FOAM COATED KNITGLOVE CRINKLE COAT X-LG DOZEN</t>
  </si>
  <si>
    <t>799073 - SAFETY ZONE NITRILE PF GPGLOVES MEDIUM BLUE 10/100</t>
  </si>
  <si>
    <t>799074 - SAFETY ZONE NITRILE PF GPGLOVES LARGE BLUE 10/100</t>
  </si>
  <si>
    <t>79909203 - IND. SERIES SYNTH NITRILE BLUEGLOVE XL 3MIL 10 BX/CS 100/BX</t>
  </si>
  <si>
    <t>1330804 - SPA LITE'N FOAMY CITRUSFRESH HAIR HAND BODY WASH 4X1</t>
  </si>
  <si>
    <t>380056 - SOFT CARE  DEFEND FOAM1.2L  6/CS</t>
  </si>
  <si>
    <t>380061 - SOFT CARE ALL PURPOSE LIQUIDSOAP 4X1GL</t>
  </si>
  <si>
    <t>380062 - ZEP PROFESSIONAL EASY SCRUBINDUSTRIAL HD HAND CLEANER 4/CS</t>
  </si>
  <si>
    <t>380083 - GP GEORGIA-PACIFIC PINKHAND SOAP 800ML - 12/CS</t>
  </si>
  <si>
    <t>380096 - PACIFIC GARDEN GENTLE FOADYE FREE 4X1200</t>
  </si>
  <si>
    <t>380193 - BORAXO POWDERED HAND SOAP5 LBS 10/CS</t>
  </si>
  <si>
    <t>380243 - COMPANION HAND SANITIZER7 OZ. BOTTLE 16/CS</t>
  </si>
  <si>
    <t>380246 - KLEENSTATION TRAFFIC HANDSFREE DISPENSER  EACH</t>
  </si>
  <si>
    <t>380248 - KLEENSTATION MULTIHANDS FREE DISPENSER EACH</t>
  </si>
  <si>
    <t>380256 - KLEENLINE MANUAL FOAM HANDSANITIZER DISP 1000ML 12/CS</t>
  </si>
  <si>
    <t>380312 - KC 11279 KLEENEX LUX FOAMANTIBACTERIAL SKIN CLNSR 2/1.5</t>
  </si>
  <si>
    <t>380321 - KLEENLINE GENERAL PURPOSEFOAM SOAP 1000 ML 6/CS</t>
  </si>
  <si>
    <t>380323 - KLEENLINE FOAM HAND SANITIZERBZK FORMULA  1000 ML 6/CS</t>
  </si>
  <si>
    <t>380347 - GOJO NXT DISP DOVE GRAY 1000 ML</t>
  </si>
  <si>
    <t>380363 - KLEENLINE AUTO FOAM STANDWITH DRIP TRAY EA 2/CS</t>
  </si>
  <si>
    <t>380384 - 11430 BLK ELECTRONIC SKIN CARECASSETTE DISPENSER FLOOR STAND</t>
  </si>
  <si>
    <t>380387 - KC 35362 KLEENEX MOISTURIZINGHAND AND BODY LOTION 6/100</t>
  </si>
  <si>
    <t>380441 - ALCOHOL BASED HAND SANITIZERGEL 64OZ  4/CS</t>
  </si>
  <si>
    <t>380803 - ZEP CHERRY CLASSIC INDUSTRIALHAND CLNER W/PUMICE 4/GL</t>
  </si>
  <si>
    <t>380808 - ZEP PRO ORANGE INDUSTRIAL HANDCLEANER W/ABRASIVE 4/GL R05160</t>
  </si>
  <si>
    <t>380953 - DIAL DUO VI TOUCH FREEDISPENSR TRANSLUCENT SMOKE 3/CS</t>
  </si>
  <si>
    <t>380960 - DIAL COMPLETE DUO VI MANUALREFILL 3/1.25L</t>
  </si>
  <si>
    <t>380963 - DIAL DUO VI MANUAL DISPENSERTRANSLUCENT SMOKE 3/CS</t>
  </si>
  <si>
    <t>381065 - GOJO 2145-06 1000 ML NXTSPLASH GUARD 6 PER CASE</t>
  </si>
  <si>
    <t>381080 - GOJO NATURAL ORANGEHAND CLEANER TDX 2/5000ML</t>
  </si>
  <si>
    <t>381654 - PURELL PREMIUM TFX TOUCH FREEDISPENSER NICKEL FINISH</t>
  </si>
  <si>
    <t>381664 - WHITE WALL BRACKET FOR 175-WIPE(9010) PURELL WIPES TUB</t>
  </si>
  <si>
    <t>381667 - 2423-DS PURELL TOUCHSILVER FLOOR STAND</t>
  </si>
  <si>
    <t>381697 - GOJO INDIVIDUALLY WRAPPED SCRUBWIPES 80/BX 4BX/CS</t>
  </si>
  <si>
    <t>381733 - 9608 PURELL RETRACT CLIP &amp;COLLAR-24/CS</t>
  </si>
  <si>
    <t>381801 - REFRESH AZURE FOAM FRESH SCENTSOAP - 6L/CASE</t>
  </si>
  <si>
    <t>381814 - PURELL LTX TOUCH FREE DISPENSERWHITE 700 ML</t>
  </si>
  <si>
    <t>382100 - 9356 CLEAR BLACK TRIADSOAP DISPENSER 50-OZ 12/CS</t>
  </si>
  <si>
    <t>383001 - KUTOL 9951 SOAP DISPENSER BLACK800ML</t>
  </si>
  <si>
    <t>383006 - KUTOL 2565 ANTISEPTIC LOTIONSOAP 12X800ML</t>
  </si>
  <si>
    <t>383008 - KUTOL 2609 POUR TOP LOTIONVELVET HAND SOAP 4X1 GL</t>
  </si>
  <si>
    <t>383009 - KUTOL 5065 ASSURE ANTIBACTERIALHAND SOAP 12X800ML</t>
  </si>
  <si>
    <t>383013 - KUTOL 5019 HEALTH GUARD ANTIBACSOAP PUMP BOTTLE 12X8-OZ</t>
  </si>
  <si>
    <t>383014 - KUTOL 5067 DURAVIEW ANTIBACHAND SOAP 4X2000ML</t>
  </si>
  <si>
    <t>383022 - KUTOL 5666 SANTI-GEL INSTANTHAND SANITZ BAG-IN-BOX 12X800ML</t>
  </si>
  <si>
    <t>383029 - KUTOL 64331 EZ FOAM MOIST. CM2WASH DYE AND FRAG FREE 4X1000ML</t>
  </si>
  <si>
    <t>383033 - KUTOL 7065 SPA BATH HAIR ANDBODY SHAMPOO 12X800ML</t>
  </si>
  <si>
    <t>383054 - KUTOL 9909ZPL DURAVIEW BLACKSOAP DISPENSER 2000-4500ML</t>
  </si>
  <si>
    <t>383074 - KUTOL INSTANT HAND SANITIZER50ML 24 PER CASE</t>
  </si>
  <si>
    <t>383083 - WAXIE COUNTER MOUNT DISPENSERW/W-FITMENT CHROME</t>
  </si>
  <si>
    <t>383090 - IMP DISPENSER COUNTER MOUNTFOAMING 4-INCH SPOUT</t>
  </si>
  <si>
    <t>383102 - WAXIE EZ SKIN CARE FOAM SOAP &amp;SANITIZER DISPENSER GRAY 1000ML</t>
  </si>
  <si>
    <t>383105 - KUTOL ANTIBACTERIAL LIQUID HANDSOAP 6X1000ML</t>
  </si>
  <si>
    <t>383110 - WAXIE NO TOUCH 1000ML DISPENSERGRAY FITS MANUAL BAG</t>
  </si>
  <si>
    <t>383111 - WAXIE NO TOUCH 1000ML DISPENSERBLACK FITS MANUAL BAG</t>
  </si>
  <si>
    <t>383116 - WAXIE FOAM INST HAND SANITIZER(NON-ALCOHOL) 1000ML 6/CS</t>
  </si>
  <si>
    <t>383119 - WAXIE EZ SKIN CAREDISPENSER DOVE GRAY 6/CS</t>
  </si>
  <si>
    <t>383120 - SA  WAXIE EZ SKIN CAREDISPENSER BLACK 6/CS</t>
  </si>
  <si>
    <t>383124 - WAXIE FOAM HAND ALCOHOL1200 ML  6/CS (SOCAL)</t>
  </si>
  <si>
    <t>383128 - WAXIE DS MANUAL 1250 MLDISPENSER GRAY - SOCAL ONLY</t>
  </si>
  <si>
    <t>385599 - IMPACT 9344 SOAP FOAM DISPENSER</t>
  </si>
  <si>
    <t>385636 - GOJO GREEN CERT FOAM HANDCLEAR FRAGRANCE FREE 6/CS</t>
  </si>
  <si>
    <t>385672 - GOJO PREMIUM FOAM HANDWASH&amp; SKIN CONDITIONER 2/1200 ML</t>
  </si>
  <si>
    <t>385673 - GOJO # 8500 CX COUNTERMOUNT DISPENSER - GENERIC KEY</t>
  </si>
  <si>
    <t>385782 - 5262-02 GOJO LUXURY FOAMANTIBACTERIAL HANDWASH</t>
  </si>
  <si>
    <t>385783 - GOJO ANTIBACTERIALFOAM HANDWASH 4/535ML</t>
  </si>
  <si>
    <t>385792 - GOJO LTX TOUCH FREE FOAMHANDWASH POMEBERRY 2/1200ML</t>
  </si>
  <si>
    <t>385795 - GOJO HONEY ALMOND FOAMSOAP 4/GL</t>
  </si>
  <si>
    <t>386106 - RM ONE SHOT FREE 'N CLEANLOTION SOAP 4/1600 ML</t>
  </si>
  <si>
    <t>386114 - RM TC ENRICHED FOAM - LOTIONSOAP WITH MOISTURIZERS 6X800ML</t>
  </si>
  <si>
    <t>386129 - GOJO LX 1200MLBLACK/CHROME DISPENSER 4/CS</t>
  </si>
  <si>
    <t>386132 - RM ENRICHED LOTION ANTIMIWASH - E2 4X800ML</t>
  </si>
  <si>
    <t>386136 - TC ANTIBACTERIAL E2 FOAM4X1100 ML</t>
  </si>
  <si>
    <t>386157 - RM AUTOFOAM DISPENSER WHITEWITH GRAY INSERT</t>
  </si>
  <si>
    <t>386158 - RM AUTOFOAM DISPENSER BLACK ANDGRAY</t>
  </si>
  <si>
    <t>386200 - RM TC ENRICHED FOAM HAND WASHGREEN SEAL 3/1300ML</t>
  </si>
  <si>
    <t>386206 - RM RUBBERMAID FLEX 1300MLMANUAL DISPENSER WHITE 10/CS</t>
  </si>
  <si>
    <t>386207 - RM RUBBERMAID FLEX 1300MLMANUAL DISPENSER BLACK</t>
  </si>
  <si>
    <t>386321 - GOJO ANTIBACTERIAL PLUM FOAMHANDWASH 4/700 ML</t>
  </si>
  <si>
    <t>387401 - 5263-02 GOJO LUXURY FOAM HAIR &amp;BODY WASH - GENERIC KEY</t>
  </si>
  <si>
    <t>387402 - GREEN CERTIFIEDFOAMSOAP 2000 ML 2/CS</t>
  </si>
  <si>
    <t>387511 - ENMOTION FOAM HAND SANITIZERGRN &amp; FRAG FR NG 2 1000 ML/CS</t>
  </si>
  <si>
    <t>387513 - 42718 ENMOTION COUNTER MOUNTSOAP REFILL GREEN 1800ML 2/CS</t>
  </si>
  <si>
    <t>387514 - ENMOTION COUNTER MNT MOIST FOAMSOAP DISP REFILL DYE &amp; FF 2/CS</t>
  </si>
  <si>
    <t>387515 - GP PRO ENMOTION ANTIMICROBIALFOAM SOAP BZK 1200 ML 2/CS</t>
  </si>
  <si>
    <t>387703 - GP  FOAM SOAP PAC BLUE ULTRA1200ML 4/CS</t>
  </si>
  <si>
    <t>387706 - PACIFIC BLUE ULTRA REFRESHINGALOE FOAM H &amp; B WASH 4/1200ML</t>
  </si>
  <si>
    <t>388104 - DIAL BODY WASH SPRING WATER8/1L</t>
  </si>
  <si>
    <t>388372 - GOJO ULTRA MILD ANTIMICLOTIONSOAP W CHLOROXYLENOL 12X8</t>
  </si>
  <si>
    <t>388812 - WIPES PLUS ANTIBACTERIAL WIPESREFILL 800 WIPES/PK - 4PK/CS</t>
  </si>
  <si>
    <t>388815 - WIPES PLUS WALL BRACKET FOR 75AND 240 COUNT TUBS</t>
  </si>
  <si>
    <t>388816 - WIPES PLUS CART WIPE STAND FORBLACK 75 AND 240 COUNT TUBS</t>
  </si>
  <si>
    <t>388833 - PURELL HEALTHCARE HEALTHYHI PERFOR PUMP FOAM 535ML 4/CS</t>
  </si>
  <si>
    <t>388839 - PURELL EDUCATION HEALTHY SOAPFRAGRANCE FREE FOAM 2000ML 2/CS</t>
  </si>
  <si>
    <t>388848 - PURELL  ADV. SANITIZER QUICKTABLETOP STAND KIT 1L 2/CS</t>
  </si>
  <si>
    <t>388856 - PURELL CS8 DISPENSER FLOORSTAND EACH</t>
  </si>
  <si>
    <t>388858 - PURELL PROFESSIONAL HEALTHYSOAP MILD FOAM 1250 ML 4/CS</t>
  </si>
  <si>
    <t>388861 - PURELL CS4 PUSH-STYLESOAP DISPENSER GRAPHITE EACH</t>
  </si>
  <si>
    <t>389015 - 2115 PROVON 1000 ML SPACESAVER DISPNSR</t>
  </si>
  <si>
    <t>389071 - PROVON GREEN CERT TFX FOAM HANDCLEANER 2/1200 ML</t>
  </si>
  <si>
    <t>389073 - PROVON 3127-08 ULTIMATE NXTBODY WASH &amp; SHAMPOO 8/1000 ML</t>
  </si>
  <si>
    <t>389098 - PROVON 4227-48 ULTIMATE SHAMPOO&amp; BODY WASH 48/8 OZ</t>
  </si>
  <si>
    <t>389163 - PROVON TFX CHG 1200ML DISPENSER</t>
  </si>
  <si>
    <t>389202 - PROVON ADX-12 DISPENSERGRAY/WHITE 1200 ML</t>
  </si>
  <si>
    <t>389203 - PROVON CLEAR &amp; MILD ADX FOAMHANDWASH 4/700 ML</t>
  </si>
  <si>
    <t>389204 - PROVON CLEAN &amp; MILD  ADXFOAM HANDWASH 1250 ML 3/CS</t>
  </si>
  <si>
    <t>389209 - PROVON ADX FOAM HAND AND SHOWERWASH CITRUS GINGER 3/1250 ML</t>
  </si>
  <si>
    <t>389215 - PROVON LTX-7 DISPENSER GRAY/WHITE 700 ML</t>
  </si>
  <si>
    <t>389217 - PROVON LTX-12 DISPENSERGRAY/WHITE 1200 ML</t>
  </si>
  <si>
    <t>389218 - PROVON LTX-12 DISPENSERCHROME/BLACK 1200 ML</t>
  </si>
  <si>
    <t>389496 - DIAL 96507 SWEETHEART ANTIBACSOAP 800ML FLEX PAK 12/CS</t>
  </si>
  <si>
    <t>389555 - DIA 84019 DIAL LIQUIDANTIMICROBIAL 8X1L</t>
  </si>
  <si>
    <t>389565 - BOARDWALK WHITE LOTIONSOAP 4X1 GALLON</t>
  </si>
  <si>
    <t>389578 - DIAL 03228 FLEX 800ML DISPENSERBLACK-FOR USE WITH LIQUID SOAPS</t>
  </si>
  <si>
    <t>389580 - 04029 DIAL BODY &amp; HAIR SHAMPOO8X1L</t>
  </si>
  <si>
    <t>389650 - AC200 ATHLETICARE HAIRCONDITIONER 4 PER CASE</t>
  </si>
  <si>
    <t>389700 - ESTESOL GP LIGHT DUTYSKIN CLNSR 6/CS</t>
  </si>
  <si>
    <t>389822 - 6398-02 GOJO SCRUBBING WIPES -2X170 COUNT</t>
  </si>
  <si>
    <t>389825 - 2429-TB PURELL TOUCH FREETISSUE BRACKET</t>
  </si>
  <si>
    <t>389844 - BECLEAN PERSONAL SANITIZINGMOIST WIPE W/ALCOHOL 500/CS</t>
  </si>
  <si>
    <t>389910 - HAND SANITIZING ALCOHOL-FREEWIPE  1500 CT 4/CS</t>
  </si>
  <si>
    <t>390015 - PURELL ADVANCED HAND SANITIZERGREEN CERT GEL FMX 1.21 L 4/CS</t>
  </si>
  <si>
    <t>390016 - PROVON GREEN CERTIFIED FOAMHAND CLEANER FMX 1250 ML 4/CS</t>
  </si>
  <si>
    <t>390019 - PROVON FOAMING HAIR &amp; BODYWASH W MOISTERIZERS 1250ML</t>
  </si>
  <si>
    <t>390020 - PURELL ADVANCED HAND SANITIZERE3 RATED FOAM FMX 1200 ML 4/CS</t>
  </si>
  <si>
    <t>390026 - PURELL ADVANCED 2 OZFLIP CAP BOTTLE 24/CS</t>
  </si>
  <si>
    <t>440775 - GOJO FAST WIPES 130CT BUCKET</t>
  </si>
  <si>
    <t>546000073 - QUICK CARE FOAM HAND SANITIZER6/750ML/CS</t>
  </si>
  <si>
    <t>546081395 - QUICK-CARE FOAM HAND SANITIZER1000 ML 8/CS</t>
  </si>
  <si>
    <t>546100726 - GENTLE HAND SANITIZERGEL 4/1200 ML</t>
  </si>
  <si>
    <t>546100873 - CONCENTRATED FOAM HANDSANITIZER 2/1.3 L</t>
  </si>
  <si>
    <t>546101089 - ADV AB DIGI FOAM HAND 6X750</t>
  </si>
  <si>
    <t>546101090 - ADV NEXA AB FOAM HAND 6X750</t>
  </si>
  <si>
    <t>546101091 - FACILIPRO ADV ANTIBACFOAMING HAND SOAP 2X1250ML/CS</t>
  </si>
  <si>
    <t>546101196 - FACILIPRO NEXA DYE/FRAG.FREEHAND SOAP 1250ML 2/CS</t>
  </si>
  <si>
    <t>5492023087 - NEXA COMPACT MANUAL DISP BLACK750ML</t>
  </si>
  <si>
    <t>5492023093 - NEXA CLASSIC MANUALDISPENSER WHITE 1200/1250 ML</t>
  </si>
  <si>
    <t>5492024832 - DISPENSER STAND</t>
  </si>
  <si>
    <t>850075 - WAXIE-GREEN 8900 NO-TOUCH WHITEROLL TOWEL 6/900</t>
  </si>
  <si>
    <t>850079 - ECO GREEN NO-TOUCH NATURALWHITE ROLL TOWEL 6X900-FT</t>
  </si>
  <si>
    <t>850091 - ECO GREEN COMPACT NATURAL WHITENO-TOUCH ROLL TOWEL 12/550</t>
  </si>
  <si>
    <t>850539 - 89440 ENMOTION 8-IN BROWN EPACOMPLIANT ROLL TOWEL 6X700</t>
  </si>
  <si>
    <t>850542 - 89410 ENMOTION 8-INCH PREMIUMROLL TOWEL 6 ROLLS PER CS</t>
  </si>
  <si>
    <t>850543 - 89420 ENMOTION 8-IN HI-CAPACITYROLL TOWEL 6 ROLLS PER CASE</t>
  </si>
  <si>
    <t>850544 - 89430 ENMOTION 8-IN WHITE EPACOMPLIANT ROLL TOWEL 6X700</t>
  </si>
  <si>
    <t>850545 - 59466A RECESSED ENMOTIONSS DISPENSER (LEASED)</t>
  </si>
  <si>
    <t>850550 - 89480 ENMOTION BROWN ECO LOGOHIGH CAPACITY ROLL TOWEL 6X800</t>
  </si>
  <si>
    <t>850555 - WAXIE 3900 CLEAN &amp; SOFT WHITENO-TOUCH ROLL TOWEL 8/900</t>
  </si>
  <si>
    <t>850556 - WAXIE 3000 CLEAN &amp; SOFT NO-TOUCH NATURAL ROLL TOWEL 8/900</t>
  </si>
  <si>
    <t>850559 - 89470 ENMOTION WHITE HIGH CAPEPA COMPLIANT ROLL TOWEL 6X800</t>
  </si>
  <si>
    <t>850560 - 89460 ENMOTION 10IN WHITETOUCHLESS ROLL TWL 6X800 PER CS</t>
  </si>
  <si>
    <t>850593 - WAXIE CLEAN &amp; SOFT NO-TOUCHMANUAL TOWEL DISPENSER BLACK</t>
  </si>
  <si>
    <t>850594 - 290095 TORK ADVANCED MATICROLL TOWEL WHITE 6/900</t>
  </si>
  <si>
    <t>850598 - WAXIE 4800 CLEAN &amp; SOFT PREMIUMWHITE NO-TOUCH TOWEL 6/800</t>
  </si>
  <si>
    <t>850828 - 8031050 TORK ADVANCEDWHITE ROLL TOWEL 6X1000</t>
  </si>
  <si>
    <t>850829 - GP 59316 SOFPULL RECESSEDMECHANICAL TOWEL DISPENSER SS</t>
  </si>
  <si>
    <t>850847 - 46253 SCOTT ESSENTIAL TOUCHLESSROLL TOWEL DISPENSER - SMOKE</t>
  </si>
  <si>
    <t>850894 - KC 34364 MOD MANUAL SMOKE TOWELDISPENSER</t>
  </si>
  <si>
    <t>850895 - KC 34367 MOD MANUAL WHITE TOWELDISPENSER</t>
  </si>
  <si>
    <t>850899 - KC 34375 MOD MANUAL REPLACEMENTMODULE</t>
  </si>
  <si>
    <t>850905 - KC 34368 SCOTT PRO ELECTRONICROLL TOWEL DISPENSER BLACK</t>
  </si>
  <si>
    <t>850906 - KC 34369 SCOTT PRO ELECTRONICROLL TOWEL DISPENSER WHITE</t>
  </si>
  <si>
    <t>850908 - KC 34379 SCOTT PRO ELECTRONICREPLACEMENT MODULE GREY CODE</t>
  </si>
  <si>
    <t>851531 - WAXIE KLEENLINE 5000 RECYCLEDTOILET SEAT COVER 20/250</t>
  </si>
  <si>
    <t>851612 - 47046 PACIFIC BLUE BASIC HALF-FOLD TOILET SEAT COVERS 20/250</t>
  </si>
  <si>
    <t>855104 - 26490 PACIFIC BLUE ULTRAWHITE ROLL TOWEL  6 X 1150</t>
  </si>
  <si>
    <t>855105 - 26495 PACIFIC BLUE ULTRABROWN ROLL TOWEL 6X1150</t>
  </si>
  <si>
    <t>855106 - 59590 PACIFIC BLUE ULTRA BLACKAUTOMATED TOWEL DISPENSER</t>
  </si>
  <si>
    <t>855118 - 59462A ENMOTION AUTOMATED10 IN TOWEL DISPENSER BLACK</t>
  </si>
  <si>
    <t>855124 - 89720 ENMOTION FLEX WHITE ROLLTOWEL 6 X 550 FEET</t>
  </si>
  <si>
    <t>855128 - 59798 ENMOTION FLEX MINI TOWELDISPENSER AUTOMATED BLACK</t>
  </si>
  <si>
    <t>855129 - 89730 ENMOTION FLEX WHITE EPAROLL TOWEL 6X550</t>
  </si>
  <si>
    <t>855130 - 89740 ENMOTION FLEX BROWNROLL TOWEL 6X550</t>
  </si>
  <si>
    <t>855131 - 59762 ENMOTION FLEX AUTOMATEDROLL TOWEL DISPENSER BLACK</t>
  </si>
  <si>
    <t>855132 - 59766 ENMOTION FLEX RECESSEDAUTOMATED TOWEL DISP STAINLESS</t>
  </si>
  <si>
    <t>855133 - 47196 SCOTT MOD SLIMROLLELECTRONIC DISPENSER BLACK</t>
  </si>
  <si>
    <t>855134 - 47259 SCOTT MOD SLIMROLLELECTRONIC DISPENSER WHITE</t>
  </si>
  <si>
    <t>855137 - 48857 KC  ELECTRONIC ROLLTOWEL DISPENSER SMOKE</t>
  </si>
  <si>
    <t>855143 - WAXIE SELECT ELECTRONIC BLACKNO-TOUCH TOWEL DISPENSER</t>
  </si>
  <si>
    <t>855144 - WAXIE SELECT 3012 NO-TOUCHROLL TOWEL NATURAL 4/1200</t>
  </si>
  <si>
    <t>855145 - WAXIE SELECT 4811 NO-TOUCHPREMIUM TOWEL WHITE 4/1100</t>
  </si>
  <si>
    <t>855146 - WAXIE SELECT 3912 NO-TOUCHROLL TOWEL WHITE 4/1200</t>
  </si>
  <si>
    <t>855801 - 7170630 TORK WHITEPREMIUM ROLL TOWEL 6X600</t>
  </si>
  <si>
    <t>856053 - 7171300 TORKNATURAL ROLL TOWEL 6X800</t>
  </si>
  <si>
    <t>856054 - 7171400 TORK NATURALWHITE ROLL TOWEL 6X800</t>
  </si>
  <si>
    <t>856065 - 290088 TORK H1 NATURALROLL TOWEL 6/700</t>
  </si>
  <si>
    <t>856066 - 290089 TORK ADVANCED MATICROLL TOWEL WHITE 6/700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</si>
</sst>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2"/>
      <color theme="1"/>
      <name val="Arial"/>
      <family val="2"/>
    </font>
    <font>
      <sz val="12"/>
      <color theme="1"/>
      <name val="Arial"/>
      <family val="2"/>
    </font>
    <font>
      <b/>
      <sz val="15"/>
      <color theme="3"/>
      <name val="Arial"/>
      <family val="2"/>
    </font>
    <font>
      <sz val="12"/>
      <color rgb="FF9C0006"/>
      <name val="Arial"/>
      <family val="2"/>
    </font>
    <font>
      <b/>
      <sz val="12"/>
      <color theme="1"/>
      <name val="Arial"/>
      <family val="2"/>
    </font>
    <font>
      <u/>
      <sz val="12"/>
      <color theme="10"/>
      <name val="Arial"/>
      <family val="2"/>
    </font>
    <font>
      <b/>
      <sz val="16"/>
      <name val="Arial"/>
      <family val="2"/>
    </font>
    <font>
      <u/>
      <sz val="12"/>
      <color rgb="FF002060"/>
      <name val="Arial"/>
      <family val="2"/>
    </font>
    <font>
      <sz val="12"/>
      <color rgb="FF000000"/>
      <name val="Arial"/>
      <family val="2"/>
    </font>
    <font>
      <sz val="12"/>
      <name val="Arial"/>
      <family val="2"/>
    </font>
  </fonts>
  <fills count="3">
    <fill>
      <patternFill patternType="none"/>
    </fill>
    <fill>
      <patternFill patternType="gray125"/>
    </fill>
    <fill>
      <patternFill patternType="solid">
        <fgColor rgb="FFFFC7CE"/>
      </patternFill>
    </fill>
  </fills>
  <borders count="2">
    <border>
      <left/>
      <right/>
      <top/>
      <bottom/>
      <diagonal/>
    </border>
    <border>
      <left/>
      <right/>
      <top/>
      <bottom style="thick">
        <color theme="4"/>
      </bottom>
      <diagonal/>
    </border>
  </borders>
  <cellStyleXfs count="5">
    <xf numFmtId="0" fontId="0" fillId="0" borderId="0"/>
    <xf numFmtId="44"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5" fillId="0" borderId="0" applyNumberFormat="0" applyFill="0" applyBorder="0" applyAlignment="0" applyProtection="0"/>
  </cellStyleXfs>
  <cellXfs count="34">
    <xf numFmtId="0" fontId="0" fillId="0" borderId="0" xfId="0"/>
    <xf numFmtId="0" fontId="6" fillId="0" borderId="0" xfId="2" applyFont="1" applyBorder="1" applyAlignment="1" applyProtection="1"/>
    <xf numFmtId="0" fontId="0" fillId="0" borderId="0" xfId="0" applyAlignment="1">
      <alignment wrapText="1"/>
    </xf>
    <xf numFmtId="0" fontId="0" fillId="0" borderId="0" xfId="0" applyAlignment="1">
      <alignment horizontal="left" vertical="center"/>
    </xf>
    <xf numFmtId="3" fontId="0" fillId="0" borderId="0" xfId="0" applyNumberFormat="1" applyAlignment="1">
      <alignment horizontal="center"/>
    </xf>
    <xf numFmtId="44" fontId="0" fillId="0" borderId="0" xfId="0" applyNumberFormat="1"/>
    <xf numFmtId="0" fontId="1" fillId="0" borderId="0" xfId="0" applyFont="1" applyAlignment="1">
      <alignment wrapText="1"/>
    </xf>
    <xf numFmtId="49" fontId="1" fillId="0" borderId="0" xfId="0" applyNumberFormat="1" applyFont="1" applyAlignment="1">
      <alignment wrapText="1"/>
    </xf>
    <xf numFmtId="0" fontId="4" fillId="0" borderId="0" xfId="0" applyFont="1" applyAlignment="1">
      <alignment horizontal="center" vertical="center" wrapText="1"/>
    </xf>
    <xf numFmtId="0" fontId="4" fillId="0" borderId="0" xfId="0" applyFont="1" applyAlignment="1">
      <alignment horizontal="center" vertical="center"/>
    </xf>
    <xf numFmtId="44"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44" fontId="4" fillId="0" borderId="0" xfId="0" applyNumberFormat="1"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7" fillId="0" borderId="0" xfId="4" applyFont="1" applyAlignment="1" applyProtection="1">
      <alignment vertical="center"/>
    </xf>
    <xf numFmtId="0" fontId="1" fillId="0" borderId="0" xfId="0" applyFont="1" applyAlignment="1">
      <alignment vertical="center"/>
    </xf>
    <xf numFmtId="44" fontId="1" fillId="0" borderId="0" xfId="0" applyNumberFormat="1" applyFont="1" applyAlignment="1">
      <alignment horizontal="left" vertical="center"/>
    </xf>
    <xf numFmtId="3" fontId="1" fillId="0" borderId="0" xfId="0" applyNumberFormat="1" applyFont="1" applyAlignment="1" applyProtection="1">
      <alignment horizontal="center" vertical="center"/>
      <protection locked="0"/>
    </xf>
    <xf numFmtId="44" fontId="1" fillId="0" borderId="0" xfId="0" applyNumberFormat="1" applyFont="1" applyAlignment="1">
      <alignment vertical="center"/>
    </xf>
    <xf numFmtId="0" fontId="8" fillId="0" borderId="0" xfId="0" applyFont="1" applyAlignment="1">
      <alignment vertical="center" wrapText="1"/>
    </xf>
    <xf numFmtId="0" fontId="7" fillId="0" borderId="0" xfId="4" applyFont="1" applyAlignment="1" applyProtection="1">
      <alignment vertical="center" wrapText="1"/>
    </xf>
    <xf numFmtId="44" fontId="1" fillId="0" borderId="0" xfId="0" applyNumberFormat="1" applyFont="1" applyAlignment="1">
      <alignment horizontal="left" vertical="center" wrapText="1"/>
    </xf>
    <xf numFmtId="44" fontId="8" fillId="0" borderId="0" xfId="0" applyNumberFormat="1" applyFont="1" applyAlignment="1">
      <alignment horizontal="left" vertical="center" wrapText="1"/>
    </xf>
    <xf numFmtId="44" fontId="1" fillId="0" borderId="0" xfId="0" applyNumberFormat="1" applyFont="1" applyAlignment="1">
      <alignment vertical="center" wrapText="1"/>
    </xf>
    <xf numFmtId="0" fontId="1" fillId="0" borderId="0" xfId="0" applyFont="1" applyAlignment="1">
      <alignment horizontal="left" vertical="center" wrapText="1"/>
    </xf>
    <xf numFmtId="44" fontId="1" fillId="0" borderId="0" xfId="0" applyNumberFormat="1" applyFont="1" applyAlignment="1">
      <alignment horizontal="center" vertical="center"/>
    </xf>
    <xf numFmtId="0" fontId="7" fillId="0" borderId="0" xfId="4" applyFont="1" applyBorder="1" applyAlignment="1" applyProtection="1">
      <alignment vertical="center" wrapText="1"/>
    </xf>
    <xf numFmtId="44" fontId="9" fillId="0" borderId="0" xfId="0" applyNumberFormat="1" applyFont="1" applyAlignment="1">
      <alignment vertical="center" wrapText="1"/>
    </xf>
    <xf numFmtId="44" fontId="9" fillId="0" borderId="0" xfId="3" applyNumberFormat="1" applyFont="1" applyFill="1" applyBorder="1" applyAlignment="1" applyProtection="1">
      <alignment vertical="center" wrapText="1"/>
    </xf>
    <xf numFmtId="44" fontId="1" fillId="0" borderId="0" xfId="1" applyFont="1" applyAlignment="1" applyProtection="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44" fontId="0" fillId="0" borderId="0" xfId="0" applyNumberFormat="1" applyAlignment="1">
      <alignment horizontal="center"/>
    </xf>
  </cellXfs>
  <cellStyles count="5">
    <cellStyle name="Bad" xfId="3" builtinId="27"/>
    <cellStyle name="Currency" xfId="1" builtinId="4"/>
    <cellStyle name="Heading 1" xfId="2" builtinId="16"/>
    <cellStyle name="Hyperlink" xfId="4" builtinId="8"/>
    <cellStyle name="Normal" xfId="0" builtinId="0"/>
  </cellStyles>
  <dxfs count="21">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protection locked="1" hidden="0"/>
    </dxf>
    <dxf>
      <font>
        <strike val="0"/>
        <outline val="0"/>
        <shadow val="0"/>
        <vertAlign val="baseline"/>
        <sz val="12"/>
        <name val="Arial"/>
        <family val="2"/>
        <scheme val="none"/>
      </font>
      <numFmt numFmtId="34" formatCode="_(&quot;$&quot;* #,##0.00_);_(&quot;$&quot;* \(#,##0.00\);_(&quot;$&quot;* &quot;-&quot;??_);_(@_)"/>
      <alignment vertical="center" textRotation="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1" hidden="0"/>
    </dxf>
    <dxf>
      <font>
        <strike val="0"/>
        <outline val="0"/>
        <shadow val="0"/>
        <vertAlign val="baseline"/>
        <sz val="12"/>
        <name val="Arial"/>
        <family val="2"/>
        <scheme val="none"/>
      </font>
      <numFmt numFmtId="3" formatCode="#,##0"/>
      <fill>
        <patternFill patternType="none">
          <fgColor indexed="64"/>
          <bgColor auto="1"/>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protection locked="1" hidden="0"/>
    </dxf>
    <dxf>
      <font>
        <strike val="0"/>
        <outline val="0"/>
        <shadow val="0"/>
        <vertAlign val="baseline"/>
        <sz val="12"/>
        <name val="Arial"/>
        <family val="2"/>
        <scheme val="none"/>
      </font>
      <numFmt numFmtId="34" formatCode="_(&quot;$&quot;* #,##0.00_);_(&quot;$&quot;* \(#,##0.00\);_(&quot;$&quot;* &quot;-&quot;??_);_(@_)"/>
      <alignment horizontal="left" vertical="center" textRotation="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alignment horizontal="general" vertical="center" textRotation="0" wrapText="1" indent="0" justifyLastLine="0" shrinkToFit="0" readingOrder="0"/>
      <protection locked="1" hidden="0"/>
    </dxf>
    <dxf>
      <font>
        <strike val="0"/>
        <outline val="0"/>
        <shadow val="0"/>
        <vertAlign val="baseline"/>
        <sz val="12"/>
        <name val="Arial"/>
        <family val="2"/>
        <scheme val="none"/>
      </font>
      <protection locked="1" hidden="0"/>
    </dxf>
    <dxf>
      <font>
        <strike val="0"/>
        <outline val="0"/>
        <shadow val="0"/>
        <vertAlign val="baseline"/>
        <sz val="12"/>
        <name val="Arial"/>
        <family val="2"/>
        <scheme val="none"/>
      </font>
      <alignment vertical="center" textRotation="0" indent="0" justifyLastLine="0" shrinkToFit="0" readingOrder="0"/>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CA8469-8A6A-4517-99D8-B77C641C4CEF}" name="services" displayName="services" ref="A4:I1817" totalsRowCount="1" headerRowDxfId="20" dataDxfId="19" totalsRowDxfId="18">
  <autoFilter ref="A4:I1816" xr:uid="{10CA8469-8A6A-4517-99D8-B77C641C4CEF}"/>
  <sortState xmlns:xlrd2="http://schemas.microsoft.com/office/spreadsheetml/2017/richdata2" ref="A5:I1816">
    <sortCondition ref="C4:C1816"/>
  </sortState>
  <tableColumns count="9">
    <tableColumn id="1" xr3:uid="{D182C864-53A8-4A4B-9D11-8D67C8AA03D3}" name="Service(s) Provided to School" totalsRowLabel="Total" dataDxfId="17" totalsRowDxfId="16"/>
    <tableColumn id="2" xr3:uid="{61794171-CA7D-47D2-A11E-92384652E1CC}" name="EANS Requirements Alignment " dataDxfId="15" totalsRowDxfId="14"/>
    <tableColumn id="6" xr3:uid="{3D1E8CB0-D2D8-454F-BEE4-593B1E42CCE6}" name="Vendor" dataDxfId="13" totalsRowDxfId="12"/>
    <tableColumn id="7" xr3:uid="{F8263996-A49B-434C-A379-E955AC2DE2AD}" name="Contact" dataDxfId="11" totalsRowDxfId="10"/>
    <tableColumn id="8" xr3:uid="{F48CAE16-59CB-4231-BB1E-2868B9301D13}" name="Email" dataDxfId="9" totalsRowDxfId="8"/>
    <tableColumn id="9" xr3:uid="{818A780C-DC2D-4D2F-99D8-268D62C134A9}" name="Phone Number" dataDxfId="7" totalsRowDxfId="6"/>
    <tableColumn id="3" xr3:uid="{5467A6F9-5475-4A21-AA1F-B85AF3A6B7A8}" name="Price Per Unit" dataDxfId="5" totalsRowDxfId="4"/>
    <tableColumn id="4" xr3:uid="{F2248E2D-B9DF-42C7-9A38-8B0438B79C4F}" name="Quantity" dataDxfId="3" totalsRowDxfId="2"/>
    <tableColumn id="5" xr3:uid="{06D37B5A-E989-47C9-AE90-9482AA08BFC4}" name="Total" totalsRowFunction="sum" dataDxfId="1" totalsRowDxfId="0">
      <calculatedColumnFormula>IF(services[[#This Row],[Quantity]]="[Enter Quantity]",0,services[[#This Row],[Price Per Unit]]*services[[#This Row],[Quantity]])</calculatedColumnFormula>
    </tableColumn>
  </tableColumns>
  <tableStyleInfo name="TableStyleMedium9" showFirstColumn="0" showLastColumn="0" showRowStripes="1" showColumnStripes="0"/>
  <extLst>
    <ext xmlns:x14="http://schemas.microsoft.com/office/spreadsheetml/2009/9/main" uri="{504A1905-F514-4f6f-8877-14C23A59335A}">
      <x14:table altTextSummary="Vendor Selection and Services list to provide the California Department of Education with a needs assessment in order to assist the department in identifying potential vendor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mailto:CAEANS2@waxie.com" TargetMode="External"/><Relationship Id="rId21" Type="http://schemas.openxmlformats.org/officeDocument/2006/relationships/hyperlink" Target="mailto:susan.tompkins@powerschool.com" TargetMode="External"/><Relationship Id="rId170" Type="http://schemas.openxmlformats.org/officeDocument/2006/relationships/hyperlink" Target="mailto:eshelton@factsmgt.com" TargetMode="External"/><Relationship Id="rId268" Type="http://schemas.openxmlformats.org/officeDocument/2006/relationships/hyperlink" Target="mailto:CAEANS2@waxie.com" TargetMode="External"/><Relationship Id="rId475" Type="http://schemas.openxmlformats.org/officeDocument/2006/relationships/hyperlink" Target="mailto:CAEANS2@waxie.com" TargetMode="External"/><Relationship Id="rId682" Type="http://schemas.openxmlformats.org/officeDocument/2006/relationships/hyperlink" Target="mailto:CAEANS2@waxie.com" TargetMode="External"/><Relationship Id="rId128" Type="http://schemas.openxmlformats.org/officeDocument/2006/relationships/hyperlink" Target="mailto:sasha@summer.bio" TargetMode="External"/><Relationship Id="rId335" Type="http://schemas.openxmlformats.org/officeDocument/2006/relationships/hyperlink" Target="mailto:CAEANS2@waxie.com" TargetMode="External"/><Relationship Id="rId542" Type="http://schemas.openxmlformats.org/officeDocument/2006/relationships/hyperlink" Target="mailto:CAEANS2@waxie.com" TargetMode="External"/><Relationship Id="rId987" Type="http://schemas.openxmlformats.org/officeDocument/2006/relationships/hyperlink" Target="mailto:CAEANS2@waxie.com" TargetMode="External"/><Relationship Id="rId1172" Type="http://schemas.openxmlformats.org/officeDocument/2006/relationships/hyperlink" Target="mailto:CAEANS2@waxie.com" TargetMode="External"/><Relationship Id="rId402" Type="http://schemas.openxmlformats.org/officeDocument/2006/relationships/hyperlink" Target="mailto:CAEANS2@waxie.com" TargetMode="External"/><Relationship Id="rId847" Type="http://schemas.openxmlformats.org/officeDocument/2006/relationships/hyperlink" Target="mailto:CAEANS2@waxie.com" TargetMode="External"/><Relationship Id="rId1032" Type="http://schemas.openxmlformats.org/officeDocument/2006/relationships/hyperlink" Target="mailto:CAEANS2@waxie.com" TargetMode="External"/><Relationship Id="rId1477" Type="http://schemas.openxmlformats.org/officeDocument/2006/relationships/hyperlink" Target="mailto:CAEANS2@waxie.com" TargetMode="External"/><Relationship Id="rId1684" Type="http://schemas.openxmlformats.org/officeDocument/2006/relationships/hyperlink" Target="mailto:CAEANS2@waxie.com" TargetMode="External"/><Relationship Id="rId707" Type="http://schemas.openxmlformats.org/officeDocument/2006/relationships/hyperlink" Target="mailto:CAEANS2@waxie.com" TargetMode="External"/><Relationship Id="rId914" Type="http://schemas.openxmlformats.org/officeDocument/2006/relationships/hyperlink" Target="mailto:CAEANS2@waxie.com" TargetMode="External"/><Relationship Id="rId1337" Type="http://schemas.openxmlformats.org/officeDocument/2006/relationships/hyperlink" Target="mailto:CAEANS2@waxie.com" TargetMode="External"/><Relationship Id="rId1544" Type="http://schemas.openxmlformats.org/officeDocument/2006/relationships/hyperlink" Target="mailto:CAEANS2@waxie.com" TargetMode="External"/><Relationship Id="rId43" Type="http://schemas.openxmlformats.org/officeDocument/2006/relationships/hyperlink" Target="mailto:susan.tompkins@powerschool.com" TargetMode="External"/><Relationship Id="rId1404" Type="http://schemas.openxmlformats.org/officeDocument/2006/relationships/hyperlink" Target="mailto:CAEANS2@waxie.com" TargetMode="External"/><Relationship Id="rId1611" Type="http://schemas.openxmlformats.org/officeDocument/2006/relationships/hyperlink" Target="mailto:CAEANS2@waxie.com" TargetMode="External"/><Relationship Id="rId192" Type="http://schemas.openxmlformats.org/officeDocument/2006/relationships/hyperlink" Target="mailto:CAEANS2@waxie.com" TargetMode="External"/><Relationship Id="rId1709" Type="http://schemas.openxmlformats.org/officeDocument/2006/relationships/hyperlink" Target="mailto:nsalvatto@ctnba.org" TargetMode="External"/><Relationship Id="rId497" Type="http://schemas.openxmlformats.org/officeDocument/2006/relationships/hyperlink" Target="mailto:CAEANS2@waxie.com" TargetMode="External"/><Relationship Id="rId357" Type="http://schemas.openxmlformats.org/officeDocument/2006/relationships/hyperlink" Target="mailto:CAEANS2@waxie.com" TargetMode="External"/><Relationship Id="rId1194" Type="http://schemas.openxmlformats.org/officeDocument/2006/relationships/hyperlink" Target="mailto:CAEANS2@waxie.com" TargetMode="External"/><Relationship Id="rId217" Type="http://schemas.openxmlformats.org/officeDocument/2006/relationships/hyperlink" Target="mailto:CAEANS2@waxie.com" TargetMode="External"/><Relationship Id="rId564" Type="http://schemas.openxmlformats.org/officeDocument/2006/relationships/hyperlink" Target="mailto:CAEANS2@waxie.com" TargetMode="External"/><Relationship Id="rId771" Type="http://schemas.openxmlformats.org/officeDocument/2006/relationships/hyperlink" Target="mailto:CAEANS2@waxie.com" TargetMode="External"/><Relationship Id="rId869" Type="http://schemas.openxmlformats.org/officeDocument/2006/relationships/hyperlink" Target="mailto:CAEANS2@waxie.com" TargetMode="External"/><Relationship Id="rId1499" Type="http://schemas.openxmlformats.org/officeDocument/2006/relationships/hyperlink" Target="mailto:CAEANS2@waxie.com" TargetMode="External"/><Relationship Id="rId424" Type="http://schemas.openxmlformats.org/officeDocument/2006/relationships/hyperlink" Target="mailto:CAEANS2@waxie.com" TargetMode="External"/><Relationship Id="rId631" Type="http://schemas.openxmlformats.org/officeDocument/2006/relationships/hyperlink" Target="mailto:CAEANS2@waxie.com" TargetMode="External"/><Relationship Id="rId729" Type="http://schemas.openxmlformats.org/officeDocument/2006/relationships/hyperlink" Target="mailto:CAEANS2@waxie.com" TargetMode="External"/><Relationship Id="rId1054" Type="http://schemas.openxmlformats.org/officeDocument/2006/relationships/hyperlink" Target="mailto:CAEANS2@waxie.com" TargetMode="External"/><Relationship Id="rId1261" Type="http://schemas.openxmlformats.org/officeDocument/2006/relationships/hyperlink" Target="mailto:CAEANS2@waxie.com" TargetMode="External"/><Relationship Id="rId1359" Type="http://schemas.openxmlformats.org/officeDocument/2006/relationships/hyperlink" Target="mailto:CAEANS2@waxie.com" TargetMode="External"/><Relationship Id="rId936" Type="http://schemas.openxmlformats.org/officeDocument/2006/relationships/hyperlink" Target="mailto:CAEANS2@waxie.com" TargetMode="External"/><Relationship Id="rId1121" Type="http://schemas.openxmlformats.org/officeDocument/2006/relationships/hyperlink" Target="mailto:CAEANS2@waxie.com" TargetMode="External"/><Relationship Id="rId1219" Type="http://schemas.openxmlformats.org/officeDocument/2006/relationships/hyperlink" Target="mailto:CAEANS2@waxie.com" TargetMode="External"/><Relationship Id="rId1566" Type="http://schemas.openxmlformats.org/officeDocument/2006/relationships/hyperlink" Target="mailto:CAEANS2@waxie.com" TargetMode="External"/><Relationship Id="rId65" Type="http://schemas.openxmlformats.org/officeDocument/2006/relationships/hyperlink" Target="mailto:susan.tompkins@powerschool.com" TargetMode="External"/><Relationship Id="rId1426" Type="http://schemas.openxmlformats.org/officeDocument/2006/relationships/hyperlink" Target="mailto:CAEANS2@waxie.com" TargetMode="External"/><Relationship Id="rId1633" Type="http://schemas.openxmlformats.org/officeDocument/2006/relationships/hyperlink" Target="mailto:CAEANS2@waxie.com" TargetMode="External"/><Relationship Id="rId1700" Type="http://schemas.openxmlformats.org/officeDocument/2006/relationships/hyperlink" Target="mailto:CAEANS2@waxie.com" TargetMode="External"/><Relationship Id="rId281" Type="http://schemas.openxmlformats.org/officeDocument/2006/relationships/hyperlink" Target="mailto:CAEANS2@waxie.com" TargetMode="External"/><Relationship Id="rId141" Type="http://schemas.openxmlformats.org/officeDocument/2006/relationships/hyperlink" Target="mailto:jennie@tadcosupply.com" TargetMode="External"/><Relationship Id="rId379" Type="http://schemas.openxmlformats.org/officeDocument/2006/relationships/hyperlink" Target="mailto:CAEANS2@waxie.com" TargetMode="External"/><Relationship Id="rId586" Type="http://schemas.openxmlformats.org/officeDocument/2006/relationships/hyperlink" Target="mailto:CAEANS2@waxie.com" TargetMode="External"/><Relationship Id="rId793" Type="http://schemas.openxmlformats.org/officeDocument/2006/relationships/hyperlink" Target="mailto:CAEANS2@waxie.com" TargetMode="External"/><Relationship Id="rId7" Type="http://schemas.openxmlformats.org/officeDocument/2006/relationships/hyperlink" Target="mailto:rcowell@boxpureairsolutions.com" TargetMode="External"/><Relationship Id="rId239" Type="http://schemas.openxmlformats.org/officeDocument/2006/relationships/hyperlink" Target="mailto:CAEANS2@waxie.com" TargetMode="External"/><Relationship Id="rId446" Type="http://schemas.openxmlformats.org/officeDocument/2006/relationships/hyperlink" Target="mailto:CAEANS2@waxie.com" TargetMode="External"/><Relationship Id="rId653" Type="http://schemas.openxmlformats.org/officeDocument/2006/relationships/hyperlink" Target="mailto:CAEANS2@waxie.com" TargetMode="External"/><Relationship Id="rId1076" Type="http://schemas.openxmlformats.org/officeDocument/2006/relationships/hyperlink" Target="mailto:CAEANS2@waxie.com" TargetMode="External"/><Relationship Id="rId1283" Type="http://schemas.openxmlformats.org/officeDocument/2006/relationships/hyperlink" Target="mailto:CAEANS2@waxie.com" TargetMode="External"/><Relationship Id="rId1490" Type="http://schemas.openxmlformats.org/officeDocument/2006/relationships/hyperlink" Target="mailto:CAEANS2@waxie.com" TargetMode="External"/><Relationship Id="rId306" Type="http://schemas.openxmlformats.org/officeDocument/2006/relationships/hyperlink" Target="mailto:CAEANS2@waxie.com" TargetMode="External"/><Relationship Id="rId860" Type="http://schemas.openxmlformats.org/officeDocument/2006/relationships/hyperlink" Target="mailto:CAEANS2@waxie.com" TargetMode="External"/><Relationship Id="rId958" Type="http://schemas.openxmlformats.org/officeDocument/2006/relationships/hyperlink" Target="mailto:CAEANS2@waxie.com" TargetMode="External"/><Relationship Id="rId1143" Type="http://schemas.openxmlformats.org/officeDocument/2006/relationships/hyperlink" Target="mailto:CAEANS2@waxie.com" TargetMode="External"/><Relationship Id="rId1588" Type="http://schemas.openxmlformats.org/officeDocument/2006/relationships/hyperlink" Target="mailto:CAEANS2@waxie.com" TargetMode="External"/><Relationship Id="rId87" Type="http://schemas.openxmlformats.org/officeDocument/2006/relationships/hyperlink" Target="mailto:d.bolton@elbglobal.com" TargetMode="External"/><Relationship Id="rId513" Type="http://schemas.openxmlformats.org/officeDocument/2006/relationships/hyperlink" Target="mailto:CAEANS2@waxie.com" TargetMode="External"/><Relationship Id="rId720" Type="http://schemas.openxmlformats.org/officeDocument/2006/relationships/hyperlink" Target="mailto:CAEANS2@waxie.com" TargetMode="External"/><Relationship Id="rId818" Type="http://schemas.openxmlformats.org/officeDocument/2006/relationships/hyperlink" Target="mailto:CAEANS2@waxie.com" TargetMode="External"/><Relationship Id="rId1350" Type="http://schemas.openxmlformats.org/officeDocument/2006/relationships/hyperlink" Target="mailto:CAEANS2@waxie.com" TargetMode="External"/><Relationship Id="rId1448" Type="http://schemas.openxmlformats.org/officeDocument/2006/relationships/hyperlink" Target="mailto:CAEANS2@waxie.com" TargetMode="External"/><Relationship Id="rId1655" Type="http://schemas.openxmlformats.org/officeDocument/2006/relationships/hyperlink" Target="mailto:CAEANS2@waxie.com" TargetMode="External"/><Relationship Id="rId1003" Type="http://schemas.openxmlformats.org/officeDocument/2006/relationships/hyperlink" Target="mailto:CAEANS2@waxie.com" TargetMode="External"/><Relationship Id="rId1210" Type="http://schemas.openxmlformats.org/officeDocument/2006/relationships/hyperlink" Target="mailto:CAEANS2@waxie.com" TargetMode="External"/><Relationship Id="rId1308" Type="http://schemas.openxmlformats.org/officeDocument/2006/relationships/hyperlink" Target="mailto:CAEANS2@waxie.com" TargetMode="External"/><Relationship Id="rId1515" Type="http://schemas.openxmlformats.org/officeDocument/2006/relationships/hyperlink" Target="mailto:CAEANS2@waxie.com" TargetMode="External"/><Relationship Id="rId1722" Type="http://schemas.openxmlformats.org/officeDocument/2006/relationships/hyperlink" Target="mailto:nsalvatto@ctnba.org" TargetMode="External"/><Relationship Id="rId14" Type="http://schemas.openxmlformats.org/officeDocument/2006/relationships/hyperlink" Target="mailto:rcowell@boxpureairsolutions.com" TargetMode="External"/><Relationship Id="rId163" Type="http://schemas.openxmlformats.org/officeDocument/2006/relationships/hyperlink" Target="mailto:eshelton@factsmgt.com" TargetMode="External"/><Relationship Id="rId370" Type="http://schemas.openxmlformats.org/officeDocument/2006/relationships/hyperlink" Target="mailto:CAEANS2@waxie.com" TargetMode="External"/><Relationship Id="rId230" Type="http://schemas.openxmlformats.org/officeDocument/2006/relationships/hyperlink" Target="mailto:CAEANS2@waxie.com" TargetMode="External"/><Relationship Id="rId468" Type="http://schemas.openxmlformats.org/officeDocument/2006/relationships/hyperlink" Target="mailto:CAEANS2@waxie.com" TargetMode="External"/><Relationship Id="rId675" Type="http://schemas.openxmlformats.org/officeDocument/2006/relationships/hyperlink" Target="mailto:CAEANS2@waxie.com" TargetMode="External"/><Relationship Id="rId882" Type="http://schemas.openxmlformats.org/officeDocument/2006/relationships/hyperlink" Target="mailto:CAEANS2@waxie.com" TargetMode="External"/><Relationship Id="rId1098" Type="http://schemas.openxmlformats.org/officeDocument/2006/relationships/hyperlink" Target="mailto:CAEANS2@waxie.com" TargetMode="External"/><Relationship Id="rId328" Type="http://schemas.openxmlformats.org/officeDocument/2006/relationships/hyperlink" Target="mailto:CAEANS2@waxie.com" TargetMode="External"/><Relationship Id="rId535" Type="http://schemas.openxmlformats.org/officeDocument/2006/relationships/hyperlink" Target="mailto:CAEANS2@waxie.com" TargetMode="External"/><Relationship Id="rId742" Type="http://schemas.openxmlformats.org/officeDocument/2006/relationships/hyperlink" Target="mailto:CAEANS2@waxie.com" TargetMode="External"/><Relationship Id="rId1165" Type="http://schemas.openxmlformats.org/officeDocument/2006/relationships/hyperlink" Target="mailto:CAEANS2@waxie.com" TargetMode="External"/><Relationship Id="rId1372" Type="http://schemas.openxmlformats.org/officeDocument/2006/relationships/hyperlink" Target="mailto:CAEANS2@waxie.com" TargetMode="External"/><Relationship Id="rId602" Type="http://schemas.openxmlformats.org/officeDocument/2006/relationships/hyperlink" Target="mailto:CAEANS2@waxie.com" TargetMode="External"/><Relationship Id="rId1025" Type="http://schemas.openxmlformats.org/officeDocument/2006/relationships/hyperlink" Target="mailto:CAEANS2@waxie.com" TargetMode="External"/><Relationship Id="rId1232" Type="http://schemas.openxmlformats.org/officeDocument/2006/relationships/hyperlink" Target="mailto:CAEANS2@waxie.com" TargetMode="External"/><Relationship Id="rId1677" Type="http://schemas.openxmlformats.org/officeDocument/2006/relationships/hyperlink" Target="mailto:CAEANS2@waxie.com" TargetMode="External"/><Relationship Id="rId907" Type="http://schemas.openxmlformats.org/officeDocument/2006/relationships/hyperlink" Target="mailto:CAEANS2@waxie.com" TargetMode="External"/><Relationship Id="rId1537" Type="http://schemas.openxmlformats.org/officeDocument/2006/relationships/hyperlink" Target="mailto:CAEANS2@waxie.com" TargetMode="External"/><Relationship Id="rId36" Type="http://schemas.openxmlformats.org/officeDocument/2006/relationships/hyperlink" Target="mailto:susan.tompkins@powerschool.com" TargetMode="External"/><Relationship Id="rId1604" Type="http://schemas.openxmlformats.org/officeDocument/2006/relationships/hyperlink" Target="mailto:CAEANS2@waxie.com" TargetMode="External"/><Relationship Id="rId185" Type="http://schemas.openxmlformats.org/officeDocument/2006/relationships/hyperlink" Target="mailto:CAEANS2@waxie.com" TargetMode="External"/><Relationship Id="rId392" Type="http://schemas.openxmlformats.org/officeDocument/2006/relationships/hyperlink" Target="mailto:CAEANS2@waxie.com" TargetMode="External"/><Relationship Id="rId697" Type="http://schemas.openxmlformats.org/officeDocument/2006/relationships/hyperlink" Target="mailto:CAEANS2@waxie.com" TargetMode="External"/><Relationship Id="rId252" Type="http://schemas.openxmlformats.org/officeDocument/2006/relationships/hyperlink" Target="mailto:CAEANS2@waxie.com" TargetMode="External"/><Relationship Id="rId1103" Type="http://schemas.openxmlformats.org/officeDocument/2006/relationships/hyperlink" Target="mailto:CAEANS2@waxie.com" TargetMode="External"/><Relationship Id="rId1187" Type="http://schemas.openxmlformats.org/officeDocument/2006/relationships/hyperlink" Target="mailto:CAEANS2@waxie.com" TargetMode="External"/><Relationship Id="rId1310" Type="http://schemas.openxmlformats.org/officeDocument/2006/relationships/hyperlink" Target="mailto:CAEANS2@waxie.com" TargetMode="External"/><Relationship Id="rId1408" Type="http://schemas.openxmlformats.org/officeDocument/2006/relationships/hyperlink" Target="mailto:CAEANS2@waxie.com" TargetMode="External"/><Relationship Id="rId47" Type="http://schemas.openxmlformats.org/officeDocument/2006/relationships/hyperlink" Target="mailto:susan.tompkins@powerschool.com" TargetMode="External"/><Relationship Id="rId112" Type="http://schemas.openxmlformats.org/officeDocument/2006/relationships/hyperlink" Target="mailto:d.bolton@elbglobal.com" TargetMode="External"/><Relationship Id="rId557" Type="http://schemas.openxmlformats.org/officeDocument/2006/relationships/hyperlink" Target="mailto:CAEANS2@waxie.com" TargetMode="External"/><Relationship Id="rId764" Type="http://schemas.openxmlformats.org/officeDocument/2006/relationships/hyperlink" Target="mailto:CAEANS2@waxie.com" TargetMode="External"/><Relationship Id="rId971" Type="http://schemas.openxmlformats.org/officeDocument/2006/relationships/hyperlink" Target="mailto:CAEANS2@waxie.com" TargetMode="External"/><Relationship Id="rId1394" Type="http://schemas.openxmlformats.org/officeDocument/2006/relationships/hyperlink" Target="mailto:CAEANS2@waxie.com" TargetMode="External"/><Relationship Id="rId1615" Type="http://schemas.openxmlformats.org/officeDocument/2006/relationships/hyperlink" Target="mailto:CAEANS2@waxie.com" TargetMode="External"/><Relationship Id="rId1699" Type="http://schemas.openxmlformats.org/officeDocument/2006/relationships/hyperlink" Target="mailto:CAEANS2@waxie.com" TargetMode="External"/><Relationship Id="rId196" Type="http://schemas.openxmlformats.org/officeDocument/2006/relationships/hyperlink" Target="mailto:CAEANS2@waxie.com" TargetMode="External"/><Relationship Id="rId417" Type="http://schemas.openxmlformats.org/officeDocument/2006/relationships/hyperlink" Target="mailto:CAEANS2@waxie.com" TargetMode="External"/><Relationship Id="rId624" Type="http://schemas.openxmlformats.org/officeDocument/2006/relationships/hyperlink" Target="mailto:CAEANS2@waxie.com" TargetMode="External"/><Relationship Id="rId831" Type="http://schemas.openxmlformats.org/officeDocument/2006/relationships/hyperlink" Target="mailto:CAEANS2@waxie.com" TargetMode="External"/><Relationship Id="rId1047" Type="http://schemas.openxmlformats.org/officeDocument/2006/relationships/hyperlink" Target="mailto:CAEANS2@waxie.com" TargetMode="External"/><Relationship Id="rId1254" Type="http://schemas.openxmlformats.org/officeDocument/2006/relationships/hyperlink" Target="mailto:CAEANS2@waxie.com" TargetMode="External"/><Relationship Id="rId1461" Type="http://schemas.openxmlformats.org/officeDocument/2006/relationships/hyperlink" Target="mailto:CAEANS2@waxie.com" TargetMode="External"/><Relationship Id="rId263" Type="http://schemas.openxmlformats.org/officeDocument/2006/relationships/hyperlink" Target="mailto:CAEANS2@waxie.com" TargetMode="External"/><Relationship Id="rId470" Type="http://schemas.openxmlformats.org/officeDocument/2006/relationships/hyperlink" Target="mailto:CAEANS2@waxie.com" TargetMode="External"/><Relationship Id="rId929" Type="http://schemas.openxmlformats.org/officeDocument/2006/relationships/hyperlink" Target="mailto:CAEANS2@waxie.com" TargetMode="External"/><Relationship Id="rId1114" Type="http://schemas.openxmlformats.org/officeDocument/2006/relationships/hyperlink" Target="mailto:CAEANS2@waxie.com" TargetMode="External"/><Relationship Id="rId1321" Type="http://schemas.openxmlformats.org/officeDocument/2006/relationships/hyperlink" Target="mailto:CAEANS2@waxie.com" TargetMode="External"/><Relationship Id="rId1559" Type="http://schemas.openxmlformats.org/officeDocument/2006/relationships/hyperlink" Target="mailto:CAEANS2@waxie.com" TargetMode="External"/><Relationship Id="rId58" Type="http://schemas.openxmlformats.org/officeDocument/2006/relationships/hyperlink" Target="mailto:susan.tompkins@powerschool.com" TargetMode="External"/><Relationship Id="rId123" Type="http://schemas.openxmlformats.org/officeDocument/2006/relationships/hyperlink" Target="mailto:d.bolton@elbglobal.com" TargetMode="External"/><Relationship Id="rId330" Type="http://schemas.openxmlformats.org/officeDocument/2006/relationships/hyperlink" Target="mailto:CAEANS2@waxie.com" TargetMode="External"/><Relationship Id="rId568" Type="http://schemas.openxmlformats.org/officeDocument/2006/relationships/hyperlink" Target="mailto:CAEANS2@waxie.com" TargetMode="External"/><Relationship Id="rId775" Type="http://schemas.openxmlformats.org/officeDocument/2006/relationships/hyperlink" Target="mailto:CAEANS2@waxie.com" TargetMode="External"/><Relationship Id="rId982" Type="http://schemas.openxmlformats.org/officeDocument/2006/relationships/hyperlink" Target="mailto:CAEANS2@waxie.com" TargetMode="External"/><Relationship Id="rId1198" Type="http://schemas.openxmlformats.org/officeDocument/2006/relationships/hyperlink" Target="mailto:CAEANS2@waxie.com" TargetMode="External"/><Relationship Id="rId1419" Type="http://schemas.openxmlformats.org/officeDocument/2006/relationships/hyperlink" Target="mailto:CAEANS2@waxie.com" TargetMode="External"/><Relationship Id="rId1626" Type="http://schemas.openxmlformats.org/officeDocument/2006/relationships/hyperlink" Target="mailto:CAEANS2@waxie.com" TargetMode="External"/><Relationship Id="rId428" Type="http://schemas.openxmlformats.org/officeDocument/2006/relationships/hyperlink" Target="mailto:CAEANS2@waxie.com" TargetMode="External"/><Relationship Id="rId635" Type="http://schemas.openxmlformats.org/officeDocument/2006/relationships/hyperlink" Target="mailto:CAEANS2@waxie.com" TargetMode="External"/><Relationship Id="rId842" Type="http://schemas.openxmlformats.org/officeDocument/2006/relationships/hyperlink" Target="mailto:CAEANS2@waxie.com" TargetMode="External"/><Relationship Id="rId1058" Type="http://schemas.openxmlformats.org/officeDocument/2006/relationships/hyperlink" Target="mailto:CAEANS2@waxie.com" TargetMode="External"/><Relationship Id="rId1265" Type="http://schemas.openxmlformats.org/officeDocument/2006/relationships/hyperlink" Target="mailto:CAEANS2@waxie.com" TargetMode="External"/><Relationship Id="rId1472" Type="http://schemas.openxmlformats.org/officeDocument/2006/relationships/hyperlink" Target="mailto:CAEANS2@waxie.com" TargetMode="External"/><Relationship Id="rId274" Type="http://schemas.openxmlformats.org/officeDocument/2006/relationships/hyperlink" Target="mailto:CAEANS2@waxie.com" TargetMode="External"/><Relationship Id="rId481" Type="http://schemas.openxmlformats.org/officeDocument/2006/relationships/hyperlink" Target="mailto:CAEANS2@waxie.com" TargetMode="External"/><Relationship Id="rId702" Type="http://schemas.openxmlformats.org/officeDocument/2006/relationships/hyperlink" Target="mailto:CAEANS2@waxie.com" TargetMode="External"/><Relationship Id="rId1125" Type="http://schemas.openxmlformats.org/officeDocument/2006/relationships/hyperlink" Target="mailto:CAEANS2@waxie.com" TargetMode="External"/><Relationship Id="rId1332" Type="http://schemas.openxmlformats.org/officeDocument/2006/relationships/hyperlink" Target="mailto:CAEANS2@waxie.com" TargetMode="External"/><Relationship Id="rId69" Type="http://schemas.openxmlformats.org/officeDocument/2006/relationships/hyperlink" Target="mailto:susan.tompkins@powerschool.com" TargetMode="External"/><Relationship Id="rId134" Type="http://schemas.openxmlformats.org/officeDocument/2006/relationships/hyperlink" Target="mailto:jennie@tadcosupply.com" TargetMode="External"/><Relationship Id="rId579" Type="http://schemas.openxmlformats.org/officeDocument/2006/relationships/hyperlink" Target="mailto:CAEANS2@waxie.com" TargetMode="External"/><Relationship Id="rId786" Type="http://schemas.openxmlformats.org/officeDocument/2006/relationships/hyperlink" Target="mailto:CAEANS2@waxie.com" TargetMode="External"/><Relationship Id="rId993" Type="http://schemas.openxmlformats.org/officeDocument/2006/relationships/hyperlink" Target="mailto:CAEANS2@waxie.com" TargetMode="External"/><Relationship Id="rId1637" Type="http://schemas.openxmlformats.org/officeDocument/2006/relationships/hyperlink" Target="mailto:CAEANS2@waxie.com" TargetMode="External"/><Relationship Id="rId341" Type="http://schemas.openxmlformats.org/officeDocument/2006/relationships/hyperlink" Target="mailto:CAEANS2@waxie.com" TargetMode="External"/><Relationship Id="rId439" Type="http://schemas.openxmlformats.org/officeDocument/2006/relationships/hyperlink" Target="mailto:CAEANS2@waxie.com" TargetMode="External"/><Relationship Id="rId646" Type="http://schemas.openxmlformats.org/officeDocument/2006/relationships/hyperlink" Target="mailto:CAEANS2@waxie.com" TargetMode="External"/><Relationship Id="rId1069" Type="http://schemas.openxmlformats.org/officeDocument/2006/relationships/hyperlink" Target="mailto:CAEANS2@waxie.com" TargetMode="External"/><Relationship Id="rId1276" Type="http://schemas.openxmlformats.org/officeDocument/2006/relationships/hyperlink" Target="mailto:CAEANS2@waxie.com" TargetMode="External"/><Relationship Id="rId1483" Type="http://schemas.openxmlformats.org/officeDocument/2006/relationships/hyperlink" Target="mailto:CAEANS2@waxie.com" TargetMode="External"/><Relationship Id="rId1704" Type="http://schemas.openxmlformats.org/officeDocument/2006/relationships/hyperlink" Target="mailto:CAEANS2@waxie.com" TargetMode="External"/><Relationship Id="rId201" Type="http://schemas.openxmlformats.org/officeDocument/2006/relationships/hyperlink" Target="mailto:CAEANS2@waxie.com" TargetMode="External"/><Relationship Id="rId285" Type="http://schemas.openxmlformats.org/officeDocument/2006/relationships/hyperlink" Target="mailto:CAEANS2@waxie.com" TargetMode="External"/><Relationship Id="rId506" Type="http://schemas.openxmlformats.org/officeDocument/2006/relationships/hyperlink" Target="mailto:CAEANS2@waxie.com" TargetMode="External"/><Relationship Id="rId853" Type="http://schemas.openxmlformats.org/officeDocument/2006/relationships/hyperlink" Target="mailto:CAEANS2@waxie.com" TargetMode="External"/><Relationship Id="rId1136" Type="http://schemas.openxmlformats.org/officeDocument/2006/relationships/hyperlink" Target="mailto:CAEANS2@waxie.com" TargetMode="External"/><Relationship Id="rId1690" Type="http://schemas.openxmlformats.org/officeDocument/2006/relationships/hyperlink" Target="mailto:CAEANS2@waxie.com" TargetMode="External"/><Relationship Id="rId492" Type="http://schemas.openxmlformats.org/officeDocument/2006/relationships/hyperlink" Target="mailto:CAEANS2@waxie.com" TargetMode="External"/><Relationship Id="rId713" Type="http://schemas.openxmlformats.org/officeDocument/2006/relationships/hyperlink" Target="mailto:CAEANS2@waxie.com" TargetMode="External"/><Relationship Id="rId797" Type="http://schemas.openxmlformats.org/officeDocument/2006/relationships/hyperlink" Target="mailto:CAEANS2@waxie.com" TargetMode="External"/><Relationship Id="rId920" Type="http://schemas.openxmlformats.org/officeDocument/2006/relationships/hyperlink" Target="mailto:CAEANS2@waxie.com" TargetMode="External"/><Relationship Id="rId1343" Type="http://schemas.openxmlformats.org/officeDocument/2006/relationships/hyperlink" Target="mailto:CAEANS2@waxie.com" TargetMode="External"/><Relationship Id="rId1550" Type="http://schemas.openxmlformats.org/officeDocument/2006/relationships/hyperlink" Target="mailto:CAEANS2@waxie.com" TargetMode="External"/><Relationship Id="rId1648" Type="http://schemas.openxmlformats.org/officeDocument/2006/relationships/hyperlink" Target="mailto:CAEANS2@waxie.com" TargetMode="External"/><Relationship Id="rId145" Type="http://schemas.openxmlformats.org/officeDocument/2006/relationships/hyperlink" Target="mailto:jennie@tadcosupply.com" TargetMode="External"/><Relationship Id="rId352" Type="http://schemas.openxmlformats.org/officeDocument/2006/relationships/hyperlink" Target="mailto:CAEANS2@waxie.com" TargetMode="External"/><Relationship Id="rId1203" Type="http://schemas.openxmlformats.org/officeDocument/2006/relationships/hyperlink" Target="mailto:CAEANS2@waxie.com" TargetMode="External"/><Relationship Id="rId1287" Type="http://schemas.openxmlformats.org/officeDocument/2006/relationships/hyperlink" Target="mailto:CAEANS2@waxie.com" TargetMode="External"/><Relationship Id="rId1410" Type="http://schemas.openxmlformats.org/officeDocument/2006/relationships/hyperlink" Target="mailto:CAEANS2@waxie.com" TargetMode="External"/><Relationship Id="rId1508" Type="http://schemas.openxmlformats.org/officeDocument/2006/relationships/hyperlink" Target="mailto:CAEANS2@waxie.com" TargetMode="External"/><Relationship Id="rId212" Type="http://schemas.openxmlformats.org/officeDocument/2006/relationships/hyperlink" Target="mailto:CAEANS2@waxie.com" TargetMode="External"/><Relationship Id="rId657" Type="http://schemas.openxmlformats.org/officeDocument/2006/relationships/hyperlink" Target="mailto:CAEANS2@waxie.com" TargetMode="External"/><Relationship Id="rId864" Type="http://schemas.openxmlformats.org/officeDocument/2006/relationships/hyperlink" Target="mailto:CAEANS2@waxie.com" TargetMode="External"/><Relationship Id="rId1494" Type="http://schemas.openxmlformats.org/officeDocument/2006/relationships/hyperlink" Target="mailto:CAEANS2@waxie.com" TargetMode="External"/><Relationship Id="rId1715" Type="http://schemas.openxmlformats.org/officeDocument/2006/relationships/hyperlink" Target="mailto:nsalvatto@ctnba.org" TargetMode="External"/><Relationship Id="rId296" Type="http://schemas.openxmlformats.org/officeDocument/2006/relationships/hyperlink" Target="mailto:CAEANS2@waxie.com" TargetMode="External"/><Relationship Id="rId517" Type="http://schemas.openxmlformats.org/officeDocument/2006/relationships/hyperlink" Target="mailto:CAEANS2@waxie.com" TargetMode="External"/><Relationship Id="rId724" Type="http://schemas.openxmlformats.org/officeDocument/2006/relationships/hyperlink" Target="mailto:CAEANS2@waxie.com" TargetMode="External"/><Relationship Id="rId931" Type="http://schemas.openxmlformats.org/officeDocument/2006/relationships/hyperlink" Target="mailto:CAEANS2@waxie.com" TargetMode="External"/><Relationship Id="rId1147" Type="http://schemas.openxmlformats.org/officeDocument/2006/relationships/hyperlink" Target="mailto:CAEANS2@waxie.com" TargetMode="External"/><Relationship Id="rId1354" Type="http://schemas.openxmlformats.org/officeDocument/2006/relationships/hyperlink" Target="mailto:CAEANS2@waxie.com" TargetMode="External"/><Relationship Id="rId1561" Type="http://schemas.openxmlformats.org/officeDocument/2006/relationships/hyperlink" Target="mailto:CAEANS2@waxie.com" TargetMode="External"/><Relationship Id="rId60" Type="http://schemas.openxmlformats.org/officeDocument/2006/relationships/hyperlink" Target="mailto:susan.tompkins@powerschool.com" TargetMode="External"/><Relationship Id="rId156" Type="http://schemas.openxmlformats.org/officeDocument/2006/relationships/hyperlink" Target="mailto:eshelton@factsmgt.com" TargetMode="External"/><Relationship Id="rId363" Type="http://schemas.openxmlformats.org/officeDocument/2006/relationships/hyperlink" Target="mailto:CAEANS2@waxie.com" TargetMode="External"/><Relationship Id="rId570" Type="http://schemas.openxmlformats.org/officeDocument/2006/relationships/hyperlink" Target="mailto:CAEANS2@waxie.com" TargetMode="External"/><Relationship Id="rId1007" Type="http://schemas.openxmlformats.org/officeDocument/2006/relationships/hyperlink" Target="mailto:CAEANS2@waxie.com" TargetMode="External"/><Relationship Id="rId1214" Type="http://schemas.openxmlformats.org/officeDocument/2006/relationships/hyperlink" Target="mailto:CAEANS2@waxie.com" TargetMode="External"/><Relationship Id="rId1421" Type="http://schemas.openxmlformats.org/officeDocument/2006/relationships/hyperlink" Target="mailto:CAEANS2@waxie.com" TargetMode="External"/><Relationship Id="rId1659" Type="http://schemas.openxmlformats.org/officeDocument/2006/relationships/hyperlink" Target="mailto:CAEANS2@waxie.com" TargetMode="External"/><Relationship Id="rId223" Type="http://schemas.openxmlformats.org/officeDocument/2006/relationships/hyperlink" Target="mailto:CAEANS2@waxie.com" TargetMode="External"/><Relationship Id="rId430" Type="http://schemas.openxmlformats.org/officeDocument/2006/relationships/hyperlink" Target="mailto:CAEANS2@waxie.com" TargetMode="External"/><Relationship Id="rId668" Type="http://schemas.openxmlformats.org/officeDocument/2006/relationships/hyperlink" Target="mailto:CAEANS2@waxie.com" TargetMode="External"/><Relationship Id="rId875" Type="http://schemas.openxmlformats.org/officeDocument/2006/relationships/hyperlink" Target="mailto:CAEANS2@waxie.com" TargetMode="External"/><Relationship Id="rId1060" Type="http://schemas.openxmlformats.org/officeDocument/2006/relationships/hyperlink" Target="mailto:CAEANS2@waxie.com" TargetMode="External"/><Relationship Id="rId1298" Type="http://schemas.openxmlformats.org/officeDocument/2006/relationships/hyperlink" Target="mailto:CAEANS2@waxie.com" TargetMode="External"/><Relationship Id="rId1519" Type="http://schemas.openxmlformats.org/officeDocument/2006/relationships/hyperlink" Target="mailto:CAEANS2@waxie.com" TargetMode="External"/><Relationship Id="rId18" Type="http://schemas.openxmlformats.org/officeDocument/2006/relationships/hyperlink" Target="mailto:rcowell@boxpureairsolutions.com" TargetMode="External"/><Relationship Id="rId528" Type="http://schemas.openxmlformats.org/officeDocument/2006/relationships/hyperlink" Target="mailto:CAEANS2@waxie.com" TargetMode="External"/><Relationship Id="rId735" Type="http://schemas.openxmlformats.org/officeDocument/2006/relationships/hyperlink" Target="mailto:CAEANS2@waxie.com" TargetMode="External"/><Relationship Id="rId942" Type="http://schemas.openxmlformats.org/officeDocument/2006/relationships/hyperlink" Target="mailto:CAEANS2@waxie.com" TargetMode="External"/><Relationship Id="rId1158" Type="http://schemas.openxmlformats.org/officeDocument/2006/relationships/hyperlink" Target="mailto:CAEANS2@waxie.com" TargetMode="External"/><Relationship Id="rId1365" Type="http://schemas.openxmlformats.org/officeDocument/2006/relationships/hyperlink" Target="mailto:CAEANS2@waxie.com" TargetMode="External"/><Relationship Id="rId1572" Type="http://schemas.openxmlformats.org/officeDocument/2006/relationships/hyperlink" Target="mailto:CAEANS2@waxie.com" TargetMode="External"/><Relationship Id="rId167" Type="http://schemas.openxmlformats.org/officeDocument/2006/relationships/hyperlink" Target="mailto:eshelton@factsmgt.com" TargetMode="External"/><Relationship Id="rId374" Type="http://schemas.openxmlformats.org/officeDocument/2006/relationships/hyperlink" Target="mailto:CAEANS2@waxie.com" TargetMode="External"/><Relationship Id="rId581" Type="http://schemas.openxmlformats.org/officeDocument/2006/relationships/hyperlink" Target="mailto:CAEANS2@waxie.com" TargetMode="External"/><Relationship Id="rId1018" Type="http://schemas.openxmlformats.org/officeDocument/2006/relationships/hyperlink" Target="mailto:CAEANS2@waxie.com" TargetMode="External"/><Relationship Id="rId1225" Type="http://schemas.openxmlformats.org/officeDocument/2006/relationships/hyperlink" Target="mailto:CAEANS2@waxie.com" TargetMode="External"/><Relationship Id="rId1432" Type="http://schemas.openxmlformats.org/officeDocument/2006/relationships/hyperlink" Target="mailto:CAEANS2@waxie.com" TargetMode="External"/><Relationship Id="rId71" Type="http://schemas.openxmlformats.org/officeDocument/2006/relationships/hyperlink" Target="mailto:esalsman@creativelearningsystems.com" TargetMode="External"/><Relationship Id="rId234" Type="http://schemas.openxmlformats.org/officeDocument/2006/relationships/hyperlink" Target="mailto:CAEANS2@waxie.com" TargetMode="External"/><Relationship Id="rId679" Type="http://schemas.openxmlformats.org/officeDocument/2006/relationships/hyperlink" Target="mailto:CAEANS2@waxie.com" TargetMode="External"/><Relationship Id="rId802" Type="http://schemas.openxmlformats.org/officeDocument/2006/relationships/hyperlink" Target="mailto:CAEANS2@waxie.com" TargetMode="External"/><Relationship Id="rId886" Type="http://schemas.openxmlformats.org/officeDocument/2006/relationships/hyperlink" Target="mailto:CAEANS2@waxie.com" TargetMode="External"/><Relationship Id="rId2" Type="http://schemas.openxmlformats.org/officeDocument/2006/relationships/hyperlink" Target="mailto:rcowell@boxpureairsolutions.com" TargetMode="External"/><Relationship Id="rId29" Type="http://schemas.openxmlformats.org/officeDocument/2006/relationships/hyperlink" Target="mailto:susan.tompkins@powerschool.com" TargetMode="External"/><Relationship Id="rId441" Type="http://schemas.openxmlformats.org/officeDocument/2006/relationships/hyperlink" Target="mailto:CAEANS2@waxie.com" TargetMode="External"/><Relationship Id="rId539" Type="http://schemas.openxmlformats.org/officeDocument/2006/relationships/hyperlink" Target="mailto:CAEANS2@waxie.com" TargetMode="External"/><Relationship Id="rId746" Type="http://schemas.openxmlformats.org/officeDocument/2006/relationships/hyperlink" Target="mailto:CAEANS2@waxie.com" TargetMode="External"/><Relationship Id="rId1071" Type="http://schemas.openxmlformats.org/officeDocument/2006/relationships/hyperlink" Target="mailto:CAEANS2@waxie.com" TargetMode="External"/><Relationship Id="rId1169" Type="http://schemas.openxmlformats.org/officeDocument/2006/relationships/hyperlink" Target="mailto:CAEANS2@waxie.com" TargetMode="External"/><Relationship Id="rId1376" Type="http://schemas.openxmlformats.org/officeDocument/2006/relationships/hyperlink" Target="mailto:CAEANS2@waxie.com" TargetMode="External"/><Relationship Id="rId1583" Type="http://schemas.openxmlformats.org/officeDocument/2006/relationships/hyperlink" Target="mailto:CAEANS2@waxie.com" TargetMode="External"/><Relationship Id="rId178" Type="http://schemas.openxmlformats.org/officeDocument/2006/relationships/hyperlink" Target="mailto:CAEANS2@waxie.com" TargetMode="External"/><Relationship Id="rId301" Type="http://schemas.openxmlformats.org/officeDocument/2006/relationships/hyperlink" Target="mailto:CAEANS2@waxie.com" TargetMode="External"/><Relationship Id="rId953" Type="http://schemas.openxmlformats.org/officeDocument/2006/relationships/hyperlink" Target="mailto:CAEANS2@waxie.com" TargetMode="External"/><Relationship Id="rId1029" Type="http://schemas.openxmlformats.org/officeDocument/2006/relationships/hyperlink" Target="mailto:CAEANS2@waxie.com" TargetMode="External"/><Relationship Id="rId1236" Type="http://schemas.openxmlformats.org/officeDocument/2006/relationships/hyperlink" Target="mailto:CAEANS2@waxie.com" TargetMode="External"/><Relationship Id="rId82" Type="http://schemas.openxmlformats.org/officeDocument/2006/relationships/hyperlink" Target="mailto:d.bolton@elbglobal.com" TargetMode="External"/><Relationship Id="rId385" Type="http://schemas.openxmlformats.org/officeDocument/2006/relationships/hyperlink" Target="mailto:CAEANS2@waxie.com" TargetMode="External"/><Relationship Id="rId592" Type="http://schemas.openxmlformats.org/officeDocument/2006/relationships/hyperlink" Target="mailto:CAEANS2@waxie.com" TargetMode="External"/><Relationship Id="rId606" Type="http://schemas.openxmlformats.org/officeDocument/2006/relationships/hyperlink" Target="mailto:CAEANS2@waxie.com" TargetMode="External"/><Relationship Id="rId813" Type="http://schemas.openxmlformats.org/officeDocument/2006/relationships/hyperlink" Target="mailto:CAEANS2@waxie.com" TargetMode="External"/><Relationship Id="rId1443" Type="http://schemas.openxmlformats.org/officeDocument/2006/relationships/hyperlink" Target="mailto:CAEANS2@waxie.com" TargetMode="External"/><Relationship Id="rId1650" Type="http://schemas.openxmlformats.org/officeDocument/2006/relationships/hyperlink" Target="mailto:CAEANS2@waxie.com" TargetMode="External"/><Relationship Id="rId245" Type="http://schemas.openxmlformats.org/officeDocument/2006/relationships/hyperlink" Target="mailto:CAEANS2@waxie.com" TargetMode="External"/><Relationship Id="rId452" Type="http://schemas.openxmlformats.org/officeDocument/2006/relationships/hyperlink" Target="mailto:CAEANS2@waxie.com" TargetMode="External"/><Relationship Id="rId897" Type="http://schemas.openxmlformats.org/officeDocument/2006/relationships/hyperlink" Target="mailto:CAEANS2@waxie.com" TargetMode="External"/><Relationship Id="rId1082" Type="http://schemas.openxmlformats.org/officeDocument/2006/relationships/hyperlink" Target="mailto:CAEANS2@waxie.com" TargetMode="External"/><Relationship Id="rId1303" Type="http://schemas.openxmlformats.org/officeDocument/2006/relationships/hyperlink" Target="mailto:CAEANS2@waxie.com" TargetMode="External"/><Relationship Id="rId1510" Type="http://schemas.openxmlformats.org/officeDocument/2006/relationships/hyperlink" Target="mailto:CAEANS2@waxie.com" TargetMode="External"/><Relationship Id="rId105" Type="http://schemas.openxmlformats.org/officeDocument/2006/relationships/hyperlink" Target="mailto:d.bolton@elbglobal.com" TargetMode="External"/><Relationship Id="rId312" Type="http://schemas.openxmlformats.org/officeDocument/2006/relationships/hyperlink" Target="mailto:CAEANS2@waxie.com" TargetMode="External"/><Relationship Id="rId757" Type="http://schemas.openxmlformats.org/officeDocument/2006/relationships/hyperlink" Target="mailto:CAEANS2@waxie.com" TargetMode="External"/><Relationship Id="rId964" Type="http://schemas.openxmlformats.org/officeDocument/2006/relationships/hyperlink" Target="mailto:CAEANS2@waxie.com" TargetMode="External"/><Relationship Id="rId1387" Type="http://schemas.openxmlformats.org/officeDocument/2006/relationships/hyperlink" Target="mailto:CAEANS2@waxie.com" TargetMode="External"/><Relationship Id="rId1594" Type="http://schemas.openxmlformats.org/officeDocument/2006/relationships/hyperlink" Target="mailto:CAEANS2@waxie.com" TargetMode="External"/><Relationship Id="rId1608" Type="http://schemas.openxmlformats.org/officeDocument/2006/relationships/hyperlink" Target="mailto:CAEANS2@waxie.com" TargetMode="External"/><Relationship Id="rId93" Type="http://schemas.openxmlformats.org/officeDocument/2006/relationships/hyperlink" Target="mailto:d.bolton@elbglobal.com" TargetMode="External"/><Relationship Id="rId189" Type="http://schemas.openxmlformats.org/officeDocument/2006/relationships/hyperlink" Target="mailto:CAEANS2@waxie.com" TargetMode="External"/><Relationship Id="rId396" Type="http://schemas.openxmlformats.org/officeDocument/2006/relationships/hyperlink" Target="mailto:CAEANS2@waxie.com" TargetMode="External"/><Relationship Id="rId617" Type="http://schemas.openxmlformats.org/officeDocument/2006/relationships/hyperlink" Target="mailto:CAEANS2@waxie.com" TargetMode="External"/><Relationship Id="rId824" Type="http://schemas.openxmlformats.org/officeDocument/2006/relationships/hyperlink" Target="mailto:CAEANS2@waxie.com" TargetMode="External"/><Relationship Id="rId1247" Type="http://schemas.openxmlformats.org/officeDocument/2006/relationships/hyperlink" Target="mailto:CAEANS2@waxie.com" TargetMode="External"/><Relationship Id="rId1454" Type="http://schemas.openxmlformats.org/officeDocument/2006/relationships/hyperlink" Target="mailto:CAEANS2@waxie.com" TargetMode="External"/><Relationship Id="rId1661" Type="http://schemas.openxmlformats.org/officeDocument/2006/relationships/hyperlink" Target="mailto:CAEANS2@waxie.com" TargetMode="External"/><Relationship Id="rId256" Type="http://schemas.openxmlformats.org/officeDocument/2006/relationships/hyperlink" Target="mailto:CAEANS2@waxie.com" TargetMode="External"/><Relationship Id="rId463" Type="http://schemas.openxmlformats.org/officeDocument/2006/relationships/hyperlink" Target="mailto:CAEANS2@waxie.com" TargetMode="External"/><Relationship Id="rId670" Type="http://schemas.openxmlformats.org/officeDocument/2006/relationships/hyperlink" Target="mailto:CAEANS2@waxie.com" TargetMode="External"/><Relationship Id="rId1093" Type="http://schemas.openxmlformats.org/officeDocument/2006/relationships/hyperlink" Target="mailto:CAEANS2@waxie.com" TargetMode="External"/><Relationship Id="rId1107" Type="http://schemas.openxmlformats.org/officeDocument/2006/relationships/hyperlink" Target="mailto:CAEANS2@waxie.com" TargetMode="External"/><Relationship Id="rId1314" Type="http://schemas.openxmlformats.org/officeDocument/2006/relationships/hyperlink" Target="mailto:CAEANS2@waxie.com" TargetMode="External"/><Relationship Id="rId1521" Type="http://schemas.openxmlformats.org/officeDocument/2006/relationships/hyperlink" Target="mailto:CAEANS2@waxie.com" TargetMode="External"/><Relationship Id="rId116" Type="http://schemas.openxmlformats.org/officeDocument/2006/relationships/hyperlink" Target="mailto:d.bolton@elbglobal.com" TargetMode="External"/><Relationship Id="rId323" Type="http://schemas.openxmlformats.org/officeDocument/2006/relationships/hyperlink" Target="mailto:CAEANS2@waxie.com" TargetMode="External"/><Relationship Id="rId530" Type="http://schemas.openxmlformats.org/officeDocument/2006/relationships/hyperlink" Target="mailto:CAEANS2@waxie.com" TargetMode="External"/><Relationship Id="rId768" Type="http://schemas.openxmlformats.org/officeDocument/2006/relationships/hyperlink" Target="mailto:CAEANS2@waxie.com" TargetMode="External"/><Relationship Id="rId975" Type="http://schemas.openxmlformats.org/officeDocument/2006/relationships/hyperlink" Target="mailto:CAEANS2@waxie.com" TargetMode="External"/><Relationship Id="rId1160" Type="http://schemas.openxmlformats.org/officeDocument/2006/relationships/hyperlink" Target="mailto:CAEANS2@waxie.com" TargetMode="External"/><Relationship Id="rId1398" Type="http://schemas.openxmlformats.org/officeDocument/2006/relationships/hyperlink" Target="mailto:CAEANS2@waxie.com" TargetMode="External"/><Relationship Id="rId1619" Type="http://schemas.openxmlformats.org/officeDocument/2006/relationships/hyperlink" Target="mailto:CAEANS2@waxie.com" TargetMode="External"/><Relationship Id="rId20" Type="http://schemas.openxmlformats.org/officeDocument/2006/relationships/hyperlink" Target="mailto:rcowell@boxpureairsolutions.com" TargetMode="External"/><Relationship Id="rId628" Type="http://schemas.openxmlformats.org/officeDocument/2006/relationships/hyperlink" Target="mailto:CAEANS2@waxie.com" TargetMode="External"/><Relationship Id="rId835" Type="http://schemas.openxmlformats.org/officeDocument/2006/relationships/hyperlink" Target="mailto:CAEANS2@waxie.com" TargetMode="External"/><Relationship Id="rId1258" Type="http://schemas.openxmlformats.org/officeDocument/2006/relationships/hyperlink" Target="mailto:CAEANS2@waxie.com" TargetMode="External"/><Relationship Id="rId1465" Type="http://schemas.openxmlformats.org/officeDocument/2006/relationships/hyperlink" Target="mailto:CAEANS2@waxie.com" TargetMode="External"/><Relationship Id="rId1672" Type="http://schemas.openxmlformats.org/officeDocument/2006/relationships/hyperlink" Target="mailto:CAEANS2@waxie.com" TargetMode="External"/><Relationship Id="rId267" Type="http://schemas.openxmlformats.org/officeDocument/2006/relationships/hyperlink" Target="mailto:CAEANS2@waxie.com" TargetMode="External"/><Relationship Id="rId474" Type="http://schemas.openxmlformats.org/officeDocument/2006/relationships/hyperlink" Target="mailto:CAEANS2@waxie.com" TargetMode="External"/><Relationship Id="rId1020" Type="http://schemas.openxmlformats.org/officeDocument/2006/relationships/hyperlink" Target="mailto:CAEANS2@waxie.com" TargetMode="External"/><Relationship Id="rId1118" Type="http://schemas.openxmlformats.org/officeDocument/2006/relationships/hyperlink" Target="mailto:CAEANS2@waxie.com" TargetMode="External"/><Relationship Id="rId1325" Type="http://schemas.openxmlformats.org/officeDocument/2006/relationships/hyperlink" Target="mailto:CAEANS2@waxie.com" TargetMode="External"/><Relationship Id="rId1532" Type="http://schemas.openxmlformats.org/officeDocument/2006/relationships/hyperlink" Target="mailto:CAEANS2@waxie.com" TargetMode="External"/><Relationship Id="rId127" Type="http://schemas.openxmlformats.org/officeDocument/2006/relationships/hyperlink" Target="mailto:d.bolton@elbglobal.com" TargetMode="External"/><Relationship Id="rId681" Type="http://schemas.openxmlformats.org/officeDocument/2006/relationships/hyperlink" Target="mailto:CAEANS2@waxie.com" TargetMode="External"/><Relationship Id="rId779" Type="http://schemas.openxmlformats.org/officeDocument/2006/relationships/hyperlink" Target="mailto:CAEANS2@waxie.com" TargetMode="External"/><Relationship Id="rId902" Type="http://schemas.openxmlformats.org/officeDocument/2006/relationships/hyperlink" Target="mailto:CAEANS2@waxie.com" TargetMode="External"/><Relationship Id="rId986" Type="http://schemas.openxmlformats.org/officeDocument/2006/relationships/hyperlink" Target="mailto:CAEANS2@waxie.com" TargetMode="External"/><Relationship Id="rId31" Type="http://schemas.openxmlformats.org/officeDocument/2006/relationships/hyperlink" Target="mailto:susan.tompkins@powerschool.com" TargetMode="External"/><Relationship Id="rId334" Type="http://schemas.openxmlformats.org/officeDocument/2006/relationships/hyperlink" Target="mailto:CAEANS2@waxie.com" TargetMode="External"/><Relationship Id="rId541" Type="http://schemas.openxmlformats.org/officeDocument/2006/relationships/hyperlink" Target="mailto:CAEANS2@waxie.com" TargetMode="External"/><Relationship Id="rId639" Type="http://schemas.openxmlformats.org/officeDocument/2006/relationships/hyperlink" Target="mailto:CAEANS2@waxie.com" TargetMode="External"/><Relationship Id="rId1171" Type="http://schemas.openxmlformats.org/officeDocument/2006/relationships/hyperlink" Target="mailto:CAEANS2@waxie.com" TargetMode="External"/><Relationship Id="rId1269" Type="http://schemas.openxmlformats.org/officeDocument/2006/relationships/hyperlink" Target="mailto:CAEANS2@waxie.com" TargetMode="External"/><Relationship Id="rId1476" Type="http://schemas.openxmlformats.org/officeDocument/2006/relationships/hyperlink" Target="mailto:CAEANS2@waxie.com" TargetMode="External"/><Relationship Id="rId180" Type="http://schemas.openxmlformats.org/officeDocument/2006/relationships/hyperlink" Target="mailto:CAEANS2@waxie.com" TargetMode="External"/><Relationship Id="rId278" Type="http://schemas.openxmlformats.org/officeDocument/2006/relationships/hyperlink" Target="mailto:CAEANS2@waxie.com" TargetMode="External"/><Relationship Id="rId401" Type="http://schemas.openxmlformats.org/officeDocument/2006/relationships/hyperlink" Target="mailto:CAEANS2@waxie.com" TargetMode="External"/><Relationship Id="rId846" Type="http://schemas.openxmlformats.org/officeDocument/2006/relationships/hyperlink" Target="mailto:CAEANS2@waxie.com" TargetMode="External"/><Relationship Id="rId1031" Type="http://schemas.openxmlformats.org/officeDocument/2006/relationships/hyperlink" Target="mailto:CAEANS2@waxie.com" TargetMode="External"/><Relationship Id="rId1129" Type="http://schemas.openxmlformats.org/officeDocument/2006/relationships/hyperlink" Target="mailto:CAEANS2@waxie.com" TargetMode="External"/><Relationship Id="rId1683" Type="http://schemas.openxmlformats.org/officeDocument/2006/relationships/hyperlink" Target="mailto:CAEANS2@waxie.com" TargetMode="External"/><Relationship Id="rId485" Type="http://schemas.openxmlformats.org/officeDocument/2006/relationships/hyperlink" Target="mailto:CAEANS2@waxie.com" TargetMode="External"/><Relationship Id="rId692" Type="http://schemas.openxmlformats.org/officeDocument/2006/relationships/hyperlink" Target="mailto:CAEANS2@waxie.com" TargetMode="External"/><Relationship Id="rId706" Type="http://schemas.openxmlformats.org/officeDocument/2006/relationships/hyperlink" Target="mailto:CAEANS2@waxie.com" TargetMode="External"/><Relationship Id="rId913" Type="http://schemas.openxmlformats.org/officeDocument/2006/relationships/hyperlink" Target="mailto:CAEANS2@waxie.com" TargetMode="External"/><Relationship Id="rId1336" Type="http://schemas.openxmlformats.org/officeDocument/2006/relationships/hyperlink" Target="mailto:CAEANS2@waxie.com" TargetMode="External"/><Relationship Id="rId1543" Type="http://schemas.openxmlformats.org/officeDocument/2006/relationships/hyperlink" Target="mailto:CAEANS2@waxie.com" TargetMode="External"/><Relationship Id="rId42" Type="http://schemas.openxmlformats.org/officeDocument/2006/relationships/hyperlink" Target="mailto:susan.tompkins@powerschool.com" TargetMode="External"/><Relationship Id="rId138" Type="http://schemas.openxmlformats.org/officeDocument/2006/relationships/hyperlink" Target="mailto:jennie@tadcosupply.com" TargetMode="External"/><Relationship Id="rId345" Type="http://schemas.openxmlformats.org/officeDocument/2006/relationships/hyperlink" Target="mailto:CAEANS2@waxie.com" TargetMode="External"/><Relationship Id="rId552" Type="http://schemas.openxmlformats.org/officeDocument/2006/relationships/hyperlink" Target="mailto:CAEANS2@waxie.com" TargetMode="External"/><Relationship Id="rId997" Type="http://schemas.openxmlformats.org/officeDocument/2006/relationships/hyperlink" Target="mailto:CAEANS2@waxie.com" TargetMode="External"/><Relationship Id="rId1182" Type="http://schemas.openxmlformats.org/officeDocument/2006/relationships/hyperlink" Target="mailto:CAEANS2@waxie.com" TargetMode="External"/><Relationship Id="rId1403" Type="http://schemas.openxmlformats.org/officeDocument/2006/relationships/hyperlink" Target="mailto:CAEANS2@waxie.com" TargetMode="External"/><Relationship Id="rId1610" Type="http://schemas.openxmlformats.org/officeDocument/2006/relationships/hyperlink" Target="mailto:CAEANS2@waxie.com" TargetMode="External"/><Relationship Id="rId191" Type="http://schemas.openxmlformats.org/officeDocument/2006/relationships/hyperlink" Target="mailto:CAEANS2@waxie.com" TargetMode="External"/><Relationship Id="rId205" Type="http://schemas.openxmlformats.org/officeDocument/2006/relationships/hyperlink" Target="mailto:CAEANS2@waxie.com" TargetMode="External"/><Relationship Id="rId412" Type="http://schemas.openxmlformats.org/officeDocument/2006/relationships/hyperlink" Target="mailto:CAEANS2@waxie.com" TargetMode="External"/><Relationship Id="rId857" Type="http://schemas.openxmlformats.org/officeDocument/2006/relationships/hyperlink" Target="mailto:CAEANS2@waxie.com" TargetMode="External"/><Relationship Id="rId1042" Type="http://schemas.openxmlformats.org/officeDocument/2006/relationships/hyperlink" Target="mailto:CAEANS2@waxie.com" TargetMode="External"/><Relationship Id="rId1487" Type="http://schemas.openxmlformats.org/officeDocument/2006/relationships/hyperlink" Target="mailto:CAEANS2@waxie.com" TargetMode="External"/><Relationship Id="rId1694" Type="http://schemas.openxmlformats.org/officeDocument/2006/relationships/hyperlink" Target="mailto:CAEANS2@waxie.com" TargetMode="External"/><Relationship Id="rId1708" Type="http://schemas.openxmlformats.org/officeDocument/2006/relationships/hyperlink" Target="mailto:nsalvatto@ctnba.org" TargetMode="External"/><Relationship Id="rId289" Type="http://schemas.openxmlformats.org/officeDocument/2006/relationships/hyperlink" Target="mailto:CAEANS2@waxie.com" TargetMode="External"/><Relationship Id="rId496" Type="http://schemas.openxmlformats.org/officeDocument/2006/relationships/hyperlink" Target="mailto:CAEANS2@waxie.com" TargetMode="External"/><Relationship Id="rId717" Type="http://schemas.openxmlformats.org/officeDocument/2006/relationships/hyperlink" Target="mailto:CAEANS2@waxie.com" TargetMode="External"/><Relationship Id="rId924" Type="http://schemas.openxmlformats.org/officeDocument/2006/relationships/hyperlink" Target="mailto:CAEANS2@waxie.com" TargetMode="External"/><Relationship Id="rId1347" Type="http://schemas.openxmlformats.org/officeDocument/2006/relationships/hyperlink" Target="mailto:CAEANS2@waxie.com" TargetMode="External"/><Relationship Id="rId1554" Type="http://schemas.openxmlformats.org/officeDocument/2006/relationships/hyperlink" Target="mailto:CAEANS2@waxie.com" TargetMode="External"/><Relationship Id="rId53" Type="http://schemas.openxmlformats.org/officeDocument/2006/relationships/hyperlink" Target="mailto:susan.tompkins@powerschool.com" TargetMode="External"/><Relationship Id="rId149" Type="http://schemas.openxmlformats.org/officeDocument/2006/relationships/hyperlink" Target="mailto:eshelton@factsmgt.com" TargetMode="External"/><Relationship Id="rId356" Type="http://schemas.openxmlformats.org/officeDocument/2006/relationships/hyperlink" Target="mailto:CAEANS2@waxie.com" TargetMode="External"/><Relationship Id="rId563" Type="http://schemas.openxmlformats.org/officeDocument/2006/relationships/hyperlink" Target="mailto:CAEANS2@waxie.com" TargetMode="External"/><Relationship Id="rId770" Type="http://schemas.openxmlformats.org/officeDocument/2006/relationships/hyperlink" Target="mailto:CAEANS2@waxie.com" TargetMode="External"/><Relationship Id="rId1193" Type="http://schemas.openxmlformats.org/officeDocument/2006/relationships/hyperlink" Target="mailto:CAEANS2@waxie.com" TargetMode="External"/><Relationship Id="rId1207" Type="http://schemas.openxmlformats.org/officeDocument/2006/relationships/hyperlink" Target="mailto:CAEANS2@waxie.com" TargetMode="External"/><Relationship Id="rId1414" Type="http://schemas.openxmlformats.org/officeDocument/2006/relationships/hyperlink" Target="mailto:CAEANS2@waxie.com" TargetMode="External"/><Relationship Id="rId1621" Type="http://schemas.openxmlformats.org/officeDocument/2006/relationships/hyperlink" Target="mailto:CAEANS2@waxie.com" TargetMode="External"/><Relationship Id="rId216" Type="http://schemas.openxmlformats.org/officeDocument/2006/relationships/hyperlink" Target="mailto:CAEANS2@waxie.com" TargetMode="External"/><Relationship Id="rId423" Type="http://schemas.openxmlformats.org/officeDocument/2006/relationships/hyperlink" Target="mailto:CAEANS2@waxie.com" TargetMode="External"/><Relationship Id="rId868" Type="http://schemas.openxmlformats.org/officeDocument/2006/relationships/hyperlink" Target="mailto:CAEANS2@waxie.com" TargetMode="External"/><Relationship Id="rId1053" Type="http://schemas.openxmlformats.org/officeDocument/2006/relationships/hyperlink" Target="mailto:CAEANS2@waxie.com" TargetMode="External"/><Relationship Id="rId1260" Type="http://schemas.openxmlformats.org/officeDocument/2006/relationships/hyperlink" Target="mailto:CAEANS2@waxie.com" TargetMode="External"/><Relationship Id="rId1498" Type="http://schemas.openxmlformats.org/officeDocument/2006/relationships/hyperlink" Target="mailto:CAEANS2@waxie.com" TargetMode="External"/><Relationship Id="rId1719" Type="http://schemas.openxmlformats.org/officeDocument/2006/relationships/hyperlink" Target="mailto:nsalvatto@ctnba.org" TargetMode="External"/><Relationship Id="rId630" Type="http://schemas.openxmlformats.org/officeDocument/2006/relationships/hyperlink" Target="mailto:CAEANS2@waxie.com" TargetMode="External"/><Relationship Id="rId728" Type="http://schemas.openxmlformats.org/officeDocument/2006/relationships/hyperlink" Target="mailto:CAEANS2@waxie.com" TargetMode="External"/><Relationship Id="rId935" Type="http://schemas.openxmlformats.org/officeDocument/2006/relationships/hyperlink" Target="mailto:CAEANS2@waxie.com" TargetMode="External"/><Relationship Id="rId1358" Type="http://schemas.openxmlformats.org/officeDocument/2006/relationships/hyperlink" Target="mailto:CAEANS2@waxie.com" TargetMode="External"/><Relationship Id="rId1565" Type="http://schemas.openxmlformats.org/officeDocument/2006/relationships/hyperlink" Target="mailto:CAEANS2@waxie.com" TargetMode="External"/><Relationship Id="rId64" Type="http://schemas.openxmlformats.org/officeDocument/2006/relationships/hyperlink" Target="mailto:susan.tompkins@powerschool.com" TargetMode="External"/><Relationship Id="rId367" Type="http://schemas.openxmlformats.org/officeDocument/2006/relationships/hyperlink" Target="mailto:CAEANS2@waxie.com" TargetMode="External"/><Relationship Id="rId574" Type="http://schemas.openxmlformats.org/officeDocument/2006/relationships/hyperlink" Target="mailto:CAEANS2@waxie.com" TargetMode="External"/><Relationship Id="rId1120" Type="http://schemas.openxmlformats.org/officeDocument/2006/relationships/hyperlink" Target="mailto:CAEANS2@waxie.com" TargetMode="External"/><Relationship Id="rId1218" Type="http://schemas.openxmlformats.org/officeDocument/2006/relationships/hyperlink" Target="mailto:CAEANS2@waxie.com" TargetMode="External"/><Relationship Id="rId1425" Type="http://schemas.openxmlformats.org/officeDocument/2006/relationships/hyperlink" Target="mailto:CAEANS2@waxie.com" TargetMode="External"/><Relationship Id="rId227" Type="http://schemas.openxmlformats.org/officeDocument/2006/relationships/hyperlink" Target="mailto:CAEANS2@waxie.com" TargetMode="External"/><Relationship Id="rId781" Type="http://schemas.openxmlformats.org/officeDocument/2006/relationships/hyperlink" Target="mailto:CAEANS2@waxie.com" TargetMode="External"/><Relationship Id="rId879" Type="http://schemas.openxmlformats.org/officeDocument/2006/relationships/hyperlink" Target="mailto:CAEANS2@waxie.com" TargetMode="External"/><Relationship Id="rId1632" Type="http://schemas.openxmlformats.org/officeDocument/2006/relationships/hyperlink" Target="mailto:CAEANS2@waxie.com" TargetMode="External"/><Relationship Id="rId434" Type="http://schemas.openxmlformats.org/officeDocument/2006/relationships/hyperlink" Target="mailto:CAEANS2@waxie.com" TargetMode="External"/><Relationship Id="rId641" Type="http://schemas.openxmlformats.org/officeDocument/2006/relationships/hyperlink" Target="mailto:CAEANS2@waxie.com" TargetMode="External"/><Relationship Id="rId739" Type="http://schemas.openxmlformats.org/officeDocument/2006/relationships/hyperlink" Target="mailto:CAEANS2@waxie.com" TargetMode="External"/><Relationship Id="rId1064" Type="http://schemas.openxmlformats.org/officeDocument/2006/relationships/hyperlink" Target="mailto:CAEANS2@waxie.com" TargetMode="External"/><Relationship Id="rId1271" Type="http://schemas.openxmlformats.org/officeDocument/2006/relationships/hyperlink" Target="mailto:CAEANS2@waxie.com" TargetMode="External"/><Relationship Id="rId1369" Type="http://schemas.openxmlformats.org/officeDocument/2006/relationships/hyperlink" Target="mailto:CAEANS2@waxie.com" TargetMode="External"/><Relationship Id="rId1576" Type="http://schemas.openxmlformats.org/officeDocument/2006/relationships/hyperlink" Target="mailto:CAEANS2@waxie.com" TargetMode="External"/><Relationship Id="rId280" Type="http://schemas.openxmlformats.org/officeDocument/2006/relationships/hyperlink" Target="mailto:CAEANS2@waxie.com" TargetMode="External"/><Relationship Id="rId501" Type="http://schemas.openxmlformats.org/officeDocument/2006/relationships/hyperlink" Target="mailto:CAEANS2@waxie.com" TargetMode="External"/><Relationship Id="rId946" Type="http://schemas.openxmlformats.org/officeDocument/2006/relationships/hyperlink" Target="mailto:CAEANS2@waxie.com" TargetMode="External"/><Relationship Id="rId1131" Type="http://schemas.openxmlformats.org/officeDocument/2006/relationships/hyperlink" Target="mailto:CAEANS2@waxie.com" TargetMode="External"/><Relationship Id="rId1229" Type="http://schemas.openxmlformats.org/officeDocument/2006/relationships/hyperlink" Target="mailto:CAEANS2@waxie.com" TargetMode="External"/><Relationship Id="rId75" Type="http://schemas.openxmlformats.org/officeDocument/2006/relationships/hyperlink" Target="mailto:d.bolton@elbglobal.com" TargetMode="External"/><Relationship Id="rId140" Type="http://schemas.openxmlformats.org/officeDocument/2006/relationships/hyperlink" Target="mailto:jennie@tadcosupply.com" TargetMode="External"/><Relationship Id="rId378" Type="http://schemas.openxmlformats.org/officeDocument/2006/relationships/hyperlink" Target="mailto:CAEANS2@waxie.com" TargetMode="External"/><Relationship Id="rId585" Type="http://schemas.openxmlformats.org/officeDocument/2006/relationships/hyperlink" Target="mailto:CAEANS2@waxie.com" TargetMode="External"/><Relationship Id="rId792" Type="http://schemas.openxmlformats.org/officeDocument/2006/relationships/hyperlink" Target="mailto:CAEANS2@waxie.com" TargetMode="External"/><Relationship Id="rId806" Type="http://schemas.openxmlformats.org/officeDocument/2006/relationships/hyperlink" Target="mailto:CAEANS2@waxie.com" TargetMode="External"/><Relationship Id="rId1436" Type="http://schemas.openxmlformats.org/officeDocument/2006/relationships/hyperlink" Target="mailto:CAEANS2@waxie.com" TargetMode="External"/><Relationship Id="rId1643" Type="http://schemas.openxmlformats.org/officeDocument/2006/relationships/hyperlink" Target="mailto:CAEANS2@waxie.com" TargetMode="External"/><Relationship Id="rId6" Type="http://schemas.openxmlformats.org/officeDocument/2006/relationships/hyperlink" Target="mailto:rcowell@boxpureairsolutions.com" TargetMode="External"/><Relationship Id="rId238" Type="http://schemas.openxmlformats.org/officeDocument/2006/relationships/hyperlink" Target="mailto:CAEANS2@waxie.com" TargetMode="External"/><Relationship Id="rId445" Type="http://schemas.openxmlformats.org/officeDocument/2006/relationships/hyperlink" Target="mailto:CAEANS2@waxie.com" TargetMode="External"/><Relationship Id="rId652" Type="http://schemas.openxmlformats.org/officeDocument/2006/relationships/hyperlink" Target="mailto:CAEANS2@waxie.com" TargetMode="External"/><Relationship Id="rId1075" Type="http://schemas.openxmlformats.org/officeDocument/2006/relationships/hyperlink" Target="mailto:CAEANS2@waxie.com" TargetMode="External"/><Relationship Id="rId1282" Type="http://schemas.openxmlformats.org/officeDocument/2006/relationships/hyperlink" Target="mailto:CAEANS2@waxie.com" TargetMode="External"/><Relationship Id="rId1503" Type="http://schemas.openxmlformats.org/officeDocument/2006/relationships/hyperlink" Target="mailto:CAEANS2@waxie.com" TargetMode="External"/><Relationship Id="rId1710" Type="http://schemas.openxmlformats.org/officeDocument/2006/relationships/hyperlink" Target="mailto:nsalvatto@ctnba.org" TargetMode="External"/><Relationship Id="rId291" Type="http://schemas.openxmlformats.org/officeDocument/2006/relationships/hyperlink" Target="mailto:CAEANS2@waxie.com" TargetMode="External"/><Relationship Id="rId305" Type="http://schemas.openxmlformats.org/officeDocument/2006/relationships/hyperlink" Target="mailto:CAEANS2@waxie.com" TargetMode="External"/><Relationship Id="rId512" Type="http://schemas.openxmlformats.org/officeDocument/2006/relationships/hyperlink" Target="mailto:CAEANS2@waxie.com" TargetMode="External"/><Relationship Id="rId957" Type="http://schemas.openxmlformats.org/officeDocument/2006/relationships/hyperlink" Target="mailto:CAEANS2@waxie.com" TargetMode="External"/><Relationship Id="rId1142" Type="http://schemas.openxmlformats.org/officeDocument/2006/relationships/hyperlink" Target="mailto:CAEANS2@waxie.com" TargetMode="External"/><Relationship Id="rId1587" Type="http://schemas.openxmlformats.org/officeDocument/2006/relationships/hyperlink" Target="mailto:CAEANS2@waxie.com" TargetMode="External"/><Relationship Id="rId86" Type="http://schemas.openxmlformats.org/officeDocument/2006/relationships/hyperlink" Target="mailto:d.bolton@elbglobal.com" TargetMode="External"/><Relationship Id="rId151" Type="http://schemas.openxmlformats.org/officeDocument/2006/relationships/hyperlink" Target="mailto:eshelton@factsmgt.com" TargetMode="External"/><Relationship Id="rId389" Type="http://schemas.openxmlformats.org/officeDocument/2006/relationships/hyperlink" Target="mailto:CAEANS2@waxie.com" TargetMode="External"/><Relationship Id="rId596" Type="http://schemas.openxmlformats.org/officeDocument/2006/relationships/hyperlink" Target="mailto:CAEANS2@waxie.com" TargetMode="External"/><Relationship Id="rId817" Type="http://schemas.openxmlformats.org/officeDocument/2006/relationships/hyperlink" Target="mailto:CAEANS2@waxie.com" TargetMode="External"/><Relationship Id="rId1002" Type="http://schemas.openxmlformats.org/officeDocument/2006/relationships/hyperlink" Target="mailto:CAEANS2@waxie.com" TargetMode="External"/><Relationship Id="rId1447" Type="http://schemas.openxmlformats.org/officeDocument/2006/relationships/hyperlink" Target="mailto:CAEANS2@waxie.com" TargetMode="External"/><Relationship Id="rId1654" Type="http://schemas.openxmlformats.org/officeDocument/2006/relationships/hyperlink" Target="mailto:CAEANS2@waxie.com" TargetMode="External"/><Relationship Id="rId249" Type="http://schemas.openxmlformats.org/officeDocument/2006/relationships/hyperlink" Target="mailto:CAEANS2@waxie.com" TargetMode="External"/><Relationship Id="rId456" Type="http://schemas.openxmlformats.org/officeDocument/2006/relationships/hyperlink" Target="mailto:CAEANS2@waxie.com" TargetMode="External"/><Relationship Id="rId663" Type="http://schemas.openxmlformats.org/officeDocument/2006/relationships/hyperlink" Target="mailto:CAEANS2@waxie.com" TargetMode="External"/><Relationship Id="rId870" Type="http://schemas.openxmlformats.org/officeDocument/2006/relationships/hyperlink" Target="mailto:CAEANS2@waxie.com" TargetMode="External"/><Relationship Id="rId1086" Type="http://schemas.openxmlformats.org/officeDocument/2006/relationships/hyperlink" Target="mailto:CAEANS2@waxie.com" TargetMode="External"/><Relationship Id="rId1293" Type="http://schemas.openxmlformats.org/officeDocument/2006/relationships/hyperlink" Target="mailto:CAEANS2@waxie.com" TargetMode="External"/><Relationship Id="rId1307" Type="http://schemas.openxmlformats.org/officeDocument/2006/relationships/hyperlink" Target="mailto:CAEANS2@waxie.com" TargetMode="External"/><Relationship Id="rId1514" Type="http://schemas.openxmlformats.org/officeDocument/2006/relationships/hyperlink" Target="mailto:CAEANS2@waxie.com" TargetMode="External"/><Relationship Id="rId1721" Type="http://schemas.openxmlformats.org/officeDocument/2006/relationships/hyperlink" Target="mailto:nsalvatto@ctnba.org" TargetMode="External"/><Relationship Id="rId13" Type="http://schemas.openxmlformats.org/officeDocument/2006/relationships/hyperlink" Target="mailto:rcowell@boxpureairsolutions.com" TargetMode="External"/><Relationship Id="rId109" Type="http://schemas.openxmlformats.org/officeDocument/2006/relationships/hyperlink" Target="mailto:d.bolton@elbglobal.com" TargetMode="External"/><Relationship Id="rId316" Type="http://schemas.openxmlformats.org/officeDocument/2006/relationships/hyperlink" Target="mailto:CAEANS2@waxie.com" TargetMode="External"/><Relationship Id="rId523" Type="http://schemas.openxmlformats.org/officeDocument/2006/relationships/hyperlink" Target="mailto:CAEANS2@waxie.com" TargetMode="External"/><Relationship Id="rId968" Type="http://schemas.openxmlformats.org/officeDocument/2006/relationships/hyperlink" Target="mailto:CAEANS2@waxie.com" TargetMode="External"/><Relationship Id="rId1153" Type="http://schemas.openxmlformats.org/officeDocument/2006/relationships/hyperlink" Target="mailto:CAEANS2@waxie.com" TargetMode="External"/><Relationship Id="rId1598" Type="http://schemas.openxmlformats.org/officeDocument/2006/relationships/hyperlink" Target="mailto:CAEANS2@waxie.com" TargetMode="External"/><Relationship Id="rId97" Type="http://schemas.openxmlformats.org/officeDocument/2006/relationships/hyperlink" Target="mailto:d.bolton@elbglobal.com" TargetMode="External"/><Relationship Id="rId730" Type="http://schemas.openxmlformats.org/officeDocument/2006/relationships/hyperlink" Target="mailto:CAEANS2@waxie.com" TargetMode="External"/><Relationship Id="rId828" Type="http://schemas.openxmlformats.org/officeDocument/2006/relationships/hyperlink" Target="mailto:CAEANS2@waxie.com" TargetMode="External"/><Relationship Id="rId1013" Type="http://schemas.openxmlformats.org/officeDocument/2006/relationships/hyperlink" Target="mailto:CAEANS2@waxie.com" TargetMode="External"/><Relationship Id="rId1360" Type="http://schemas.openxmlformats.org/officeDocument/2006/relationships/hyperlink" Target="mailto:CAEANS2@waxie.com" TargetMode="External"/><Relationship Id="rId1458" Type="http://schemas.openxmlformats.org/officeDocument/2006/relationships/hyperlink" Target="mailto:CAEANS2@waxie.com" TargetMode="External"/><Relationship Id="rId1665" Type="http://schemas.openxmlformats.org/officeDocument/2006/relationships/hyperlink" Target="mailto:CAEANS2@waxie.com" TargetMode="External"/><Relationship Id="rId162" Type="http://schemas.openxmlformats.org/officeDocument/2006/relationships/hyperlink" Target="mailto:eshelton@factsmgt.com" TargetMode="External"/><Relationship Id="rId467" Type="http://schemas.openxmlformats.org/officeDocument/2006/relationships/hyperlink" Target="mailto:CAEANS2@waxie.com" TargetMode="External"/><Relationship Id="rId1097" Type="http://schemas.openxmlformats.org/officeDocument/2006/relationships/hyperlink" Target="mailto:CAEANS2@waxie.com" TargetMode="External"/><Relationship Id="rId1220" Type="http://schemas.openxmlformats.org/officeDocument/2006/relationships/hyperlink" Target="mailto:CAEANS2@waxie.com" TargetMode="External"/><Relationship Id="rId1318" Type="http://schemas.openxmlformats.org/officeDocument/2006/relationships/hyperlink" Target="mailto:CAEANS2@waxie.com" TargetMode="External"/><Relationship Id="rId1525" Type="http://schemas.openxmlformats.org/officeDocument/2006/relationships/hyperlink" Target="mailto:CAEANS2@waxie.com" TargetMode="External"/><Relationship Id="rId674" Type="http://schemas.openxmlformats.org/officeDocument/2006/relationships/hyperlink" Target="mailto:CAEANS2@waxie.com" TargetMode="External"/><Relationship Id="rId881" Type="http://schemas.openxmlformats.org/officeDocument/2006/relationships/hyperlink" Target="mailto:CAEANS2@waxie.com" TargetMode="External"/><Relationship Id="rId979" Type="http://schemas.openxmlformats.org/officeDocument/2006/relationships/hyperlink" Target="mailto:CAEANS2@waxie.com" TargetMode="External"/><Relationship Id="rId24" Type="http://schemas.openxmlformats.org/officeDocument/2006/relationships/hyperlink" Target="mailto:susan.tompkins@powerschool.com" TargetMode="External"/><Relationship Id="rId327" Type="http://schemas.openxmlformats.org/officeDocument/2006/relationships/hyperlink" Target="mailto:CAEANS2@waxie.com" TargetMode="External"/><Relationship Id="rId534" Type="http://schemas.openxmlformats.org/officeDocument/2006/relationships/hyperlink" Target="mailto:CAEANS2@waxie.com" TargetMode="External"/><Relationship Id="rId741" Type="http://schemas.openxmlformats.org/officeDocument/2006/relationships/hyperlink" Target="mailto:CAEANS2@waxie.com" TargetMode="External"/><Relationship Id="rId839" Type="http://schemas.openxmlformats.org/officeDocument/2006/relationships/hyperlink" Target="mailto:CAEANS2@waxie.com" TargetMode="External"/><Relationship Id="rId1164" Type="http://schemas.openxmlformats.org/officeDocument/2006/relationships/hyperlink" Target="mailto:CAEANS2@waxie.com" TargetMode="External"/><Relationship Id="rId1371" Type="http://schemas.openxmlformats.org/officeDocument/2006/relationships/hyperlink" Target="mailto:CAEANS2@waxie.com" TargetMode="External"/><Relationship Id="rId1469" Type="http://schemas.openxmlformats.org/officeDocument/2006/relationships/hyperlink" Target="mailto:CAEANS2@waxie.com" TargetMode="External"/><Relationship Id="rId173" Type="http://schemas.openxmlformats.org/officeDocument/2006/relationships/hyperlink" Target="mailto:eshelton@factsmgt.com" TargetMode="External"/><Relationship Id="rId380" Type="http://schemas.openxmlformats.org/officeDocument/2006/relationships/hyperlink" Target="mailto:CAEANS2@waxie.com" TargetMode="External"/><Relationship Id="rId601" Type="http://schemas.openxmlformats.org/officeDocument/2006/relationships/hyperlink" Target="mailto:CAEANS2@waxie.com" TargetMode="External"/><Relationship Id="rId1024" Type="http://schemas.openxmlformats.org/officeDocument/2006/relationships/hyperlink" Target="mailto:CAEANS2@waxie.com" TargetMode="External"/><Relationship Id="rId1231" Type="http://schemas.openxmlformats.org/officeDocument/2006/relationships/hyperlink" Target="mailto:CAEANS2@waxie.com" TargetMode="External"/><Relationship Id="rId1676" Type="http://schemas.openxmlformats.org/officeDocument/2006/relationships/hyperlink" Target="mailto:CAEANS2@waxie.com" TargetMode="External"/><Relationship Id="rId240" Type="http://schemas.openxmlformats.org/officeDocument/2006/relationships/hyperlink" Target="mailto:CAEANS2@waxie.com" TargetMode="External"/><Relationship Id="rId478" Type="http://schemas.openxmlformats.org/officeDocument/2006/relationships/hyperlink" Target="mailto:CAEANS2@waxie.com" TargetMode="External"/><Relationship Id="rId685" Type="http://schemas.openxmlformats.org/officeDocument/2006/relationships/hyperlink" Target="mailto:CAEANS2@waxie.com" TargetMode="External"/><Relationship Id="rId892" Type="http://schemas.openxmlformats.org/officeDocument/2006/relationships/hyperlink" Target="mailto:CAEANS2@waxie.com" TargetMode="External"/><Relationship Id="rId906" Type="http://schemas.openxmlformats.org/officeDocument/2006/relationships/hyperlink" Target="mailto:CAEANS2@waxie.com" TargetMode="External"/><Relationship Id="rId1329" Type="http://schemas.openxmlformats.org/officeDocument/2006/relationships/hyperlink" Target="mailto:CAEANS2@waxie.com" TargetMode="External"/><Relationship Id="rId1536" Type="http://schemas.openxmlformats.org/officeDocument/2006/relationships/hyperlink" Target="mailto:CAEANS2@waxie.com" TargetMode="External"/><Relationship Id="rId35" Type="http://schemas.openxmlformats.org/officeDocument/2006/relationships/hyperlink" Target="mailto:susan.tompkins@powerschool.com" TargetMode="External"/><Relationship Id="rId100" Type="http://schemas.openxmlformats.org/officeDocument/2006/relationships/hyperlink" Target="mailto:d.bolton@elbglobal.com" TargetMode="External"/><Relationship Id="rId338" Type="http://schemas.openxmlformats.org/officeDocument/2006/relationships/hyperlink" Target="mailto:CAEANS2@waxie.com" TargetMode="External"/><Relationship Id="rId545" Type="http://schemas.openxmlformats.org/officeDocument/2006/relationships/hyperlink" Target="mailto:CAEANS2@waxie.com" TargetMode="External"/><Relationship Id="rId752" Type="http://schemas.openxmlformats.org/officeDocument/2006/relationships/hyperlink" Target="mailto:CAEANS2@waxie.com" TargetMode="External"/><Relationship Id="rId1175" Type="http://schemas.openxmlformats.org/officeDocument/2006/relationships/hyperlink" Target="mailto:CAEANS2@waxie.com" TargetMode="External"/><Relationship Id="rId1382" Type="http://schemas.openxmlformats.org/officeDocument/2006/relationships/hyperlink" Target="mailto:CAEANS2@waxie.com" TargetMode="External"/><Relationship Id="rId1603" Type="http://schemas.openxmlformats.org/officeDocument/2006/relationships/hyperlink" Target="mailto:CAEANS2@waxie.com" TargetMode="External"/><Relationship Id="rId184" Type="http://schemas.openxmlformats.org/officeDocument/2006/relationships/hyperlink" Target="mailto:CAEANS2@waxie.com" TargetMode="External"/><Relationship Id="rId391" Type="http://schemas.openxmlformats.org/officeDocument/2006/relationships/hyperlink" Target="mailto:CAEANS2@waxie.com" TargetMode="External"/><Relationship Id="rId405" Type="http://schemas.openxmlformats.org/officeDocument/2006/relationships/hyperlink" Target="mailto:CAEANS2@waxie.com" TargetMode="External"/><Relationship Id="rId612" Type="http://schemas.openxmlformats.org/officeDocument/2006/relationships/hyperlink" Target="mailto:CAEANS2@waxie.com" TargetMode="External"/><Relationship Id="rId1035" Type="http://schemas.openxmlformats.org/officeDocument/2006/relationships/hyperlink" Target="mailto:CAEANS2@waxie.com" TargetMode="External"/><Relationship Id="rId1242" Type="http://schemas.openxmlformats.org/officeDocument/2006/relationships/hyperlink" Target="mailto:CAEANS2@waxie.com" TargetMode="External"/><Relationship Id="rId1687" Type="http://schemas.openxmlformats.org/officeDocument/2006/relationships/hyperlink" Target="mailto:CAEANS2@waxie.com" TargetMode="External"/><Relationship Id="rId251" Type="http://schemas.openxmlformats.org/officeDocument/2006/relationships/hyperlink" Target="mailto:CAEANS2@waxie.com" TargetMode="External"/><Relationship Id="rId489" Type="http://schemas.openxmlformats.org/officeDocument/2006/relationships/hyperlink" Target="mailto:CAEANS2@waxie.com" TargetMode="External"/><Relationship Id="rId696" Type="http://schemas.openxmlformats.org/officeDocument/2006/relationships/hyperlink" Target="mailto:CAEANS2@waxie.com" TargetMode="External"/><Relationship Id="rId917" Type="http://schemas.openxmlformats.org/officeDocument/2006/relationships/hyperlink" Target="mailto:CAEANS2@waxie.com" TargetMode="External"/><Relationship Id="rId1102" Type="http://schemas.openxmlformats.org/officeDocument/2006/relationships/hyperlink" Target="mailto:CAEANS2@waxie.com" TargetMode="External"/><Relationship Id="rId1547" Type="http://schemas.openxmlformats.org/officeDocument/2006/relationships/hyperlink" Target="mailto:CAEANS2@waxie.com" TargetMode="External"/><Relationship Id="rId46" Type="http://schemas.openxmlformats.org/officeDocument/2006/relationships/hyperlink" Target="mailto:susan.tompkins@powerschool.com" TargetMode="External"/><Relationship Id="rId349" Type="http://schemas.openxmlformats.org/officeDocument/2006/relationships/hyperlink" Target="mailto:CAEANS2@waxie.com" TargetMode="External"/><Relationship Id="rId556" Type="http://schemas.openxmlformats.org/officeDocument/2006/relationships/hyperlink" Target="mailto:CAEANS2@waxie.com" TargetMode="External"/><Relationship Id="rId763" Type="http://schemas.openxmlformats.org/officeDocument/2006/relationships/hyperlink" Target="mailto:CAEANS2@waxie.com" TargetMode="External"/><Relationship Id="rId1186" Type="http://schemas.openxmlformats.org/officeDocument/2006/relationships/hyperlink" Target="mailto:CAEANS2@waxie.com" TargetMode="External"/><Relationship Id="rId1393" Type="http://schemas.openxmlformats.org/officeDocument/2006/relationships/hyperlink" Target="mailto:CAEANS2@waxie.com" TargetMode="External"/><Relationship Id="rId1407" Type="http://schemas.openxmlformats.org/officeDocument/2006/relationships/hyperlink" Target="mailto:CAEANS2@waxie.com" TargetMode="External"/><Relationship Id="rId1614" Type="http://schemas.openxmlformats.org/officeDocument/2006/relationships/hyperlink" Target="mailto:CAEANS2@waxie.com" TargetMode="External"/><Relationship Id="rId111" Type="http://schemas.openxmlformats.org/officeDocument/2006/relationships/hyperlink" Target="mailto:d.bolton@elbglobal.com" TargetMode="External"/><Relationship Id="rId195" Type="http://schemas.openxmlformats.org/officeDocument/2006/relationships/hyperlink" Target="mailto:CAEANS2@waxie.com" TargetMode="External"/><Relationship Id="rId209" Type="http://schemas.openxmlformats.org/officeDocument/2006/relationships/hyperlink" Target="mailto:CAEANS2@waxie.com" TargetMode="External"/><Relationship Id="rId416" Type="http://schemas.openxmlformats.org/officeDocument/2006/relationships/hyperlink" Target="mailto:CAEANS2@waxie.com" TargetMode="External"/><Relationship Id="rId970" Type="http://schemas.openxmlformats.org/officeDocument/2006/relationships/hyperlink" Target="mailto:CAEANS2@waxie.com" TargetMode="External"/><Relationship Id="rId1046" Type="http://schemas.openxmlformats.org/officeDocument/2006/relationships/hyperlink" Target="mailto:CAEANS2@waxie.com" TargetMode="External"/><Relationship Id="rId1253" Type="http://schemas.openxmlformats.org/officeDocument/2006/relationships/hyperlink" Target="mailto:CAEANS2@waxie.com" TargetMode="External"/><Relationship Id="rId1698" Type="http://schemas.openxmlformats.org/officeDocument/2006/relationships/hyperlink" Target="mailto:CAEANS2@waxie.com" TargetMode="External"/><Relationship Id="rId623" Type="http://schemas.openxmlformats.org/officeDocument/2006/relationships/hyperlink" Target="mailto:CAEANS2@waxie.com" TargetMode="External"/><Relationship Id="rId830" Type="http://schemas.openxmlformats.org/officeDocument/2006/relationships/hyperlink" Target="mailto:CAEANS2@waxie.com" TargetMode="External"/><Relationship Id="rId928" Type="http://schemas.openxmlformats.org/officeDocument/2006/relationships/hyperlink" Target="mailto:CAEANS2@waxie.com" TargetMode="External"/><Relationship Id="rId1460" Type="http://schemas.openxmlformats.org/officeDocument/2006/relationships/hyperlink" Target="mailto:CAEANS2@waxie.com" TargetMode="External"/><Relationship Id="rId1558" Type="http://schemas.openxmlformats.org/officeDocument/2006/relationships/hyperlink" Target="mailto:CAEANS2@waxie.com" TargetMode="External"/><Relationship Id="rId57" Type="http://schemas.openxmlformats.org/officeDocument/2006/relationships/hyperlink" Target="mailto:susan.tompkins@powerschool.com" TargetMode="External"/><Relationship Id="rId262" Type="http://schemas.openxmlformats.org/officeDocument/2006/relationships/hyperlink" Target="mailto:CAEANS2@waxie.com" TargetMode="External"/><Relationship Id="rId567" Type="http://schemas.openxmlformats.org/officeDocument/2006/relationships/hyperlink" Target="mailto:CAEANS2@waxie.com" TargetMode="External"/><Relationship Id="rId1113" Type="http://schemas.openxmlformats.org/officeDocument/2006/relationships/hyperlink" Target="mailto:CAEANS2@waxie.com" TargetMode="External"/><Relationship Id="rId1197" Type="http://schemas.openxmlformats.org/officeDocument/2006/relationships/hyperlink" Target="mailto:CAEANS2@waxie.com" TargetMode="External"/><Relationship Id="rId1320" Type="http://schemas.openxmlformats.org/officeDocument/2006/relationships/hyperlink" Target="mailto:CAEANS2@waxie.com" TargetMode="External"/><Relationship Id="rId1418" Type="http://schemas.openxmlformats.org/officeDocument/2006/relationships/hyperlink" Target="mailto:CAEANS2@waxie.com" TargetMode="External"/><Relationship Id="rId122" Type="http://schemas.openxmlformats.org/officeDocument/2006/relationships/hyperlink" Target="mailto:d.bolton@elbglobal.com" TargetMode="External"/><Relationship Id="rId774" Type="http://schemas.openxmlformats.org/officeDocument/2006/relationships/hyperlink" Target="mailto:CAEANS2@waxie.com" TargetMode="External"/><Relationship Id="rId981" Type="http://schemas.openxmlformats.org/officeDocument/2006/relationships/hyperlink" Target="mailto:CAEANS2@waxie.com" TargetMode="External"/><Relationship Id="rId1057" Type="http://schemas.openxmlformats.org/officeDocument/2006/relationships/hyperlink" Target="mailto:CAEANS2@waxie.com" TargetMode="External"/><Relationship Id="rId1625" Type="http://schemas.openxmlformats.org/officeDocument/2006/relationships/hyperlink" Target="mailto:CAEANS2@waxie.com" TargetMode="External"/><Relationship Id="rId427" Type="http://schemas.openxmlformats.org/officeDocument/2006/relationships/hyperlink" Target="mailto:CAEANS2@waxie.com" TargetMode="External"/><Relationship Id="rId634" Type="http://schemas.openxmlformats.org/officeDocument/2006/relationships/hyperlink" Target="mailto:CAEANS2@waxie.com" TargetMode="External"/><Relationship Id="rId841" Type="http://schemas.openxmlformats.org/officeDocument/2006/relationships/hyperlink" Target="mailto:CAEANS2@waxie.com" TargetMode="External"/><Relationship Id="rId1264" Type="http://schemas.openxmlformats.org/officeDocument/2006/relationships/hyperlink" Target="mailto:CAEANS2@waxie.com" TargetMode="External"/><Relationship Id="rId1471" Type="http://schemas.openxmlformats.org/officeDocument/2006/relationships/hyperlink" Target="mailto:CAEANS2@waxie.com" TargetMode="External"/><Relationship Id="rId1569" Type="http://schemas.openxmlformats.org/officeDocument/2006/relationships/hyperlink" Target="mailto:CAEANS2@waxie.com" TargetMode="External"/><Relationship Id="rId273" Type="http://schemas.openxmlformats.org/officeDocument/2006/relationships/hyperlink" Target="mailto:CAEANS2@waxie.com" TargetMode="External"/><Relationship Id="rId480" Type="http://schemas.openxmlformats.org/officeDocument/2006/relationships/hyperlink" Target="mailto:CAEANS2@waxie.com" TargetMode="External"/><Relationship Id="rId701" Type="http://schemas.openxmlformats.org/officeDocument/2006/relationships/hyperlink" Target="mailto:CAEANS2@waxie.com" TargetMode="External"/><Relationship Id="rId939" Type="http://schemas.openxmlformats.org/officeDocument/2006/relationships/hyperlink" Target="mailto:CAEANS2@waxie.com" TargetMode="External"/><Relationship Id="rId1124" Type="http://schemas.openxmlformats.org/officeDocument/2006/relationships/hyperlink" Target="mailto:CAEANS2@waxie.com" TargetMode="External"/><Relationship Id="rId1331" Type="http://schemas.openxmlformats.org/officeDocument/2006/relationships/hyperlink" Target="mailto:CAEANS2@waxie.com" TargetMode="External"/><Relationship Id="rId68" Type="http://schemas.openxmlformats.org/officeDocument/2006/relationships/hyperlink" Target="mailto:susan.tompkins@powerschool.com" TargetMode="External"/><Relationship Id="rId133" Type="http://schemas.openxmlformats.org/officeDocument/2006/relationships/hyperlink" Target="mailto:jennie@tadcosupply.com" TargetMode="External"/><Relationship Id="rId340" Type="http://schemas.openxmlformats.org/officeDocument/2006/relationships/hyperlink" Target="mailto:CAEANS2@waxie.com" TargetMode="External"/><Relationship Id="rId578" Type="http://schemas.openxmlformats.org/officeDocument/2006/relationships/hyperlink" Target="mailto:CAEANS2@waxie.com" TargetMode="External"/><Relationship Id="rId785" Type="http://schemas.openxmlformats.org/officeDocument/2006/relationships/hyperlink" Target="mailto:CAEANS2@waxie.com" TargetMode="External"/><Relationship Id="rId992" Type="http://schemas.openxmlformats.org/officeDocument/2006/relationships/hyperlink" Target="mailto:CAEANS2@waxie.com" TargetMode="External"/><Relationship Id="rId1429" Type="http://schemas.openxmlformats.org/officeDocument/2006/relationships/hyperlink" Target="mailto:CAEANS2@waxie.com" TargetMode="External"/><Relationship Id="rId1636" Type="http://schemas.openxmlformats.org/officeDocument/2006/relationships/hyperlink" Target="mailto:CAEANS2@waxie.com" TargetMode="External"/><Relationship Id="rId200" Type="http://schemas.openxmlformats.org/officeDocument/2006/relationships/hyperlink" Target="mailto:CAEANS2@waxie.com" TargetMode="External"/><Relationship Id="rId438" Type="http://schemas.openxmlformats.org/officeDocument/2006/relationships/hyperlink" Target="mailto:CAEANS2@waxie.com" TargetMode="External"/><Relationship Id="rId645" Type="http://schemas.openxmlformats.org/officeDocument/2006/relationships/hyperlink" Target="mailto:CAEANS2@waxie.com" TargetMode="External"/><Relationship Id="rId852" Type="http://schemas.openxmlformats.org/officeDocument/2006/relationships/hyperlink" Target="mailto:CAEANS2@waxie.com" TargetMode="External"/><Relationship Id="rId1068" Type="http://schemas.openxmlformats.org/officeDocument/2006/relationships/hyperlink" Target="mailto:CAEANS2@waxie.com" TargetMode="External"/><Relationship Id="rId1275" Type="http://schemas.openxmlformats.org/officeDocument/2006/relationships/hyperlink" Target="mailto:CAEANS2@waxie.com" TargetMode="External"/><Relationship Id="rId1482" Type="http://schemas.openxmlformats.org/officeDocument/2006/relationships/hyperlink" Target="mailto:CAEANS2@waxie.com" TargetMode="External"/><Relationship Id="rId1703" Type="http://schemas.openxmlformats.org/officeDocument/2006/relationships/hyperlink" Target="mailto:CAEANS2@waxie.com" TargetMode="External"/><Relationship Id="rId284" Type="http://schemas.openxmlformats.org/officeDocument/2006/relationships/hyperlink" Target="mailto:CAEANS2@waxie.com" TargetMode="External"/><Relationship Id="rId491" Type="http://schemas.openxmlformats.org/officeDocument/2006/relationships/hyperlink" Target="mailto:CAEANS2@waxie.com" TargetMode="External"/><Relationship Id="rId505" Type="http://schemas.openxmlformats.org/officeDocument/2006/relationships/hyperlink" Target="mailto:CAEANS2@waxie.com" TargetMode="External"/><Relationship Id="rId712" Type="http://schemas.openxmlformats.org/officeDocument/2006/relationships/hyperlink" Target="mailto:CAEANS2@waxie.com" TargetMode="External"/><Relationship Id="rId1135" Type="http://schemas.openxmlformats.org/officeDocument/2006/relationships/hyperlink" Target="mailto:CAEANS2@waxie.com" TargetMode="External"/><Relationship Id="rId1342" Type="http://schemas.openxmlformats.org/officeDocument/2006/relationships/hyperlink" Target="mailto:CAEANS2@waxie.com" TargetMode="External"/><Relationship Id="rId79" Type="http://schemas.openxmlformats.org/officeDocument/2006/relationships/hyperlink" Target="mailto:d.bolton@elbglobal.com" TargetMode="External"/><Relationship Id="rId144" Type="http://schemas.openxmlformats.org/officeDocument/2006/relationships/hyperlink" Target="mailto:jennie@tadcosupply.com" TargetMode="External"/><Relationship Id="rId589" Type="http://schemas.openxmlformats.org/officeDocument/2006/relationships/hyperlink" Target="mailto:CAEANS2@waxie.com" TargetMode="External"/><Relationship Id="rId796" Type="http://schemas.openxmlformats.org/officeDocument/2006/relationships/hyperlink" Target="mailto:CAEANS2@waxie.com" TargetMode="External"/><Relationship Id="rId1202" Type="http://schemas.openxmlformats.org/officeDocument/2006/relationships/hyperlink" Target="mailto:CAEANS2@waxie.com" TargetMode="External"/><Relationship Id="rId1647" Type="http://schemas.openxmlformats.org/officeDocument/2006/relationships/hyperlink" Target="mailto:CAEANS2@waxie.com" TargetMode="External"/><Relationship Id="rId351" Type="http://schemas.openxmlformats.org/officeDocument/2006/relationships/hyperlink" Target="mailto:CAEANS2@waxie.com" TargetMode="External"/><Relationship Id="rId449" Type="http://schemas.openxmlformats.org/officeDocument/2006/relationships/hyperlink" Target="mailto:CAEANS2@waxie.com" TargetMode="External"/><Relationship Id="rId656" Type="http://schemas.openxmlformats.org/officeDocument/2006/relationships/hyperlink" Target="mailto:CAEANS2@waxie.com" TargetMode="External"/><Relationship Id="rId863" Type="http://schemas.openxmlformats.org/officeDocument/2006/relationships/hyperlink" Target="mailto:CAEANS2@waxie.com" TargetMode="External"/><Relationship Id="rId1079" Type="http://schemas.openxmlformats.org/officeDocument/2006/relationships/hyperlink" Target="mailto:CAEANS2@waxie.com" TargetMode="External"/><Relationship Id="rId1286" Type="http://schemas.openxmlformats.org/officeDocument/2006/relationships/hyperlink" Target="mailto:CAEANS2@waxie.com" TargetMode="External"/><Relationship Id="rId1493" Type="http://schemas.openxmlformats.org/officeDocument/2006/relationships/hyperlink" Target="mailto:CAEANS2@waxie.com" TargetMode="External"/><Relationship Id="rId1507" Type="http://schemas.openxmlformats.org/officeDocument/2006/relationships/hyperlink" Target="mailto:CAEANS2@waxie.com" TargetMode="External"/><Relationship Id="rId1714" Type="http://schemas.openxmlformats.org/officeDocument/2006/relationships/hyperlink" Target="mailto:nsalvatto@ctnba.org" TargetMode="External"/><Relationship Id="rId211" Type="http://schemas.openxmlformats.org/officeDocument/2006/relationships/hyperlink" Target="mailto:CAEANS2@waxie.com" TargetMode="External"/><Relationship Id="rId295" Type="http://schemas.openxmlformats.org/officeDocument/2006/relationships/hyperlink" Target="mailto:CAEANS2@waxie.com" TargetMode="External"/><Relationship Id="rId309" Type="http://schemas.openxmlformats.org/officeDocument/2006/relationships/hyperlink" Target="mailto:CAEANS2@waxie.com" TargetMode="External"/><Relationship Id="rId516" Type="http://schemas.openxmlformats.org/officeDocument/2006/relationships/hyperlink" Target="mailto:CAEANS2@waxie.com" TargetMode="External"/><Relationship Id="rId1146" Type="http://schemas.openxmlformats.org/officeDocument/2006/relationships/hyperlink" Target="mailto:CAEANS2@waxie.com" TargetMode="External"/><Relationship Id="rId723" Type="http://schemas.openxmlformats.org/officeDocument/2006/relationships/hyperlink" Target="mailto:CAEANS2@waxie.com" TargetMode="External"/><Relationship Id="rId930" Type="http://schemas.openxmlformats.org/officeDocument/2006/relationships/hyperlink" Target="mailto:CAEANS2@waxie.com" TargetMode="External"/><Relationship Id="rId1006" Type="http://schemas.openxmlformats.org/officeDocument/2006/relationships/hyperlink" Target="mailto:CAEANS2@waxie.com" TargetMode="External"/><Relationship Id="rId1353" Type="http://schemas.openxmlformats.org/officeDocument/2006/relationships/hyperlink" Target="mailto:CAEANS2@waxie.com" TargetMode="External"/><Relationship Id="rId1560" Type="http://schemas.openxmlformats.org/officeDocument/2006/relationships/hyperlink" Target="mailto:CAEANS2@waxie.com" TargetMode="External"/><Relationship Id="rId1658" Type="http://schemas.openxmlformats.org/officeDocument/2006/relationships/hyperlink" Target="mailto:CAEANS2@waxie.com" TargetMode="External"/><Relationship Id="rId155" Type="http://schemas.openxmlformats.org/officeDocument/2006/relationships/hyperlink" Target="mailto:eshelton@factsmgt.com" TargetMode="External"/><Relationship Id="rId362" Type="http://schemas.openxmlformats.org/officeDocument/2006/relationships/hyperlink" Target="mailto:CAEANS2@waxie.com" TargetMode="External"/><Relationship Id="rId1213" Type="http://schemas.openxmlformats.org/officeDocument/2006/relationships/hyperlink" Target="mailto:CAEANS2@waxie.com" TargetMode="External"/><Relationship Id="rId1297" Type="http://schemas.openxmlformats.org/officeDocument/2006/relationships/hyperlink" Target="mailto:CAEANS2@waxie.com" TargetMode="External"/><Relationship Id="rId1420" Type="http://schemas.openxmlformats.org/officeDocument/2006/relationships/hyperlink" Target="mailto:CAEANS2@waxie.com" TargetMode="External"/><Relationship Id="rId1518" Type="http://schemas.openxmlformats.org/officeDocument/2006/relationships/hyperlink" Target="mailto:CAEANS2@waxie.com" TargetMode="External"/><Relationship Id="rId222" Type="http://schemas.openxmlformats.org/officeDocument/2006/relationships/hyperlink" Target="mailto:CAEANS2@waxie.com" TargetMode="External"/><Relationship Id="rId667" Type="http://schemas.openxmlformats.org/officeDocument/2006/relationships/hyperlink" Target="mailto:CAEANS2@waxie.com" TargetMode="External"/><Relationship Id="rId874" Type="http://schemas.openxmlformats.org/officeDocument/2006/relationships/hyperlink" Target="mailto:CAEANS2@waxie.com" TargetMode="External"/><Relationship Id="rId17" Type="http://schemas.openxmlformats.org/officeDocument/2006/relationships/hyperlink" Target="mailto:rcowell@boxpureairsolutions.com" TargetMode="External"/><Relationship Id="rId527" Type="http://schemas.openxmlformats.org/officeDocument/2006/relationships/hyperlink" Target="mailto:CAEANS2@waxie.com" TargetMode="External"/><Relationship Id="rId734" Type="http://schemas.openxmlformats.org/officeDocument/2006/relationships/hyperlink" Target="mailto:CAEANS2@waxie.com" TargetMode="External"/><Relationship Id="rId941" Type="http://schemas.openxmlformats.org/officeDocument/2006/relationships/hyperlink" Target="mailto:CAEANS2@waxie.com" TargetMode="External"/><Relationship Id="rId1157" Type="http://schemas.openxmlformats.org/officeDocument/2006/relationships/hyperlink" Target="mailto:CAEANS2@waxie.com" TargetMode="External"/><Relationship Id="rId1364" Type="http://schemas.openxmlformats.org/officeDocument/2006/relationships/hyperlink" Target="mailto:CAEANS2@waxie.com" TargetMode="External"/><Relationship Id="rId1571" Type="http://schemas.openxmlformats.org/officeDocument/2006/relationships/hyperlink" Target="mailto:CAEANS2@waxie.com" TargetMode="External"/><Relationship Id="rId70" Type="http://schemas.openxmlformats.org/officeDocument/2006/relationships/hyperlink" Target="mailto:susan.tompkins@powerschool.com" TargetMode="External"/><Relationship Id="rId166" Type="http://schemas.openxmlformats.org/officeDocument/2006/relationships/hyperlink" Target="mailto:eshelton@factsmgt.com" TargetMode="External"/><Relationship Id="rId373" Type="http://schemas.openxmlformats.org/officeDocument/2006/relationships/hyperlink" Target="mailto:CAEANS2@waxie.com" TargetMode="External"/><Relationship Id="rId580" Type="http://schemas.openxmlformats.org/officeDocument/2006/relationships/hyperlink" Target="mailto:CAEANS2@waxie.com" TargetMode="External"/><Relationship Id="rId801" Type="http://schemas.openxmlformats.org/officeDocument/2006/relationships/hyperlink" Target="mailto:CAEANS2@waxie.com" TargetMode="External"/><Relationship Id="rId1017" Type="http://schemas.openxmlformats.org/officeDocument/2006/relationships/hyperlink" Target="mailto:CAEANS2@waxie.com" TargetMode="External"/><Relationship Id="rId1224" Type="http://schemas.openxmlformats.org/officeDocument/2006/relationships/hyperlink" Target="mailto:CAEANS2@waxie.com" TargetMode="External"/><Relationship Id="rId1431" Type="http://schemas.openxmlformats.org/officeDocument/2006/relationships/hyperlink" Target="mailto:CAEANS2@waxie.com" TargetMode="External"/><Relationship Id="rId1669" Type="http://schemas.openxmlformats.org/officeDocument/2006/relationships/hyperlink" Target="mailto:CAEANS2@waxie.com" TargetMode="External"/><Relationship Id="rId1" Type="http://schemas.openxmlformats.org/officeDocument/2006/relationships/hyperlink" Target="mailto:rcowell@boxpureairsolutions.com" TargetMode="External"/><Relationship Id="rId233" Type="http://schemas.openxmlformats.org/officeDocument/2006/relationships/hyperlink" Target="mailto:CAEANS2@waxie.com" TargetMode="External"/><Relationship Id="rId440" Type="http://schemas.openxmlformats.org/officeDocument/2006/relationships/hyperlink" Target="mailto:CAEANS2@waxie.com" TargetMode="External"/><Relationship Id="rId678" Type="http://schemas.openxmlformats.org/officeDocument/2006/relationships/hyperlink" Target="mailto:CAEANS2@waxie.com" TargetMode="External"/><Relationship Id="rId885" Type="http://schemas.openxmlformats.org/officeDocument/2006/relationships/hyperlink" Target="mailto:CAEANS2@waxie.com" TargetMode="External"/><Relationship Id="rId1070" Type="http://schemas.openxmlformats.org/officeDocument/2006/relationships/hyperlink" Target="mailto:CAEANS2@waxie.com" TargetMode="External"/><Relationship Id="rId1529" Type="http://schemas.openxmlformats.org/officeDocument/2006/relationships/hyperlink" Target="mailto:CAEANS2@waxie.com" TargetMode="External"/><Relationship Id="rId28" Type="http://schemas.openxmlformats.org/officeDocument/2006/relationships/hyperlink" Target="mailto:susan.tompkins@powerschool.com" TargetMode="External"/><Relationship Id="rId300" Type="http://schemas.openxmlformats.org/officeDocument/2006/relationships/hyperlink" Target="mailto:CAEANS2@waxie.com" TargetMode="External"/><Relationship Id="rId538" Type="http://schemas.openxmlformats.org/officeDocument/2006/relationships/hyperlink" Target="mailto:CAEANS2@waxie.com" TargetMode="External"/><Relationship Id="rId745" Type="http://schemas.openxmlformats.org/officeDocument/2006/relationships/hyperlink" Target="mailto:CAEANS2@waxie.com" TargetMode="External"/><Relationship Id="rId952" Type="http://schemas.openxmlformats.org/officeDocument/2006/relationships/hyperlink" Target="mailto:CAEANS2@waxie.com" TargetMode="External"/><Relationship Id="rId1168" Type="http://schemas.openxmlformats.org/officeDocument/2006/relationships/hyperlink" Target="mailto:CAEANS2@waxie.com" TargetMode="External"/><Relationship Id="rId1375" Type="http://schemas.openxmlformats.org/officeDocument/2006/relationships/hyperlink" Target="mailto:CAEANS2@waxie.com" TargetMode="External"/><Relationship Id="rId1582" Type="http://schemas.openxmlformats.org/officeDocument/2006/relationships/hyperlink" Target="mailto:CAEANS2@waxie.com" TargetMode="External"/><Relationship Id="rId81" Type="http://schemas.openxmlformats.org/officeDocument/2006/relationships/hyperlink" Target="mailto:d.bolton@elbglobal.com" TargetMode="External"/><Relationship Id="rId177" Type="http://schemas.openxmlformats.org/officeDocument/2006/relationships/hyperlink" Target="mailto:CAEANS2@waxie.com" TargetMode="External"/><Relationship Id="rId384" Type="http://schemas.openxmlformats.org/officeDocument/2006/relationships/hyperlink" Target="mailto:CAEANS2@waxie.com" TargetMode="External"/><Relationship Id="rId591" Type="http://schemas.openxmlformats.org/officeDocument/2006/relationships/hyperlink" Target="mailto:CAEANS2@waxie.com" TargetMode="External"/><Relationship Id="rId605" Type="http://schemas.openxmlformats.org/officeDocument/2006/relationships/hyperlink" Target="mailto:CAEANS2@waxie.com" TargetMode="External"/><Relationship Id="rId812" Type="http://schemas.openxmlformats.org/officeDocument/2006/relationships/hyperlink" Target="mailto:CAEANS2@waxie.com" TargetMode="External"/><Relationship Id="rId1028" Type="http://schemas.openxmlformats.org/officeDocument/2006/relationships/hyperlink" Target="mailto:CAEANS2@waxie.com" TargetMode="External"/><Relationship Id="rId1235" Type="http://schemas.openxmlformats.org/officeDocument/2006/relationships/hyperlink" Target="mailto:CAEANS2@waxie.com" TargetMode="External"/><Relationship Id="rId1442" Type="http://schemas.openxmlformats.org/officeDocument/2006/relationships/hyperlink" Target="mailto:CAEANS2@waxie.com" TargetMode="External"/><Relationship Id="rId244" Type="http://schemas.openxmlformats.org/officeDocument/2006/relationships/hyperlink" Target="mailto:CAEANS2@waxie.com" TargetMode="External"/><Relationship Id="rId689" Type="http://schemas.openxmlformats.org/officeDocument/2006/relationships/hyperlink" Target="mailto:CAEANS2@waxie.com" TargetMode="External"/><Relationship Id="rId896" Type="http://schemas.openxmlformats.org/officeDocument/2006/relationships/hyperlink" Target="mailto:CAEANS2@waxie.com" TargetMode="External"/><Relationship Id="rId1081" Type="http://schemas.openxmlformats.org/officeDocument/2006/relationships/hyperlink" Target="mailto:CAEANS2@waxie.com" TargetMode="External"/><Relationship Id="rId1302" Type="http://schemas.openxmlformats.org/officeDocument/2006/relationships/hyperlink" Target="mailto:CAEANS2@waxie.com" TargetMode="External"/><Relationship Id="rId39" Type="http://schemas.openxmlformats.org/officeDocument/2006/relationships/hyperlink" Target="mailto:susan.tompkins@powerschool.com" TargetMode="External"/><Relationship Id="rId451" Type="http://schemas.openxmlformats.org/officeDocument/2006/relationships/hyperlink" Target="mailto:CAEANS2@waxie.com" TargetMode="External"/><Relationship Id="rId549" Type="http://schemas.openxmlformats.org/officeDocument/2006/relationships/hyperlink" Target="mailto:CAEANS2@waxie.com" TargetMode="External"/><Relationship Id="rId756" Type="http://schemas.openxmlformats.org/officeDocument/2006/relationships/hyperlink" Target="mailto:CAEANS2@waxie.com" TargetMode="External"/><Relationship Id="rId1179" Type="http://schemas.openxmlformats.org/officeDocument/2006/relationships/hyperlink" Target="mailto:CAEANS2@waxie.com" TargetMode="External"/><Relationship Id="rId1386" Type="http://schemas.openxmlformats.org/officeDocument/2006/relationships/hyperlink" Target="mailto:CAEANS2@waxie.com" TargetMode="External"/><Relationship Id="rId1593" Type="http://schemas.openxmlformats.org/officeDocument/2006/relationships/hyperlink" Target="mailto:CAEANS2@waxie.com" TargetMode="External"/><Relationship Id="rId1607" Type="http://schemas.openxmlformats.org/officeDocument/2006/relationships/hyperlink" Target="mailto:CAEANS2@waxie.com" TargetMode="External"/><Relationship Id="rId104" Type="http://schemas.openxmlformats.org/officeDocument/2006/relationships/hyperlink" Target="mailto:d.bolton@elbglobal.com" TargetMode="External"/><Relationship Id="rId188" Type="http://schemas.openxmlformats.org/officeDocument/2006/relationships/hyperlink" Target="mailto:CAEANS2@waxie.com" TargetMode="External"/><Relationship Id="rId311" Type="http://schemas.openxmlformats.org/officeDocument/2006/relationships/hyperlink" Target="mailto:CAEANS2@waxie.com" TargetMode="External"/><Relationship Id="rId395" Type="http://schemas.openxmlformats.org/officeDocument/2006/relationships/hyperlink" Target="mailto:CAEANS2@waxie.com" TargetMode="External"/><Relationship Id="rId409" Type="http://schemas.openxmlformats.org/officeDocument/2006/relationships/hyperlink" Target="mailto:CAEANS2@waxie.com" TargetMode="External"/><Relationship Id="rId963" Type="http://schemas.openxmlformats.org/officeDocument/2006/relationships/hyperlink" Target="mailto:CAEANS2@waxie.com" TargetMode="External"/><Relationship Id="rId1039" Type="http://schemas.openxmlformats.org/officeDocument/2006/relationships/hyperlink" Target="mailto:CAEANS2@waxie.com" TargetMode="External"/><Relationship Id="rId1246" Type="http://schemas.openxmlformats.org/officeDocument/2006/relationships/hyperlink" Target="mailto:CAEANS2@waxie.com" TargetMode="External"/><Relationship Id="rId92" Type="http://schemas.openxmlformats.org/officeDocument/2006/relationships/hyperlink" Target="mailto:d.bolton@elbglobal.com" TargetMode="External"/><Relationship Id="rId616" Type="http://schemas.openxmlformats.org/officeDocument/2006/relationships/hyperlink" Target="mailto:CAEANS2@waxie.com" TargetMode="External"/><Relationship Id="rId823" Type="http://schemas.openxmlformats.org/officeDocument/2006/relationships/hyperlink" Target="mailto:CAEANS2@waxie.com" TargetMode="External"/><Relationship Id="rId1453" Type="http://schemas.openxmlformats.org/officeDocument/2006/relationships/hyperlink" Target="mailto:CAEANS2@waxie.com" TargetMode="External"/><Relationship Id="rId1660" Type="http://schemas.openxmlformats.org/officeDocument/2006/relationships/hyperlink" Target="mailto:CAEANS2@waxie.com" TargetMode="External"/><Relationship Id="rId255" Type="http://schemas.openxmlformats.org/officeDocument/2006/relationships/hyperlink" Target="mailto:CAEANS2@waxie.com" TargetMode="External"/><Relationship Id="rId462" Type="http://schemas.openxmlformats.org/officeDocument/2006/relationships/hyperlink" Target="mailto:CAEANS2@waxie.com" TargetMode="External"/><Relationship Id="rId1092" Type="http://schemas.openxmlformats.org/officeDocument/2006/relationships/hyperlink" Target="mailto:CAEANS2@waxie.com" TargetMode="External"/><Relationship Id="rId1106" Type="http://schemas.openxmlformats.org/officeDocument/2006/relationships/hyperlink" Target="mailto:CAEANS2@waxie.com" TargetMode="External"/><Relationship Id="rId1313" Type="http://schemas.openxmlformats.org/officeDocument/2006/relationships/hyperlink" Target="mailto:CAEANS2@waxie.com" TargetMode="External"/><Relationship Id="rId1397" Type="http://schemas.openxmlformats.org/officeDocument/2006/relationships/hyperlink" Target="mailto:CAEANS2@waxie.com" TargetMode="External"/><Relationship Id="rId1520" Type="http://schemas.openxmlformats.org/officeDocument/2006/relationships/hyperlink" Target="mailto:CAEANS2@waxie.com" TargetMode="External"/><Relationship Id="rId115" Type="http://schemas.openxmlformats.org/officeDocument/2006/relationships/hyperlink" Target="mailto:d.bolton@elbglobal.com" TargetMode="External"/><Relationship Id="rId322" Type="http://schemas.openxmlformats.org/officeDocument/2006/relationships/hyperlink" Target="mailto:CAEANS2@waxie.com" TargetMode="External"/><Relationship Id="rId767" Type="http://schemas.openxmlformats.org/officeDocument/2006/relationships/hyperlink" Target="mailto:CAEANS2@waxie.com" TargetMode="External"/><Relationship Id="rId974" Type="http://schemas.openxmlformats.org/officeDocument/2006/relationships/hyperlink" Target="mailto:CAEANS2@waxie.com" TargetMode="External"/><Relationship Id="rId1618" Type="http://schemas.openxmlformats.org/officeDocument/2006/relationships/hyperlink" Target="mailto:CAEANS2@waxie.com" TargetMode="External"/><Relationship Id="rId199" Type="http://schemas.openxmlformats.org/officeDocument/2006/relationships/hyperlink" Target="mailto:CAEANS2@waxie.com" TargetMode="External"/><Relationship Id="rId627" Type="http://schemas.openxmlformats.org/officeDocument/2006/relationships/hyperlink" Target="mailto:CAEANS2@waxie.com" TargetMode="External"/><Relationship Id="rId834" Type="http://schemas.openxmlformats.org/officeDocument/2006/relationships/hyperlink" Target="mailto:CAEANS2@waxie.com" TargetMode="External"/><Relationship Id="rId1257" Type="http://schemas.openxmlformats.org/officeDocument/2006/relationships/hyperlink" Target="mailto:CAEANS2@waxie.com" TargetMode="External"/><Relationship Id="rId1464" Type="http://schemas.openxmlformats.org/officeDocument/2006/relationships/hyperlink" Target="mailto:CAEANS2@waxie.com" TargetMode="External"/><Relationship Id="rId1671" Type="http://schemas.openxmlformats.org/officeDocument/2006/relationships/hyperlink" Target="mailto:CAEANS2@waxie.com" TargetMode="External"/><Relationship Id="rId266" Type="http://schemas.openxmlformats.org/officeDocument/2006/relationships/hyperlink" Target="mailto:CAEANS2@waxie.com" TargetMode="External"/><Relationship Id="rId473" Type="http://schemas.openxmlformats.org/officeDocument/2006/relationships/hyperlink" Target="mailto:CAEANS2@waxie.com" TargetMode="External"/><Relationship Id="rId680" Type="http://schemas.openxmlformats.org/officeDocument/2006/relationships/hyperlink" Target="mailto:CAEANS2@waxie.com" TargetMode="External"/><Relationship Id="rId901" Type="http://schemas.openxmlformats.org/officeDocument/2006/relationships/hyperlink" Target="mailto:CAEANS2@waxie.com" TargetMode="External"/><Relationship Id="rId1117" Type="http://schemas.openxmlformats.org/officeDocument/2006/relationships/hyperlink" Target="mailto:CAEANS2@waxie.com" TargetMode="External"/><Relationship Id="rId1324" Type="http://schemas.openxmlformats.org/officeDocument/2006/relationships/hyperlink" Target="mailto:CAEANS2@waxie.com" TargetMode="External"/><Relationship Id="rId1531" Type="http://schemas.openxmlformats.org/officeDocument/2006/relationships/hyperlink" Target="mailto:CAEANS2@waxie.com" TargetMode="External"/><Relationship Id="rId30" Type="http://schemas.openxmlformats.org/officeDocument/2006/relationships/hyperlink" Target="mailto:susan.tompkins@powerschool.com" TargetMode="External"/><Relationship Id="rId126" Type="http://schemas.openxmlformats.org/officeDocument/2006/relationships/hyperlink" Target="mailto:d.bolton@elbglobal.com" TargetMode="External"/><Relationship Id="rId333" Type="http://schemas.openxmlformats.org/officeDocument/2006/relationships/hyperlink" Target="mailto:CAEANS2@waxie.com" TargetMode="External"/><Relationship Id="rId540" Type="http://schemas.openxmlformats.org/officeDocument/2006/relationships/hyperlink" Target="mailto:CAEANS2@waxie.com" TargetMode="External"/><Relationship Id="rId778" Type="http://schemas.openxmlformats.org/officeDocument/2006/relationships/hyperlink" Target="mailto:CAEANS2@waxie.com" TargetMode="External"/><Relationship Id="rId985" Type="http://schemas.openxmlformats.org/officeDocument/2006/relationships/hyperlink" Target="mailto:CAEANS2@waxie.com" TargetMode="External"/><Relationship Id="rId1170" Type="http://schemas.openxmlformats.org/officeDocument/2006/relationships/hyperlink" Target="mailto:CAEANS2@waxie.com" TargetMode="External"/><Relationship Id="rId1629" Type="http://schemas.openxmlformats.org/officeDocument/2006/relationships/hyperlink" Target="mailto:CAEANS2@waxie.com" TargetMode="External"/><Relationship Id="rId638" Type="http://schemas.openxmlformats.org/officeDocument/2006/relationships/hyperlink" Target="mailto:CAEANS2@waxie.com" TargetMode="External"/><Relationship Id="rId845" Type="http://schemas.openxmlformats.org/officeDocument/2006/relationships/hyperlink" Target="mailto:CAEANS2@waxie.com" TargetMode="External"/><Relationship Id="rId1030" Type="http://schemas.openxmlformats.org/officeDocument/2006/relationships/hyperlink" Target="mailto:CAEANS2@waxie.com" TargetMode="External"/><Relationship Id="rId1268" Type="http://schemas.openxmlformats.org/officeDocument/2006/relationships/hyperlink" Target="mailto:CAEANS2@waxie.com" TargetMode="External"/><Relationship Id="rId1475" Type="http://schemas.openxmlformats.org/officeDocument/2006/relationships/hyperlink" Target="mailto:CAEANS2@waxie.com" TargetMode="External"/><Relationship Id="rId1682" Type="http://schemas.openxmlformats.org/officeDocument/2006/relationships/hyperlink" Target="mailto:CAEANS2@waxie.com" TargetMode="External"/><Relationship Id="rId277" Type="http://schemas.openxmlformats.org/officeDocument/2006/relationships/hyperlink" Target="mailto:CAEANS2@waxie.com" TargetMode="External"/><Relationship Id="rId400" Type="http://schemas.openxmlformats.org/officeDocument/2006/relationships/hyperlink" Target="mailto:CAEANS2@waxie.com" TargetMode="External"/><Relationship Id="rId484" Type="http://schemas.openxmlformats.org/officeDocument/2006/relationships/hyperlink" Target="mailto:CAEANS2@waxie.com" TargetMode="External"/><Relationship Id="rId705" Type="http://schemas.openxmlformats.org/officeDocument/2006/relationships/hyperlink" Target="mailto:CAEANS2@waxie.com" TargetMode="External"/><Relationship Id="rId1128" Type="http://schemas.openxmlformats.org/officeDocument/2006/relationships/hyperlink" Target="mailto:CAEANS2@waxie.com" TargetMode="External"/><Relationship Id="rId1335" Type="http://schemas.openxmlformats.org/officeDocument/2006/relationships/hyperlink" Target="mailto:CAEANS2@waxie.com" TargetMode="External"/><Relationship Id="rId1542" Type="http://schemas.openxmlformats.org/officeDocument/2006/relationships/hyperlink" Target="mailto:CAEANS2@waxie.com" TargetMode="External"/><Relationship Id="rId137" Type="http://schemas.openxmlformats.org/officeDocument/2006/relationships/hyperlink" Target="mailto:jennie@tadcosupply.com" TargetMode="External"/><Relationship Id="rId344" Type="http://schemas.openxmlformats.org/officeDocument/2006/relationships/hyperlink" Target="mailto:CAEANS2@waxie.com" TargetMode="External"/><Relationship Id="rId691" Type="http://schemas.openxmlformats.org/officeDocument/2006/relationships/hyperlink" Target="mailto:CAEANS2@waxie.com" TargetMode="External"/><Relationship Id="rId789" Type="http://schemas.openxmlformats.org/officeDocument/2006/relationships/hyperlink" Target="mailto:CAEANS2@waxie.com" TargetMode="External"/><Relationship Id="rId912" Type="http://schemas.openxmlformats.org/officeDocument/2006/relationships/hyperlink" Target="mailto:CAEANS2@waxie.com" TargetMode="External"/><Relationship Id="rId996" Type="http://schemas.openxmlformats.org/officeDocument/2006/relationships/hyperlink" Target="mailto:CAEANS2@waxie.com" TargetMode="External"/><Relationship Id="rId41" Type="http://schemas.openxmlformats.org/officeDocument/2006/relationships/hyperlink" Target="mailto:susan.tompkins@powerschool.com" TargetMode="External"/><Relationship Id="rId551" Type="http://schemas.openxmlformats.org/officeDocument/2006/relationships/hyperlink" Target="mailto:CAEANS2@waxie.com" TargetMode="External"/><Relationship Id="rId649" Type="http://schemas.openxmlformats.org/officeDocument/2006/relationships/hyperlink" Target="mailto:CAEANS2@waxie.com" TargetMode="External"/><Relationship Id="rId856" Type="http://schemas.openxmlformats.org/officeDocument/2006/relationships/hyperlink" Target="mailto:CAEANS2@waxie.com" TargetMode="External"/><Relationship Id="rId1181" Type="http://schemas.openxmlformats.org/officeDocument/2006/relationships/hyperlink" Target="mailto:CAEANS2@waxie.com" TargetMode="External"/><Relationship Id="rId1279" Type="http://schemas.openxmlformats.org/officeDocument/2006/relationships/hyperlink" Target="mailto:CAEANS2@waxie.com" TargetMode="External"/><Relationship Id="rId1402" Type="http://schemas.openxmlformats.org/officeDocument/2006/relationships/hyperlink" Target="mailto:CAEANS2@waxie.com" TargetMode="External"/><Relationship Id="rId1486" Type="http://schemas.openxmlformats.org/officeDocument/2006/relationships/hyperlink" Target="mailto:CAEANS2@waxie.com" TargetMode="External"/><Relationship Id="rId1707" Type="http://schemas.openxmlformats.org/officeDocument/2006/relationships/hyperlink" Target="mailto:CAEANS2@waxie.com" TargetMode="External"/><Relationship Id="rId190" Type="http://schemas.openxmlformats.org/officeDocument/2006/relationships/hyperlink" Target="mailto:CAEANS2@waxie.com" TargetMode="External"/><Relationship Id="rId204" Type="http://schemas.openxmlformats.org/officeDocument/2006/relationships/hyperlink" Target="mailto:CAEANS2@waxie.com" TargetMode="External"/><Relationship Id="rId288" Type="http://schemas.openxmlformats.org/officeDocument/2006/relationships/hyperlink" Target="mailto:CAEANS2@waxie.com" TargetMode="External"/><Relationship Id="rId411" Type="http://schemas.openxmlformats.org/officeDocument/2006/relationships/hyperlink" Target="mailto:CAEANS2@waxie.com" TargetMode="External"/><Relationship Id="rId509" Type="http://schemas.openxmlformats.org/officeDocument/2006/relationships/hyperlink" Target="mailto:CAEANS2@waxie.com" TargetMode="External"/><Relationship Id="rId1041" Type="http://schemas.openxmlformats.org/officeDocument/2006/relationships/hyperlink" Target="mailto:CAEANS2@waxie.com" TargetMode="External"/><Relationship Id="rId1139" Type="http://schemas.openxmlformats.org/officeDocument/2006/relationships/hyperlink" Target="mailto:CAEANS2@waxie.com" TargetMode="External"/><Relationship Id="rId1346" Type="http://schemas.openxmlformats.org/officeDocument/2006/relationships/hyperlink" Target="mailto:CAEANS2@waxie.com" TargetMode="External"/><Relationship Id="rId1693" Type="http://schemas.openxmlformats.org/officeDocument/2006/relationships/hyperlink" Target="mailto:CAEANS2@waxie.com" TargetMode="External"/><Relationship Id="rId495" Type="http://schemas.openxmlformats.org/officeDocument/2006/relationships/hyperlink" Target="mailto:CAEANS2@waxie.com" TargetMode="External"/><Relationship Id="rId716" Type="http://schemas.openxmlformats.org/officeDocument/2006/relationships/hyperlink" Target="mailto:CAEANS2@waxie.com" TargetMode="External"/><Relationship Id="rId923" Type="http://schemas.openxmlformats.org/officeDocument/2006/relationships/hyperlink" Target="mailto:CAEANS2@waxie.com" TargetMode="External"/><Relationship Id="rId1553" Type="http://schemas.openxmlformats.org/officeDocument/2006/relationships/hyperlink" Target="mailto:CAEANS2@waxie.com" TargetMode="External"/><Relationship Id="rId52" Type="http://schemas.openxmlformats.org/officeDocument/2006/relationships/hyperlink" Target="mailto:susan.tompkins@powerschool.com" TargetMode="External"/><Relationship Id="rId148" Type="http://schemas.openxmlformats.org/officeDocument/2006/relationships/hyperlink" Target="mailto:eshelton@factsmgt.com" TargetMode="External"/><Relationship Id="rId355" Type="http://schemas.openxmlformats.org/officeDocument/2006/relationships/hyperlink" Target="mailto:CAEANS2@waxie.com" TargetMode="External"/><Relationship Id="rId562" Type="http://schemas.openxmlformats.org/officeDocument/2006/relationships/hyperlink" Target="mailto:CAEANS2@waxie.com" TargetMode="External"/><Relationship Id="rId1192" Type="http://schemas.openxmlformats.org/officeDocument/2006/relationships/hyperlink" Target="mailto:CAEANS2@waxie.com" TargetMode="External"/><Relationship Id="rId1206" Type="http://schemas.openxmlformats.org/officeDocument/2006/relationships/hyperlink" Target="mailto:CAEANS2@waxie.com" TargetMode="External"/><Relationship Id="rId1413" Type="http://schemas.openxmlformats.org/officeDocument/2006/relationships/hyperlink" Target="mailto:CAEANS2@waxie.com" TargetMode="External"/><Relationship Id="rId1620" Type="http://schemas.openxmlformats.org/officeDocument/2006/relationships/hyperlink" Target="mailto:CAEANS2@waxie.com" TargetMode="External"/><Relationship Id="rId215" Type="http://schemas.openxmlformats.org/officeDocument/2006/relationships/hyperlink" Target="mailto:CAEANS2@waxie.com" TargetMode="External"/><Relationship Id="rId422" Type="http://schemas.openxmlformats.org/officeDocument/2006/relationships/hyperlink" Target="mailto:CAEANS2@waxie.com" TargetMode="External"/><Relationship Id="rId867" Type="http://schemas.openxmlformats.org/officeDocument/2006/relationships/hyperlink" Target="mailto:CAEANS2@waxie.com" TargetMode="External"/><Relationship Id="rId1052" Type="http://schemas.openxmlformats.org/officeDocument/2006/relationships/hyperlink" Target="mailto:CAEANS2@waxie.com" TargetMode="External"/><Relationship Id="rId1497" Type="http://schemas.openxmlformats.org/officeDocument/2006/relationships/hyperlink" Target="mailto:CAEANS2@waxie.com" TargetMode="External"/><Relationship Id="rId1718" Type="http://schemas.openxmlformats.org/officeDocument/2006/relationships/hyperlink" Target="mailto:nsalvatto@ctnba.org" TargetMode="External"/><Relationship Id="rId299" Type="http://schemas.openxmlformats.org/officeDocument/2006/relationships/hyperlink" Target="mailto:CAEANS2@waxie.com" TargetMode="External"/><Relationship Id="rId727" Type="http://schemas.openxmlformats.org/officeDocument/2006/relationships/hyperlink" Target="mailto:CAEANS2@waxie.com" TargetMode="External"/><Relationship Id="rId934" Type="http://schemas.openxmlformats.org/officeDocument/2006/relationships/hyperlink" Target="mailto:CAEANS2@waxie.com" TargetMode="External"/><Relationship Id="rId1357" Type="http://schemas.openxmlformats.org/officeDocument/2006/relationships/hyperlink" Target="mailto:CAEANS2@waxie.com" TargetMode="External"/><Relationship Id="rId1564" Type="http://schemas.openxmlformats.org/officeDocument/2006/relationships/hyperlink" Target="mailto:CAEANS2@waxie.com" TargetMode="External"/><Relationship Id="rId63" Type="http://schemas.openxmlformats.org/officeDocument/2006/relationships/hyperlink" Target="mailto:susan.tompkins@powerschool.com" TargetMode="External"/><Relationship Id="rId159" Type="http://schemas.openxmlformats.org/officeDocument/2006/relationships/hyperlink" Target="mailto:eshelton@factsmgt.com" TargetMode="External"/><Relationship Id="rId366" Type="http://schemas.openxmlformats.org/officeDocument/2006/relationships/hyperlink" Target="mailto:CAEANS2@waxie.com" TargetMode="External"/><Relationship Id="rId573" Type="http://schemas.openxmlformats.org/officeDocument/2006/relationships/hyperlink" Target="mailto:CAEANS2@waxie.com" TargetMode="External"/><Relationship Id="rId780" Type="http://schemas.openxmlformats.org/officeDocument/2006/relationships/hyperlink" Target="mailto:CAEANS2@waxie.com" TargetMode="External"/><Relationship Id="rId1217" Type="http://schemas.openxmlformats.org/officeDocument/2006/relationships/hyperlink" Target="mailto:CAEANS2@waxie.com" TargetMode="External"/><Relationship Id="rId1424" Type="http://schemas.openxmlformats.org/officeDocument/2006/relationships/hyperlink" Target="mailto:CAEANS2@waxie.com" TargetMode="External"/><Relationship Id="rId1631" Type="http://schemas.openxmlformats.org/officeDocument/2006/relationships/hyperlink" Target="mailto:CAEANS2@waxie.com" TargetMode="External"/><Relationship Id="rId226" Type="http://schemas.openxmlformats.org/officeDocument/2006/relationships/hyperlink" Target="mailto:CAEANS2@waxie.com" TargetMode="External"/><Relationship Id="rId433" Type="http://schemas.openxmlformats.org/officeDocument/2006/relationships/hyperlink" Target="mailto:CAEANS2@waxie.com" TargetMode="External"/><Relationship Id="rId878" Type="http://schemas.openxmlformats.org/officeDocument/2006/relationships/hyperlink" Target="mailto:CAEANS2@waxie.com" TargetMode="External"/><Relationship Id="rId1063" Type="http://schemas.openxmlformats.org/officeDocument/2006/relationships/hyperlink" Target="mailto:CAEANS2@waxie.com" TargetMode="External"/><Relationship Id="rId1270" Type="http://schemas.openxmlformats.org/officeDocument/2006/relationships/hyperlink" Target="mailto:CAEANS2@waxie.com" TargetMode="External"/><Relationship Id="rId640" Type="http://schemas.openxmlformats.org/officeDocument/2006/relationships/hyperlink" Target="mailto:CAEANS2@waxie.com" TargetMode="External"/><Relationship Id="rId738" Type="http://schemas.openxmlformats.org/officeDocument/2006/relationships/hyperlink" Target="mailto:CAEANS2@waxie.com" TargetMode="External"/><Relationship Id="rId945" Type="http://schemas.openxmlformats.org/officeDocument/2006/relationships/hyperlink" Target="mailto:CAEANS2@waxie.com" TargetMode="External"/><Relationship Id="rId1368" Type="http://schemas.openxmlformats.org/officeDocument/2006/relationships/hyperlink" Target="mailto:CAEANS2@waxie.com" TargetMode="External"/><Relationship Id="rId1575" Type="http://schemas.openxmlformats.org/officeDocument/2006/relationships/hyperlink" Target="mailto:CAEANS2@waxie.com" TargetMode="External"/><Relationship Id="rId74" Type="http://schemas.openxmlformats.org/officeDocument/2006/relationships/hyperlink" Target="mailto:CAEANS2@waxie.com" TargetMode="External"/><Relationship Id="rId377" Type="http://schemas.openxmlformats.org/officeDocument/2006/relationships/hyperlink" Target="mailto:CAEANS2@waxie.com" TargetMode="External"/><Relationship Id="rId500" Type="http://schemas.openxmlformats.org/officeDocument/2006/relationships/hyperlink" Target="mailto:CAEANS2@waxie.com" TargetMode="External"/><Relationship Id="rId584" Type="http://schemas.openxmlformats.org/officeDocument/2006/relationships/hyperlink" Target="mailto:CAEANS2@waxie.com" TargetMode="External"/><Relationship Id="rId805" Type="http://schemas.openxmlformats.org/officeDocument/2006/relationships/hyperlink" Target="mailto:CAEANS2@waxie.com" TargetMode="External"/><Relationship Id="rId1130" Type="http://schemas.openxmlformats.org/officeDocument/2006/relationships/hyperlink" Target="mailto:CAEANS2@waxie.com" TargetMode="External"/><Relationship Id="rId1228" Type="http://schemas.openxmlformats.org/officeDocument/2006/relationships/hyperlink" Target="mailto:CAEANS2@waxie.com" TargetMode="External"/><Relationship Id="rId1435" Type="http://schemas.openxmlformats.org/officeDocument/2006/relationships/hyperlink" Target="mailto:CAEANS2@waxie.com" TargetMode="External"/><Relationship Id="rId5" Type="http://schemas.openxmlformats.org/officeDocument/2006/relationships/hyperlink" Target="mailto:rcowell@boxpureairsolutions.com" TargetMode="External"/><Relationship Id="rId237" Type="http://schemas.openxmlformats.org/officeDocument/2006/relationships/hyperlink" Target="mailto:CAEANS2@waxie.com" TargetMode="External"/><Relationship Id="rId791" Type="http://schemas.openxmlformats.org/officeDocument/2006/relationships/hyperlink" Target="mailto:CAEANS2@waxie.com" TargetMode="External"/><Relationship Id="rId889" Type="http://schemas.openxmlformats.org/officeDocument/2006/relationships/hyperlink" Target="mailto:CAEANS2@waxie.com" TargetMode="External"/><Relationship Id="rId1074" Type="http://schemas.openxmlformats.org/officeDocument/2006/relationships/hyperlink" Target="mailto:CAEANS2@waxie.com" TargetMode="External"/><Relationship Id="rId1642" Type="http://schemas.openxmlformats.org/officeDocument/2006/relationships/hyperlink" Target="mailto:CAEANS2@waxie.com" TargetMode="External"/><Relationship Id="rId444" Type="http://schemas.openxmlformats.org/officeDocument/2006/relationships/hyperlink" Target="mailto:CAEANS2@waxie.com" TargetMode="External"/><Relationship Id="rId651" Type="http://schemas.openxmlformats.org/officeDocument/2006/relationships/hyperlink" Target="mailto:CAEANS2@waxie.com" TargetMode="External"/><Relationship Id="rId749" Type="http://schemas.openxmlformats.org/officeDocument/2006/relationships/hyperlink" Target="mailto:CAEANS2@waxie.com" TargetMode="External"/><Relationship Id="rId1281" Type="http://schemas.openxmlformats.org/officeDocument/2006/relationships/hyperlink" Target="mailto:CAEANS2@waxie.com" TargetMode="External"/><Relationship Id="rId1379" Type="http://schemas.openxmlformats.org/officeDocument/2006/relationships/hyperlink" Target="mailto:CAEANS2@waxie.com" TargetMode="External"/><Relationship Id="rId1502" Type="http://schemas.openxmlformats.org/officeDocument/2006/relationships/hyperlink" Target="mailto:CAEANS2@waxie.com" TargetMode="External"/><Relationship Id="rId1586" Type="http://schemas.openxmlformats.org/officeDocument/2006/relationships/hyperlink" Target="mailto:CAEANS2@waxie.com" TargetMode="External"/><Relationship Id="rId290" Type="http://schemas.openxmlformats.org/officeDocument/2006/relationships/hyperlink" Target="mailto:CAEANS2@waxie.com" TargetMode="External"/><Relationship Id="rId304" Type="http://schemas.openxmlformats.org/officeDocument/2006/relationships/hyperlink" Target="mailto:CAEANS2@waxie.com" TargetMode="External"/><Relationship Id="rId388" Type="http://schemas.openxmlformats.org/officeDocument/2006/relationships/hyperlink" Target="mailto:CAEANS2@waxie.com" TargetMode="External"/><Relationship Id="rId511" Type="http://schemas.openxmlformats.org/officeDocument/2006/relationships/hyperlink" Target="mailto:CAEANS2@waxie.com" TargetMode="External"/><Relationship Id="rId609" Type="http://schemas.openxmlformats.org/officeDocument/2006/relationships/hyperlink" Target="mailto:CAEANS2@waxie.com" TargetMode="External"/><Relationship Id="rId956" Type="http://schemas.openxmlformats.org/officeDocument/2006/relationships/hyperlink" Target="mailto:CAEANS2@waxie.com" TargetMode="External"/><Relationship Id="rId1141" Type="http://schemas.openxmlformats.org/officeDocument/2006/relationships/hyperlink" Target="mailto:CAEANS2@waxie.com" TargetMode="External"/><Relationship Id="rId1239" Type="http://schemas.openxmlformats.org/officeDocument/2006/relationships/hyperlink" Target="mailto:CAEANS2@waxie.com" TargetMode="External"/><Relationship Id="rId85" Type="http://schemas.openxmlformats.org/officeDocument/2006/relationships/hyperlink" Target="mailto:d.bolton@elbglobal.com" TargetMode="External"/><Relationship Id="rId150" Type="http://schemas.openxmlformats.org/officeDocument/2006/relationships/hyperlink" Target="mailto:eshelton@factsmgt.com" TargetMode="External"/><Relationship Id="rId595" Type="http://schemas.openxmlformats.org/officeDocument/2006/relationships/hyperlink" Target="mailto:CAEANS2@waxie.com" TargetMode="External"/><Relationship Id="rId816" Type="http://schemas.openxmlformats.org/officeDocument/2006/relationships/hyperlink" Target="mailto:CAEANS2@waxie.com" TargetMode="External"/><Relationship Id="rId1001" Type="http://schemas.openxmlformats.org/officeDocument/2006/relationships/hyperlink" Target="mailto:CAEANS2@waxie.com" TargetMode="External"/><Relationship Id="rId1446" Type="http://schemas.openxmlformats.org/officeDocument/2006/relationships/hyperlink" Target="mailto:CAEANS2@waxie.com" TargetMode="External"/><Relationship Id="rId1653" Type="http://schemas.openxmlformats.org/officeDocument/2006/relationships/hyperlink" Target="mailto:CAEANS2@waxie.com" TargetMode="External"/><Relationship Id="rId248" Type="http://schemas.openxmlformats.org/officeDocument/2006/relationships/hyperlink" Target="mailto:CAEANS2@waxie.com" TargetMode="External"/><Relationship Id="rId455" Type="http://schemas.openxmlformats.org/officeDocument/2006/relationships/hyperlink" Target="mailto:CAEANS2@waxie.com" TargetMode="External"/><Relationship Id="rId662" Type="http://schemas.openxmlformats.org/officeDocument/2006/relationships/hyperlink" Target="mailto:CAEANS2@waxie.com" TargetMode="External"/><Relationship Id="rId1085" Type="http://schemas.openxmlformats.org/officeDocument/2006/relationships/hyperlink" Target="mailto:CAEANS2@waxie.com" TargetMode="External"/><Relationship Id="rId1292" Type="http://schemas.openxmlformats.org/officeDocument/2006/relationships/hyperlink" Target="mailto:CAEANS2@waxie.com" TargetMode="External"/><Relationship Id="rId1306" Type="http://schemas.openxmlformats.org/officeDocument/2006/relationships/hyperlink" Target="mailto:CAEANS2@waxie.com" TargetMode="External"/><Relationship Id="rId1513" Type="http://schemas.openxmlformats.org/officeDocument/2006/relationships/hyperlink" Target="mailto:CAEANS2@waxie.com" TargetMode="External"/><Relationship Id="rId1720" Type="http://schemas.openxmlformats.org/officeDocument/2006/relationships/hyperlink" Target="mailto:nsalvatto@ctnba.org" TargetMode="External"/><Relationship Id="rId12" Type="http://schemas.openxmlformats.org/officeDocument/2006/relationships/hyperlink" Target="mailto:rcowell@boxpureairsolutions.com" TargetMode="External"/><Relationship Id="rId108" Type="http://schemas.openxmlformats.org/officeDocument/2006/relationships/hyperlink" Target="mailto:d.bolton@elbglobal.com" TargetMode="External"/><Relationship Id="rId315" Type="http://schemas.openxmlformats.org/officeDocument/2006/relationships/hyperlink" Target="mailto:CAEANS2@waxie.com" TargetMode="External"/><Relationship Id="rId522" Type="http://schemas.openxmlformats.org/officeDocument/2006/relationships/hyperlink" Target="mailto:CAEANS2@waxie.com" TargetMode="External"/><Relationship Id="rId967" Type="http://schemas.openxmlformats.org/officeDocument/2006/relationships/hyperlink" Target="mailto:CAEANS2@waxie.com" TargetMode="External"/><Relationship Id="rId1152" Type="http://schemas.openxmlformats.org/officeDocument/2006/relationships/hyperlink" Target="mailto:CAEANS2@waxie.com" TargetMode="External"/><Relationship Id="rId1597" Type="http://schemas.openxmlformats.org/officeDocument/2006/relationships/hyperlink" Target="mailto:CAEANS2@waxie.com" TargetMode="External"/><Relationship Id="rId96" Type="http://schemas.openxmlformats.org/officeDocument/2006/relationships/hyperlink" Target="mailto:d.bolton@elbglobal.com" TargetMode="External"/><Relationship Id="rId161" Type="http://schemas.openxmlformats.org/officeDocument/2006/relationships/hyperlink" Target="mailto:eshelton@factsmgt.com" TargetMode="External"/><Relationship Id="rId399" Type="http://schemas.openxmlformats.org/officeDocument/2006/relationships/hyperlink" Target="mailto:CAEANS2@waxie.com" TargetMode="External"/><Relationship Id="rId827" Type="http://schemas.openxmlformats.org/officeDocument/2006/relationships/hyperlink" Target="mailto:CAEANS2@waxie.com" TargetMode="External"/><Relationship Id="rId1012" Type="http://schemas.openxmlformats.org/officeDocument/2006/relationships/hyperlink" Target="mailto:CAEANS2@waxie.com" TargetMode="External"/><Relationship Id="rId1457" Type="http://schemas.openxmlformats.org/officeDocument/2006/relationships/hyperlink" Target="mailto:CAEANS2@waxie.com" TargetMode="External"/><Relationship Id="rId1664" Type="http://schemas.openxmlformats.org/officeDocument/2006/relationships/hyperlink" Target="mailto:CAEANS2@waxie.com" TargetMode="External"/><Relationship Id="rId259" Type="http://schemas.openxmlformats.org/officeDocument/2006/relationships/hyperlink" Target="mailto:CAEANS2@waxie.com" TargetMode="External"/><Relationship Id="rId466" Type="http://schemas.openxmlformats.org/officeDocument/2006/relationships/hyperlink" Target="mailto:CAEANS2@waxie.com" TargetMode="External"/><Relationship Id="rId673" Type="http://schemas.openxmlformats.org/officeDocument/2006/relationships/hyperlink" Target="mailto:CAEANS2@waxie.com" TargetMode="External"/><Relationship Id="rId880" Type="http://schemas.openxmlformats.org/officeDocument/2006/relationships/hyperlink" Target="mailto:CAEANS2@waxie.com" TargetMode="External"/><Relationship Id="rId1096" Type="http://schemas.openxmlformats.org/officeDocument/2006/relationships/hyperlink" Target="mailto:CAEANS2@waxie.com" TargetMode="External"/><Relationship Id="rId1317" Type="http://schemas.openxmlformats.org/officeDocument/2006/relationships/hyperlink" Target="mailto:CAEANS2@waxie.com" TargetMode="External"/><Relationship Id="rId1524" Type="http://schemas.openxmlformats.org/officeDocument/2006/relationships/hyperlink" Target="mailto:CAEANS2@waxie.com" TargetMode="External"/><Relationship Id="rId23" Type="http://schemas.openxmlformats.org/officeDocument/2006/relationships/hyperlink" Target="mailto:susan.tompkins@powerschool.com" TargetMode="External"/><Relationship Id="rId119" Type="http://schemas.openxmlformats.org/officeDocument/2006/relationships/hyperlink" Target="mailto:d.bolton@elbglobal.com" TargetMode="External"/><Relationship Id="rId326" Type="http://schemas.openxmlformats.org/officeDocument/2006/relationships/hyperlink" Target="mailto:CAEANS2@waxie.com" TargetMode="External"/><Relationship Id="rId533" Type="http://schemas.openxmlformats.org/officeDocument/2006/relationships/hyperlink" Target="mailto:CAEANS2@waxie.com" TargetMode="External"/><Relationship Id="rId978" Type="http://schemas.openxmlformats.org/officeDocument/2006/relationships/hyperlink" Target="mailto:CAEANS2@waxie.com" TargetMode="External"/><Relationship Id="rId1163" Type="http://schemas.openxmlformats.org/officeDocument/2006/relationships/hyperlink" Target="mailto:CAEANS2@waxie.com" TargetMode="External"/><Relationship Id="rId1370" Type="http://schemas.openxmlformats.org/officeDocument/2006/relationships/hyperlink" Target="mailto:CAEANS2@waxie.com" TargetMode="External"/><Relationship Id="rId740" Type="http://schemas.openxmlformats.org/officeDocument/2006/relationships/hyperlink" Target="mailto:CAEANS2@waxie.com" TargetMode="External"/><Relationship Id="rId838" Type="http://schemas.openxmlformats.org/officeDocument/2006/relationships/hyperlink" Target="mailto:CAEANS2@waxie.com" TargetMode="External"/><Relationship Id="rId1023" Type="http://schemas.openxmlformats.org/officeDocument/2006/relationships/hyperlink" Target="mailto:CAEANS2@waxie.com" TargetMode="External"/><Relationship Id="rId1468" Type="http://schemas.openxmlformats.org/officeDocument/2006/relationships/hyperlink" Target="mailto:CAEANS2@waxie.com" TargetMode="External"/><Relationship Id="rId1675" Type="http://schemas.openxmlformats.org/officeDocument/2006/relationships/hyperlink" Target="mailto:CAEANS2@waxie.com" TargetMode="External"/><Relationship Id="rId172" Type="http://schemas.openxmlformats.org/officeDocument/2006/relationships/hyperlink" Target="mailto:eshelton@factsmgt.com" TargetMode="External"/><Relationship Id="rId477" Type="http://schemas.openxmlformats.org/officeDocument/2006/relationships/hyperlink" Target="mailto:CAEANS2@waxie.com" TargetMode="External"/><Relationship Id="rId600" Type="http://schemas.openxmlformats.org/officeDocument/2006/relationships/hyperlink" Target="mailto:CAEANS2@waxie.com" TargetMode="External"/><Relationship Id="rId684" Type="http://schemas.openxmlformats.org/officeDocument/2006/relationships/hyperlink" Target="mailto:CAEANS2@waxie.com" TargetMode="External"/><Relationship Id="rId1230" Type="http://schemas.openxmlformats.org/officeDocument/2006/relationships/hyperlink" Target="mailto:CAEANS2@waxie.com" TargetMode="External"/><Relationship Id="rId1328" Type="http://schemas.openxmlformats.org/officeDocument/2006/relationships/hyperlink" Target="mailto:CAEANS2@waxie.com" TargetMode="External"/><Relationship Id="rId1535" Type="http://schemas.openxmlformats.org/officeDocument/2006/relationships/hyperlink" Target="mailto:CAEANS2@waxie.com" TargetMode="External"/><Relationship Id="rId337" Type="http://schemas.openxmlformats.org/officeDocument/2006/relationships/hyperlink" Target="mailto:CAEANS2@waxie.com" TargetMode="External"/><Relationship Id="rId891" Type="http://schemas.openxmlformats.org/officeDocument/2006/relationships/hyperlink" Target="mailto:CAEANS2@waxie.com" TargetMode="External"/><Relationship Id="rId905" Type="http://schemas.openxmlformats.org/officeDocument/2006/relationships/hyperlink" Target="mailto:CAEANS2@waxie.com" TargetMode="External"/><Relationship Id="rId989" Type="http://schemas.openxmlformats.org/officeDocument/2006/relationships/hyperlink" Target="mailto:CAEANS2@waxie.com" TargetMode="External"/><Relationship Id="rId34" Type="http://schemas.openxmlformats.org/officeDocument/2006/relationships/hyperlink" Target="mailto:susan.tompkins@powerschool.com" TargetMode="External"/><Relationship Id="rId544" Type="http://schemas.openxmlformats.org/officeDocument/2006/relationships/hyperlink" Target="mailto:CAEANS2@waxie.com" TargetMode="External"/><Relationship Id="rId751" Type="http://schemas.openxmlformats.org/officeDocument/2006/relationships/hyperlink" Target="mailto:CAEANS2@waxie.com" TargetMode="External"/><Relationship Id="rId849" Type="http://schemas.openxmlformats.org/officeDocument/2006/relationships/hyperlink" Target="mailto:CAEANS2@waxie.com" TargetMode="External"/><Relationship Id="rId1174" Type="http://schemas.openxmlformats.org/officeDocument/2006/relationships/hyperlink" Target="mailto:CAEANS2@waxie.com" TargetMode="External"/><Relationship Id="rId1381" Type="http://schemas.openxmlformats.org/officeDocument/2006/relationships/hyperlink" Target="mailto:CAEANS2@waxie.com" TargetMode="External"/><Relationship Id="rId1479" Type="http://schemas.openxmlformats.org/officeDocument/2006/relationships/hyperlink" Target="mailto:CAEANS2@waxie.com" TargetMode="External"/><Relationship Id="rId1602" Type="http://schemas.openxmlformats.org/officeDocument/2006/relationships/hyperlink" Target="mailto:CAEANS2@waxie.com" TargetMode="External"/><Relationship Id="rId1686" Type="http://schemas.openxmlformats.org/officeDocument/2006/relationships/hyperlink" Target="mailto:CAEANS2@waxie.com" TargetMode="External"/><Relationship Id="rId183" Type="http://schemas.openxmlformats.org/officeDocument/2006/relationships/hyperlink" Target="mailto:CAEANS2@waxie.com" TargetMode="External"/><Relationship Id="rId390" Type="http://schemas.openxmlformats.org/officeDocument/2006/relationships/hyperlink" Target="mailto:CAEANS2@waxie.com" TargetMode="External"/><Relationship Id="rId404" Type="http://schemas.openxmlformats.org/officeDocument/2006/relationships/hyperlink" Target="mailto:CAEANS2@waxie.com" TargetMode="External"/><Relationship Id="rId611" Type="http://schemas.openxmlformats.org/officeDocument/2006/relationships/hyperlink" Target="mailto:CAEANS2@waxie.com" TargetMode="External"/><Relationship Id="rId1034" Type="http://schemas.openxmlformats.org/officeDocument/2006/relationships/hyperlink" Target="mailto:CAEANS2@waxie.com" TargetMode="External"/><Relationship Id="rId1241" Type="http://schemas.openxmlformats.org/officeDocument/2006/relationships/hyperlink" Target="mailto:CAEANS2@waxie.com" TargetMode="External"/><Relationship Id="rId1339" Type="http://schemas.openxmlformats.org/officeDocument/2006/relationships/hyperlink" Target="mailto:CAEANS2@waxie.com" TargetMode="External"/><Relationship Id="rId250" Type="http://schemas.openxmlformats.org/officeDocument/2006/relationships/hyperlink" Target="mailto:CAEANS2@waxie.com" TargetMode="External"/><Relationship Id="rId488" Type="http://schemas.openxmlformats.org/officeDocument/2006/relationships/hyperlink" Target="mailto:CAEANS2@waxie.com" TargetMode="External"/><Relationship Id="rId695" Type="http://schemas.openxmlformats.org/officeDocument/2006/relationships/hyperlink" Target="mailto:CAEANS2@waxie.com" TargetMode="External"/><Relationship Id="rId709" Type="http://schemas.openxmlformats.org/officeDocument/2006/relationships/hyperlink" Target="mailto:CAEANS2@waxie.com" TargetMode="External"/><Relationship Id="rId916" Type="http://schemas.openxmlformats.org/officeDocument/2006/relationships/hyperlink" Target="mailto:CAEANS2@waxie.com" TargetMode="External"/><Relationship Id="rId1101" Type="http://schemas.openxmlformats.org/officeDocument/2006/relationships/hyperlink" Target="mailto:CAEANS2@waxie.com" TargetMode="External"/><Relationship Id="rId1546" Type="http://schemas.openxmlformats.org/officeDocument/2006/relationships/hyperlink" Target="mailto:CAEANS2@waxie.com" TargetMode="External"/><Relationship Id="rId45" Type="http://schemas.openxmlformats.org/officeDocument/2006/relationships/hyperlink" Target="mailto:susan.tompkins@powerschool.com" TargetMode="External"/><Relationship Id="rId110" Type="http://schemas.openxmlformats.org/officeDocument/2006/relationships/hyperlink" Target="mailto:d.bolton@elbglobal.com" TargetMode="External"/><Relationship Id="rId348" Type="http://schemas.openxmlformats.org/officeDocument/2006/relationships/hyperlink" Target="mailto:CAEANS2@waxie.com" TargetMode="External"/><Relationship Id="rId555" Type="http://schemas.openxmlformats.org/officeDocument/2006/relationships/hyperlink" Target="mailto:CAEANS2@waxie.com" TargetMode="External"/><Relationship Id="rId762" Type="http://schemas.openxmlformats.org/officeDocument/2006/relationships/hyperlink" Target="mailto:CAEANS2@waxie.com" TargetMode="External"/><Relationship Id="rId1185" Type="http://schemas.openxmlformats.org/officeDocument/2006/relationships/hyperlink" Target="mailto:CAEANS2@waxie.com" TargetMode="External"/><Relationship Id="rId1392" Type="http://schemas.openxmlformats.org/officeDocument/2006/relationships/hyperlink" Target="mailto:CAEANS2@waxie.com" TargetMode="External"/><Relationship Id="rId1406" Type="http://schemas.openxmlformats.org/officeDocument/2006/relationships/hyperlink" Target="mailto:CAEANS2@waxie.com" TargetMode="External"/><Relationship Id="rId1613" Type="http://schemas.openxmlformats.org/officeDocument/2006/relationships/hyperlink" Target="mailto:CAEANS2@waxie.com" TargetMode="External"/><Relationship Id="rId194" Type="http://schemas.openxmlformats.org/officeDocument/2006/relationships/hyperlink" Target="mailto:CAEANS2@waxie.com" TargetMode="External"/><Relationship Id="rId208" Type="http://schemas.openxmlformats.org/officeDocument/2006/relationships/hyperlink" Target="mailto:CAEANS2@waxie.com" TargetMode="External"/><Relationship Id="rId415" Type="http://schemas.openxmlformats.org/officeDocument/2006/relationships/hyperlink" Target="mailto:CAEANS2@waxie.com" TargetMode="External"/><Relationship Id="rId622" Type="http://schemas.openxmlformats.org/officeDocument/2006/relationships/hyperlink" Target="mailto:CAEANS2@waxie.com" TargetMode="External"/><Relationship Id="rId1045" Type="http://schemas.openxmlformats.org/officeDocument/2006/relationships/hyperlink" Target="mailto:CAEANS2@waxie.com" TargetMode="External"/><Relationship Id="rId1252" Type="http://schemas.openxmlformats.org/officeDocument/2006/relationships/hyperlink" Target="mailto:CAEANS2@waxie.com" TargetMode="External"/><Relationship Id="rId1697" Type="http://schemas.openxmlformats.org/officeDocument/2006/relationships/hyperlink" Target="mailto:CAEANS2@waxie.com" TargetMode="External"/><Relationship Id="rId261" Type="http://schemas.openxmlformats.org/officeDocument/2006/relationships/hyperlink" Target="mailto:CAEANS2@waxie.com" TargetMode="External"/><Relationship Id="rId499" Type="http://schemas.openxmlformats.org/officeDocument/2006/relationships/hyperlink" Target="mailto:CAEANS2@waxie.com" TargetMode="External"/><Relationship Id="rId927" Type="http://schemas.openxmlformats.org/officeDocument/2006/relationships/hyperlink" Target="mailto:CAEANS2@waxie.com" TargetMode="External"/><Relationship Id="rId1112" Type="http://schemas.openxmlformats.org/officeDocument/2006/relationships/hyperlink" Target="mailto:CAEANS2@waxie.com" TargetMode="External"/><Relationship Id="rId1557" Type="http://schemas.openxmlformats.org/officeDocument/2006/relationships/hyperlink" Target="mailto:CAEANS2@waxie.com" TargetMode="External"/><Relationship Id="rId56" Type="http://schemas.openxmlformats.org/officeDocument/2006/relationships/hyperlink" Target="mailto:susan.tompkins@powerschool.com" TargetMode="External"/><Relationship Id="rId359" Type="http://schemas.openxmlformats.org/officeDocument/2006/relationships/hyperlink" Target="mailto:CAEANS2@waxie.com" TargetMode="External"/><Relationship Id="rId566" Type="http://schemas.openxmlformats.org/officeDocument/2006/relationships/hyperlink" Target="mailto:CAEANS2@waxie.com" TargetMode="External"/><Relationship Id="rId773" Type="http://schemas.openxmlformats.org/officeDocument/2006/relationships/hyperlink" Target="mailto:CAEANS2@waxie.com" TargetMode="External"/><Relationship Id="rId1196" Type="http://schemas.openxmlformats.org/officeDocument/2006/relationships/hyperlink" Target="mailto:CAEANS2@waxie.com" TargetMode="External"/><Relationship Id="rId1417" Type="http://schemas.openxmlformats.org/officeDocument/2006/relationships/hyperlink" Target="mailto:CAEANS2@waxie.com" TargetMode="External"/><Relationship Id="rId1624" Type="http://schemas.openxmlformats.org/officeDocument/2006/relationships/hyperlink" Target="mailto:CAEANS2@waxie.com" TargetMode="External"/><Relationship Id="rId121" Type="http://schemas.openxmlformats.org/officeDocument/2006/relationships/hyperlink" Target="mailto:d.bolton@elbglobal.com" TargetMode="External"/><Relationship Id="rId219" Type="http://schemas.openxmlformats.org/officeDocument/2006/relationships/hyperlink" Target="mailto:CAEANS2@waxie.com" TargetMode="External"/><Relationship Id="rId426" Type="http://schemas.openxmlformats.org/officeDocument/2006/relationships/hyperlink" Target="mailto:CAEANS2@waxie.com" TargetMode="External"/><Relationship Id="rId633" Type="http://schemas.openxmlformats.org/officeDocument/2006/relationships/hyperlink" Target="mailto:CAEANS2@waxie.com" TargetMode="External"/><Relationship Id="rId980" Type="http://schemas.openxmlformats.org/officeDocument/2006/relationships/hyperlink" Target="mailto:CAEANS2@waxie.com" TargetMode="External"/><Relationship Id="rId1056" Type="http://schemas.openxmlformats.org/officeDocument/2006/relationships/hyperlink" Target="mailto:CAEANS2@waxie.com" TargetMode="External"/><Relationship Id="rId1263" Type="http://schemas.openxmlformats.org/officeDocument/2006/relationships/hyperlink" Target="mailto:CAEANS2@waxie.com" TargetMode="External"/><Relationship Id="rId840" Type="http://schemas.openxmlformats.org/officeDocument/2006/relationships/hyperlink" Target="mailto:CAEANS2@waxie.com" TargetMode="External"/><Relationship Id="rId938" Type="http://schemas.openxmlformats.org/officeDocument/2006/relationships/hyperlink" Target="mailto:CAEANS2@waxie.com" TargetMode="External"/><Relationship Id="rId1470" Type="http://schemas.openxmlformats.org/officeDocument/2006/relationships/hyperlink" Target="mailto:CAEANS2@waxie.com" TargetMode="External"/><Relationship Id="rId1568" Type="http://schemas.openxmlformats.org/officeDocument/2006/relationships/hyperlink" Target="mailto:CAEANS2@waxie.com" TargetMode="External"/><Relationship Id="rId67" Type="http://schemas.openxmlformats.org/officeDocument/2006/relationships/hyperlink" Target="mailto:susan.tompkins@powerschool.com" TargetMode="External"/><Relationship Id="rId272" Type="http://schemas.openxmlformats.org/officeDocument/2006/relationships/hyperlink" Target="mailto:CAEANS2@waxie.com" TargetMode="External"/><Relationship Id="rId577" Type="http://schemas.openxmlformats.org/officeDocument/2006/relationships/hyperlink" Target="mailto:CAEANS2@waxie.com" TargetMode="External"/><Relationship Id="rId700" Type="http://schemas.openxmlformats.org/officeDocument/2006/relationships/hyperlink" Target="mailto:CAEANS2@waxie.com" TargetMode="External"/><Relationship Id="rId1123" Type="http://schemas.openxmlformats.org/officeDocument/2006/relationships/hyperlink" Target="mailto:CAEANS2@waxie.com" TargetMode="External"/><Relationship Id="rId1330" Type="http://schemas.openxmlformats.org/officeDocument/2006/relationships/hyperlink" Target="mailto:CAEANS2@waxie.com" TargetMode="External"/><Relationship Id="rId1428" Type="http://schemas.openxmlformats.org/officeDocument/2006/relationships/hyperlink" Target="mailto:CAEANS2@waxie.com" TargetMode="External"/><Relationship Id="rId1635" Type="http://schemas.openxmlformats.org/officeDocument/2006/relationships/hyperlink" Target="mailto:CAEANS2@waxie.com" TargetMode="External"/><Relationship Id="rId132" Type="http://schemas.openxmlformats.org/officeDocument/2006/relationships/hyperlink" Target="mailto:jennie@tadcosupply.com" TargetMode="External"/><Relationship Id="rId784" Type="http://schemas.openxmlformats.org/officeDocument/2006/relationships/hyperlink" Target="mailto:CAEANS2@waxie.com" TargetMode="External"/><Relationship Id="rId991" Type="http://schemas.openxmlformats.org/officeDocument/2006/relationships/hyperlink" Target="mailto:CAEANS2@waxie.com" TargetMode="External"/><Relationship Id="rId1067" Type="http://schemas.openxmlformats.org/officeDocument/2006/relationships/hyperlink" Target="mailto:CAEANS2@waxie.com" TargetMode="External"/><Relationship Id="rId437" Type="http://schemas.openxmlformats.org/officeDocument/2006/relationships/hyperlink" Target="mailto:CAEANS2@waxie.com" TargetMode="External"/><Relationship Id="rId644" Type="http://schemas.openxmlformats.org/officeDocument/2006/relationships/hyperlink" Target="mailto:CAEANS2@waxie.com" TargetMode="External"/><Relationship Id="rId851" Type="http://schemas.openxmlformats.org/officeDocument/2006/relationships/hyperlink" Target="mailto:CAEANS2@waxie.com" TargetMode="External"/><Relationship Id="rId1274" Type="http://schemas.openxmlformats.org/officeDocument/2006/relationships/hyperlink" Target="mailto:CAEANS2@waxie.com" TargetMode="External"/><Relationship Id="rId1481" Type="http://schemas.openxmlformats.org/officeDocument/2006/relationships/hyperlink" Target="mailto:CAEANS2@waxie.com" TargetMode="External"/><Relationship Id="rId1579" Type="http://schemas.openxmlformats.org/officeDocument/2006/relationships/hyperlink" Target="mailto:CAEANS2@waxie.com" TargetMode="External"/><Relationship Id="rId1702" Type="http://schemas.openxmlformats.org/officeDocument/2006/relationships/hyperlink" Target="mailto:CAEANS2@waxie.com" TargetMode="External"/><Relationship Id="rId283" Type="http://schemas.openxmlformats.org/officeDocument/2006/relationships/hyperlink" Target="mailto:CAEANS2@waxie.com" TargetMode="External"/><Relationship Id="rId490" Type="http://schemas.openxmlformats.org/officeDocument/2006/relationships/hyperlink" Target="mailto:CAEANS2@waxie.com" TargetMode="External"/><Relationship Id="rId504" Type="http://schemas.openxmlformats.org/officeDocument/2006/relationships/hyperlink" Target="mailto:CAEANS2@waxie.com" TargetMode="External"/><Relationship Id="rId711" Type="http://schemas.openxmlformats.org/officeDocument/2006/relationships/hyperlink" Target="mailto:CAEANS2@waxie.com" TargetMode="External"/><Relationship Id="rId949" Type="http://schemas.openxmlformats.org/officeDocument/2006/relationships/hyperlink" Target="mailto:CAEANS2@waxie.com" TargetMode="External"/><Relationship Id="rId1134" Type="http://schemas.openxmlformats.org/officeDocument/2006/relationships/hyperlink" Target="mailto:CAEANS2@waxie.com" TargetMode="External"/><Relationship Id="rId1341" Type="http://schemas.openxmlformats.org/officeDocument/2006/relationships/hyperlink" Target="mailto:CAEANS2@waxie.com" TargetMode="External"/><Relationship Id="rId78" Type="http://schemas.openxmlformats.org/officeDocument/2006/relationships/hyperlink" Target="mailto:d.bolton@elbglobal.com" TargetMode="External"/><Relationship Id="rId143" Type="http://schemas.openxmlformats.org/officeDocument/2006/relationships/hyperlink" Target="mailto:jennie@tadcosupply.com" TargetMode="External"/><Relationship Id="rId350" Type="http://schemas.openxmlformats.org/officeDocument/2006/relationships/hyperlink" Target="mailto:CAEANS2@waxie.com" TargetMode="External"/><Relationship Id="rId588" Type="http://schemas.openxmlformats.org/officeDocument/2006/relationships/hyperlink" Target="mailto:CAEANS2@waxie.com" TargetMode="External"/><Relationship Id="rId795" Type="http://schemas.openxmlformats.org/officeDocument/2006/relationships/hyperlink" Target="mailto:CAEANS2@waxie.com" TargetMode="External"/><Relationship Id="rId809" Type="http://schemas.openxmlformats.org/officeDocument/2006/relationships/hyperlink" Target="mailto:CAEANS2@waxie.com" TargetMode="External"/><Relationship Id="rId1201" Type="http://schemas.openxmlformats.org/officeDocument/2006/relationships/hyperlink" Target="mailto:CAEANS2@waxie.com" TargetMode="External"/><Relationship Id="rId1439" Type="http://schemas.openxmlformats.org/officeDocument/2006/relationships/hyperlink" Target="mailto:CAEANS2@waxie.com" TargetMode="External"/><Relationship Id="rId1646" Type="http://schemas.openxmlformats.org/officeDocument/2006/relationships/hyperlink" Target="mailto:CAEANS2@waxie.com" TargetMode="External"/><Relationship Id="rId9" Type="http://schemas.openxmlformats.org/officeDocument/2006/relationships/hyperlink" Target="mailto:rcowell@boxpureairsolutions.com" TargetMode="External"/><Relationship Id="rId210" Type="http://schemas.openxmlformats.org/officeDocument/2006/relationships/hyperlink" Target="mailto:CAEANS2@waxie.com" TargetMode="External"/><Relationship Id="rId448" Type="http://schemas.openxmlformats.org/officeDocument/2006/relationships/hyperlink" Target="mailto:CAEANS2@waxie.com" TargetMode="External"/><Relationship Id="rId655" Type="http://schemas.openxmlformats.org/officeDocument/2006/relationships/hyperlink" Target="mailto:CAEANS2@waxie.com" TargetMode="External"/><Relationship Id="rId862" Type="http://schemas.openxmlformats.org/officeDocument/2006/relationships/hyperlink" Target="mailto:CAEANS2@waxie.com" TargetMode="External"/><Relationship Id="rId1078" Type="http://schemas.openxmlformats.org/officeDocument/2006/relationships/hyperlink" Target="mailto:CAEANS2@waxie.com" TargetMode="External"/><Relationship Id="rId1285" Type="http://schemas.openxmlformats.org/officeDocument/2006/relationships/hyperlink" Target="mailto:CAEANS2@waxie.com" TargetMode="External"/><Relationship Id="rId1492" Type="http://schemas.openxmlformats.org/officeDocument/2006/relationships/hyperlink" Target="mailto:CAEANS2@waxie.com" TargetMode="External"/><Relationship Id="rId1506" Type="http://schemas.openxmlformats.org/officeDocument/2006/relationships/hyperlink" Target="mailto:CAEANS2@waxie.com" TargetMode="External"/><Relationship Id="rId1713" Type="http://schemas.openxmlformats.org/officeDocument/2006/relationships/hyperlink" Target="mailto:nsalvatto@ctnba.org" TargetMode="External"/><Relationship Id="rId294" Type="http://schemas.openxmlformats.org/officeDocument/2006/relationships/hyperlink" Target="mailto:CAEANS2@waxie.com" TargetMode="External"/><Relationship Id="rId308" Type="http://schemas.openxmlformats.org/officeDocument/2006/relationships/hyperlink" Target="mailto:CAEANS2@waxie.com" TargetMode="External"/><Relationship Id="rId515" Type="http://schemas.openxmlformats.org/officeDocument/2006/relationships/hyperlink" Target="mailto:CAEANS2@waxie.com" TargetMode="External"/><Relationship Id="rId722" Type="http://schemas.openxmlformats.org/officeDocument/2006/relationships/hyperlink" Target="mailto:CAEANS2@waxie.com" TargetMode="External"/><Relationship Id="rId1145" Type="http://schemas.openxmlformats.org/officeDocument/2006/relationships/hyperlink" Target="mailto:CAEANS2@waxie.com" TargetMode="External"/><Relationship Id="rId1352" Type="http://schemas.openxmlformats.org/officeDocument/2006/relationships/hyperlink" Target="mailto:CAEANS2@waxie.com" TargetMode="External"/><Relationship Id="rId89" Type="http://schemas.openxmlformats.org/officeDocument/2006/relationships/hyperlink" Target="mailto:d.bolton@elbglobal.com" TargetMode="External"/><Relationship Id="rId154" Type="http://schemas.openxmlformats.org/officeDocument/2006/relationships/hyperlink" Target="mailto:eshelton@factsmgt.com" TargetMode="External"/><Relationship Id="rId361" Type="http://schemas.openxmlformats.org/officeDocument/2006/relationships/hyperlink" Target="mailto:CAEANS2@waxie.com" TargetMode="External"/><Relationship Id="rId599" Type="http://schemas.openxmlformats.org/officeDocument/2006/relationships/hyperlink" Target="mailto:CAEANS2@waxie.com" TargetMode="External"/><Relationship Id="rId1005" Type="http://schemas.openxmlformats.org/officeDocument/2006/relationships/hyperlink" Target="mailto:CAEANS2@waxie.com" TargetMode="External"/><Relationship Id="rId1212" Type="http://schemas.openxmlformats.org/officeDocument/2006/relationships/hyperlink" Target="mailto:CAEANS2@waxie.com" TargetMode="External"/><Relationship Id="rId1657" Type="http://schemas.openxmlformats.org/officeDocument/2006/relationships/hyperlink" Target="mailto:CAEANS2@waxie.com" TargetMode="External"/><Relationship Id="rId459" Type="http://schemas.openxmlformats.org/officeDocument/2006/relationships/hyperlink" Target="mailto:CAEANS2@waxie.com" TargetMode="External"/><Relationship Id="rId666" Type="http://schemas.openxmlformats.org/officeDocument/2006/relationships/hyperlink" Target="mailto:CAEANS2@waxie.com" TargetMode="External"/><Relationship Id="rId873" Type="http://schemas.openxmlformats.org/officeDocument/2006/relationships/hyperlink" Target="mailto:CAEANS2@waxie.com" TargetMode="External"/><Relationship Id="rId1089" Type="http://schemas.openxmlformats.org/officeDocument/2006/relationships/hyperlink" Target="mailto:CAEANS2@waxie.com" TargetMode="External"/><Relationship Id="rId1296" Type="http://schemas.openxmlformats.org/officeDocument/2006/relationships/hyperlink" Target="mailto:CAEANS2@waxie.com" TargetMode="External"/><Relationship Id="rId1517" Type="http://schemas.openxmlformats.org/officeDocument/2006/relationships/hyperlink" Target="mailto:CAEANS2@waxie.com" TargetMode="External"/><Relationship Id="rId1724" Type="http://schemas.openxmlformats.org/officeDocument/2006/relationships/table" Target="../tables/table1.xml"/><Relationship Id="rId16" Type="http://schemas.openxmlformats.org/officeDocument/2006/relationships/hyperlink" Target="mailto:rcowell@boxpureairsolutions.com" TargetMode="External"/><Relationship Id="rId221" Type="http://schemas.openxmlformats.org/officeDocument/2006/relationships/hyperlink" Target="mailto:CAEANS2@waxie.com" TargetMode="External"/><Relationship Id="rId319" Type="http://schemas.openxmlformats.org/officeDocument/2006/relationships/hyperlink" Target="mailto:CAEANS2@waxie.com" TargetMode="External"/><Relationship Id="rId526" Type="http://schemas.openxmlformats.org/officeDocument/2006/relationships/hyperlink" Target="mailto:CAEANS2@waxie.com" TargetMode="External"/><Relationship Id="rId1156" Type="http://schemas.openxmlformats.org/officeDocument/2006/relationships/hyperlink" Target="mailto:CAEANS2@waxie.com" TargetMode="External"/><Relationship Id="rId1363" Type="http://schemas.openxmlformats.org/officeDocument/2006/relationships/hyperlink" Target="mailto:CAEANS2@waxie.com" TargetMode="External"/><Relationship Id="rId733" Type="http://schemas.openxmlformats.org/officeDocument/2006/relationships/hyperlink" Target="mailto:CAEANS2@waxie.com" TargetMode="External"/><Relationship Id="rId940" Type="http://schemas.openxmlformats.org/officeDocument/2006/relationships/hyperlink" Target="mailto:CAEANS2@waxie.com" TargetMode="External"/><Relationship Id="rId1016" Type="http://schemas.openxmlformats.org/officeDocument/2006/relationships/hyperlink" Target="mailto:CAEANS2@waxie.com" TargetMode="External"/><Relationship Id="rId1570" Type="http://schemas.openxmlformats.org/officeDocument/2006/relationships/hyperlink" Target="mailto:CAEANS2@waxie.com" TargetMode="External"/><Relationship Id="rId1668" Type="http://schemas.openxmlformats.org/officeDocument/2006/relationships/hyperlink" Target="mailto:CAEANS2@waxie.com" TargetMode="External"/><Relationship Id="rId165" Type="http://schemas.openxmlformats.org/officeDocument/2006/relationships/hyperlink" Target="mailto:eshelton@factsmgt.com" TargetMode="External"/><Relationship Id="rId372" Type="http://schemas.openxmlformats.org/officeDocument/2006/relationships/hyperlink" Target="mailto:CAEANS2@waxie.com" TargetMode="External"/><Relationship Id="rId677" Type="http://schemas.openxmlformats.org/officeDocument/2006/relationships/hyperlink" Target="mailto:CAEANS2@waxie.com" TargetMode="External"/><Relationship Id="rId800" Type="http://schemas.openxmlformats.org/officeDocument/2006/relationships/hyperlink" Target="mailto:CAEANS2@waxie.com" TargetMode="External"/><Relationship Id="rId1223" Type="http://schemas.openxmlformats.org/officeDocument/2006/relationships/hyperlink" Target="mailto:CAEANS2@waxie.com" TargetMode="External"/><Relationship Id="rId1430" Type="http://schemas.openxmlformats.org/officeDocument/2006/relationships/hyperlink" Target="mailto:CAEANS2@waxie.com" TargetMode="External"/><Relationship Id="rId1528" Type="http://schemas.openxmlformats.org/officeDocument/2006/relationships/hyperlink" Target="mailto:CAEANS2@waxie.com" TargetMode="External"/><Relationship Id="rId232" Type="http://schemas.openxmlformats.org/officeDocument/2006/relationships/hyperlink" Target="mailto:CAEANS2@waxie.com" TargetMode="External"/><Relationship Id="rId884" Type="http://schemas.openxmlformats.org/officeDocument/2006/relationships/hyperlink" Target="mailto:CAEANS2@waxie.com" TargetMode="External"/><Relationship Id="rId27" Type="http://schemas.openxmlformats.org/officeDocument/2006/relationships/hyperlink" Target="mailto:susan.tompkins@powerschool.com" TargetMode="External"/><Relationship Id="rId537" Type="http://schemas.openxmlformats.org/officeDocument/2006/relationships/hyperlink" Target="mailto:CAEANS2@waxie.com" TargetMode="External"/><Relationship Id="rId744" Type="http://schemas.openxmlformats.org/officeDocument/2006/relationships/hyperlink" Target="mailto:CAEANS2@waxie.com" TargetMode="External"/><Relationship Id="rId951" Type="http://schemas.openxmlformats.org/officeDocument/2006/relationships/hyperlink" Target="mailto:CAEANS2@waxie.com" TargetMode="External"/><Relationship Id="rId1167" Type="http://schemas.openxmlformats.org/officeDocument/2006/relationships/hyperlink" Target="mailto:CAEANS2@waxie.com" TargetMode="External"/><Relationship Id="rId1374" Type="http://schemas.openxmlformats.org/officeDocument/2006/relationships/hyperlink" Target="mailto:CAEANS2@waxie.com" TargetMode="External"/><Relationship Id="rId1581" Type="http://schemas.openxmlformats.org/officeDocument/2006/relationships/hyperlink" Target="mailto:CAEANS2@waxie.com" TargetMode="External"/><Relationship Id="rId1679" Type="http://schemas.openxmlformats.org/officeDocument/2006/relationships/hyperlink" Target="mailto:CAEANS2@waxie.com" TargetMode="External"/><Relationship Id="rId80" Type="http://schemas.openxmlformats.org/officeDocument/2006/relationships/hyperlink" Target="mailto:d.bolton@elbglobal.com" TargetMode="External"/><Relationship Id="rId176" Type="http://schemas.openxmlformats.org/officeDocument/2006/relationships/hyperlink" Target="mailto:eshelton@factsmgt.com" TargetMode="External"/><Relationship Id="rId383" Type="http://schemas.openxmlformats.org/officeDocument/2006/relationships/hyperlink" Target="mailto:CAEANS2@waxie.com" TargetMode="External"/><Relationship Id="rId590" Type="http://schemas.openxmlformats.org/officeDocument/2006/relationships/hyperlink" Target="mailto:CAEANS2@waxie.com" TargetMode="External"/><Relationship Id="rId604" Type="http://schemas.openxmlformats.org/officeDocument/2006/relationships/hyperlink" Target="mailto:CAEANS2@waxie.com" TargetMode="External"/><Relationship Id="rId811" Type="http://schemas.openxmlformats.org/officeDocument/2006/relationships/hyperlink" Target="mailto:CAEANS2@waxie.com" TargetMode="External"/><Relationship Id="rId1027" Type="http://schemas.openxmlformats.org/officeDocument/2006/relationships/hyperlink" Target="mailto:CAEANS2@waxie.com" TargetMode="External"/><Relationship Id="rId1234" Type="http://schemas.openxmlformats.org/officeDocument/2006/relationships/hyperlink" Target="mailto:CAEANS2@waxie.com" TargetMode="External"/><Relationship Id="rId1441" Type="http://schemas.openxmlformats.org/officeDocument/2006/relationships/hyperlink" Target="mailto:CAEANS2@waxie.com" TargetMode="External"/><Relationship Id="rId243" Type="http://schemas.openxmlformats.org/officeDocument/2006/relationships/hyperlink" Target="mailto:CAEANS2@waxie.com" TargetMode="External"/><Relationship Id="rId450" Type="http://schemas.openxmlformats.org/officeDocument/2006/relationships/hyperlink" Target="mailto:CAEANS2@waxie.com" TargetMode="External"/><Relationship Id="rId688" Type="http://schemas.openxmlformats.org/officeDocument/2006/relationships/hyperlink" Target="mailto:CAEANS2@waxie.com" TargetMode="External"/><Relationship Id="rId895" Type="http://schemas.openxmlformats.org/officeDocument/2006/relationships/hyperlink" Target="mailto:CAEANS2@waxie.com" TargetMode="External"/><Relationship Id="rId909" Type="http://schemas.openxmlformats.org/officeDocument/2006/relationships/hyperlink" Target="mailto:CAEANS2@waxie.com" TargetMode="External"/><Relationship Id="rId1080" Type="http://schemas.openxmlformats.org/officeDocument/2006/relationships/hyperlink" Target="mailto:CAEANS2@waxie.com" TargetMode="External"/><Relationship Id="rId1301" Type="http://schemas.openxmlformats.org/officeDocument/2006/relationships/hyperlink" Target="mailto:CAEANS2@waxie.com" TargetMode="External"/><Relationship Id="rId1539" Type="http://schemas.openxmlformats.org/officeDocument/2006/relationships/hyperlink" Target="mailto:CAEANS2@waxie.com" TargetMode="External"/><Relationship Id="rId38" Type="http://schemas.openxmlformats.org/officeDocument/2006/relationships/hyperlink" Target="mailto:susan.tompkins@powerschool.com" TargetMode="External"/><Relationship Id="rId103" Type="http://schemas.openxmlformats.org/officeDocument/2006/relationships/hyperlink" Target="mailto:d.bolton@elbglobal.com" TargetMode="External"/><Relationship Id="rId310" Type="http://schemas.openxmlformats.org/officeDocument/2006/relationships/hyperlink" Target="mailto:CAEANS2@waxie.com" TargetMode="External"/><Relationship Id="rId548" Type="http://schemas.openxmlformats.org/officeDocument/2006/relationships/hyperlink" Target="mailto:CAEANS2@waxie.com" TargetMode="External"/><Relationship Id="rId755" Type="http://schemas.openxmlformats.org/officeDocument/2006/relationships/hyperlink" Target="mailto:CAEANS2@waxie.com" TargetMode="External"/><Relationship Id="rId962" Type="http://schemas.openxmlformats.org/officeDocument/2006/relationships/hyperlink" Target="mailto:CAEANS2@waxie.com" TargetMode="External"/><Relationship Id="rId1178" Type="http://schemas.openxmlformats.org/officeDocument/2006/relationships/hyperlink" Target="mailto:CAEANS2@waxie.com" TargetMode="External"/><Relationship Id="rId1385" Type="http://schemas.openxmlformats.org/officeDocument/2006/relationships/hyperlink" Target="mailto:CAEANS2@waxie.com" TargetMode="External"/><Relationship Id="rId1592" Type="http://schemas.openxmlformats.org/officeDocument/2006/relationships/hyperlink" Target="mailto:CAEANS2@waxie.com" TargetMode="External"/><Relationship Id="rId1606" Type="http://schemas.openxmlformats.org/officeDocument/2006/relationships/hyperlink" Target="mailto:CAEANS2@waxie.com" TargetMode="External"/><Relationship Id="rId91" Type="http://schemas.openxmlformats.org/officeDocument/2006/relationships/hyperlink" Target="mailto:d.bolton@elbglobal.com" TargetMode="External"/><Relationship Id="rId187" Type="http://schemas.openxmlformats.org/officeDocument/2006/relationships/hyperlink" Target="mailto:CAEANS2@waxie.com" TargetMode="External"/><Relationship Id="rId394" Type="http://schemas.openxmlformats.org/officeDocument/2006/relationships/hyperlink" Target="mailto:CAEANS2@waxie.com" TargetMode="External"/><Relationship Id="rId408" Type="http://schemas.openxmlformats.org/officeDocument/2006/relationships/hyperlink" Target="mailto:CAEANS2@waxie.com" TargetMode="External"/><Relationship Id="rId615" Type="http://schemas.openxmlformats.org/officeDocument/2006/relationships/hyperlink" Target="mailto:CAEANS2@waxie.com" TargetMode="External"/><Relationship Id="rId822" Type="http://schemas.openxmlformats.org/officeDocument/2006/relationships/hyperlink" Target="mailto:CAEANS2@waxie.com" TargetMode="External"/><Relationship Id="rId1038" Type="http://schemas.openxmlformats.org/officeDocument/2006/relationships/hyperlink" Target="mailto:CAEANS2@waxie.com" TargetMode="External"/><Relationship Id="rId1245" Type="http://schemas.openxmlformats.org/officeDocument/2006/relationships/hyperlink" Target="mailto:CAEANS2@waxie.com" TargetMode="External"/><Relationship Id="rId1452" Type="http://schemas.openxmlformats.org/officeDocument/2006/relationships/hyperlink" Target="mailto:CAEANS2@waxie.com" TargetMode="External"/><Relationship Id="rId254" Type="http://schemas.openxmlformats.org/officeDocument/2006/relationships/hyperlink" Target="mailto:CAEANS2@waxie.com" TargetMode="External"/><Relationship Id="rId699" Type="http://schemas.openxmlformats.org/officeDocument/2006/relationships/hyperlink" Target="mailto:CAEANS2@waxie.com" TargetMode="External"/><Relationship Id="rId1091" Type="http://schemas.openxmlformats.org/officeDocument/2006/relationships/hyperlink" Target="mailto:CAEANS2@waxie.com" TargetMode="External"/><Relationship Id="rId1105" Type="http://schemas.openxmlformats.org/officeDocument/2006/relationships/hyperlink" Target="mailto:CAEANS2@waxie.com" TargetMode="External"/><Relationship Id="rId1312" Type="http://schemas.openxmlformats.org/officeDocument/2006/relationships/hyperlink" Target="mailto:CAEANS2@waxie.com" TargetMode="External"/><Relationship Id="rId49" Type="http://schemas.openxmlformats.org/officeDocument/2006/relationships/hyperlink" Target="mailto:susan.tompkins@powerschool.com" TargetMode="External"/><Relationship Id="rId114" Type="http://schemas.openxmlformats.org/officeDocument/2006/relationships/hyperlink" Target="mailto:d.bolton@elbglobal.com" TargetMode="External"/><Relationship Id="rId461" Type="http://schemas.openxmlformats.org/officeDocument/2006/relationships/hyperlink" Target="mailto:CAEANS2@waxie.com" TargetMode="External"/><Relationship Id="rId559" Type="http://schemas.openxmlformats.org/officeDocument/2006/relationships/hyperlink" Target="mailto:CAEANS2@waxie.com" TargetMode="External"/><Relationship Id="rId766" Type="http://schemas.openxmlformats.org/officeDocument/2006/relationships/hyperlink" Target="mailto:CAEANS2@waxie.com" TargetMode="External"/><Relationship Id="rId1189" Type="http://schemas.openxmlformats.org/officeDocument/2006/relationships/hyperlink" Target="mailto:CAEANS2@waxie.com" TargetMode="External"/><Relationship Id="rId1396" Type="http://schemas.openxmlformats.org/officeDocument/2006/relationships/hyperlink" Target="mailto:CAEANS2@waxie.com" TargetMode="External"/><Relationship Id="rId1617" Type="http://schemas.openxmlformats.org/officeDocument/2006/relationships/hyperlink" Target="mailto:CAEANS2@waxie.com" TargetMode="External"/><Relationship Id="rId198" Type="http://schemas.openxmlformats.org/officeDocument/2006/relationships/hyperlink" Target="mailto:CAEANS2@waxie.com" TargetMode="External"/><Relationship Id="rId321" Type="http://schemas.openxmlformats.org/officeDocument/2006/relationships/hyperlink" Target="mailto:CAEANS2@waxie.com" TargetMode="External"/><Relationship Id="rId419" Type="http://schemas.openxmlformats.org/officeDocument/2006/relationships/hyperlink" Target="mailto:CAEANS2@waxie.com" TargetMode="External"/><Relationship Id="rId626" Type="http://schemas.openxmlformats.org/officeDocument/2006/relationships/hyperlink" Target="mailto:CAEANS2@waxie.com" TargetMode="External"/><Relationship Id="rId973" Type="http://schemas.openxmlformats.org/officeDocument/2006/relationships/hyperlink" Target="mailto:CAEANS2@waxie.com" TargetMode="External"/><Relationship Id="rId1049" Type="http://schemas.openxmlformats.org/officeDocument/2006/relationships/hyperlink" Target="mailto:CAEANS2@waxie.com" TargetMode="External"/><Relationship Id="rId1256" Type="http://schemas.openxmlformats.org/officeDocument/2006/relationships/hyperlink" Target="mailto:CAEANS2@waxie.com" TargetMode="External"/><Relationship Id="rId833" Type="http://schemas.openxmlformats.org/officeDocument/2006/relationships/hyperlink" Target="mailto:CAEANS2@waxie.com" TargetMode="External"/><Relationship Id="rId1116" Type="http://schemas.openxmlformats.org/officeDocument/2006/relationships/hyperlink" Target="mailto:CAEANS2@waxie.com" TargetMode="External"/><Relationship Id="rId1463" Type="http://schemas.openxmlformats.org/officeDocument/2006/relationships/hyperlink" Target="mailto:CAEANS2@waxie.com" TargetMode="External"/><Relationship Id="rId1670" Type="http://schemas.openxmlformats.org/officeDocument/2006/relationships/hyperlink" Target="mailto:CAEANS2@waxie.com" TargetMode="External"/><Relationship Id="rId265" Type="http://schemas.openxmlformats.org/officeDocument/2006/relationships/hyperlink" Target="mailto:CAEANS2@waxie.com" TargetMode="External"/><Relationship Id="rId472" Type="http://schemas.openxmlformats.org/officeDocument/2006/relationships/hyperlink" Target="mailto:CAEANS2@waxie.com" TargetMode="External"/><Relationship Id="rId900" Type="http://schemas.openxmlformats.org/officeDocument/2006/relationships/hyperlink" Target="mailto:CAEANS2@waxie.com" TargetMode="External"/><Relationship Id="rId1323" Type="http://schemas.openxmlformats.org/officeDocument/2006/relationships/hyperlink" Target="mailto:CAEANS2@waxie.com" TargetMode="External"/><Relationship Id="rId1530" Type="http://schemas.openxmlformats.org/officeDocument/2006/relationships/hyperlink" Target="mailto:CAEANS2@waxie.com" TargetMode="External"/><Relationship Id="rId1628" Type="http://schemas.openxmlformats.org/officeDocument/2006/relationships/hyperlink" Target="mailto:CAEANS2@waxie.com" TargetMode="External"/><Relationship Id="rId125" Type="http://schemas.openxmlformats.org/officeDocument/2006/relationships/hyperlink" Target="mailto:d.bolton@elbglobal.com" TargetMode="External"/><Relationship Id="rId332" Type="http://schemas.openxmlformats.org/officeDocument/2006/relationships/hyperlink" Target="mailto:CAEANS2@waxie.com" TargetMode="External"/><Relationship Id="rId777" Type="http://schemas.openxmlformats.org/officeDocument/2006/relationships/hyperlink" Target="mailto:CAEANS2@waxie.com" TargetMode="External"/><Relationship Id="rId984" Type="http://schemas.openxmlformats.org/officeDocument/2006/relationships/hyperlink" Target="mailto:CAEANS2@waxie.com" TargetMode="External"/><Relationship Id="rId637" Type="http://schemas.openxmlformats.org/officeDocument/2006/relationships/hyperlink" Target="mailto:CAEANS2@waxie.com" TargetMode="External"/><Relationship Id="rId844" Type="http://schemas.openxmlformats.org/officeDocument/2006/relationships/hyperlink" Target="mailto:CAEANS2@waxie.com" TargetMode="External"/><Relationship Id="rId1267" Type="http://schemas.openxmlformats.org/officeDocument/2006/relationships/hyperlink" Target="mailto:CAEANS2@waxie.com" TargetMode="External"/><Relationship Id="rId1474" Type="http://schemas.openxmlformats.org/officeDocument/2006/relationships/hyperlink" Target="mailto:CAEANS2@waxie.com" TargetMode="External"/><Relationship Id="rId1681" Type="http://schemas.openxmlformats.org/officeDocument/2006/relationships/hyperlink" Target="mailto:CAEANS2@waxie.com" TargetMode="External"/><Relationship Id="rId276" Type="http://schemas.openxmlformats.org/officeDocument/2006/relationships/hyperlink" Target="mailto:CAEANS2@waxie.com" TargetMode="External"/><Relationship Id="rId483" Type="http://schemas.openxmlformats.org/officeDocument/2006/relationships/hyperlink" Target="mailto:CAEANS2@waxie.com" TargetMode="External"/><Relationship Id="rId690" Type="http://schemas.openxmlformats.org/officeDocument/2006/relationships/hyperlink" Target="mailto:CAEANS2@waxie.com" TargetMode="External"/><Relationship Id="rId704" Type="http://schemas.openxmlformats.org/officeDocument/2006/relationships/hyperlink" Target="mailto:CAEANS2@waxie.com" TargetMode="External"/><Relationship Id="rId911" Type="http://schemas.openxmlformats.org/officeDocument/2006/relationships/hyperlink" Target="mailto:CAEANS2@waxie.com" TargetMode="External"/><Relationship Id="rId1127" Type="http://schemas.openxmlformats.org/officeDocument/2006/relationships/hyperlink" Target="mailto:CAEANS2@waxie.com" TargetMode="External"/><Relationship Id="rId1334" Type="http://schemas.openxmlformats.org/officeDocument/2006/relationships/hyperlink" Target="mailto:CAEANS2@waxie.com" TargetMode="External"/><Relationship Id="rId1541" Type="http://schemas.openxmlformats.org/officeDocument/2006/relationships/hyperlink" Target="mailto:CAEANS2@waxie.com" TargetMode="External"/><Relationship Id="rId40" Type="http://schemas.openxmlformats.org/officeDocument/2006/relationships/hyperlink" Target="mailto:susan.tompkins@powerschool.com" TargetMode="External"/><Relationship Id="rId136" Type="http://schemas.openxmlformats.org/officeDocument/2006/relationships/hyperlink" Target="mailto:jennie@tadcosupply.com" TargetMode="External"/><Relationship Id="rId343" Type="http://schemas.openxmlformats.org/officeDocument/2006/relationships/hyperlink" Target="mailto:CAEANS2@waxie.com" TargetMode="External"/><Relationship Id="rId550" Type="http://schemas.openxmlformats.org/officeDocument/2006/relationships/hyperlink" Target="mailto:CAEANS2@waxie.com" TargetMode="External"/><Relationship Id="rId788" Type="http://schemas.openxmlformats.org/officeDocument/2006/relationships/hyperlink" Target="mailto:CAEANS2@waxie.com" TargetMode="External"/><Relationship Id="rId995" Type="http://schemas.openxmlformats.org/officeDocument/2006/relationships/hyperlink" Target="mailto:CAEANS2@waxie.com" TargetMode="External"/><Relationship Id="rId1180" Type="http://schemas.openxmlformats.org/officeDocument/2006/relationships/hyperlink" Target="mailto:CAEANS2@waxie.com" TargetMode="External"/><Relationship Id="rId1401" Type="http://schemas.openxmlformats.org/officeDocument/2006/relationships/hyperlink" Target="mailto:CAEANS2@waxie.com" TargetMode="External"/><Relationship Id="rId1639" Type="http://schemas.openxmlformats.org/officeDocument/2006/relationships/hyperlink" Target="mailto:CAEANS2@waxie.com" TargetMode="External"/><Relationship Id="rId203" Type="http://schemas.openxmlformats.org/officeDocument/2006/relationships/hyperlink" Target="mailto:CAEANS2@waxie.com" TargetMode="External"/><Relationship Id="rId648" Type="http://schemas.openxmlformats.org/officeDocument/2006/relationships/hyperlink" Target="mailto:CAEANS2@waxie.com" TargetMode="External"/><Relationship Id="rId855" Type="http://schemas.openxmlformats.org/officeDocument/2006/relationships/hyperlink" Target="mailto:CAEANS2@waxie.com" TargetMode="External"/><Relationship Id="rId1040" Type="http://schemas.openxmlformats.org/officeDocument/2006/relationships/hyperlink" Target="mailto:CAEANS2@waxie.com" TargetMode="External"/><Relationship Id="rId1278" Type="http://schemas.openxmlformats.org/officeDocument/2006/relationships/hyperlink" Target="mailto:CAEANS2@waxie.com" TargetMode="External"/><Relationship Id="rId1485" Type="http://schemas.openxmlformats.org/officeDocument/2006/relationships/hyperlink" Target="mailto:CAEANS2@waxie.com" TargetMode="External"/><Relationship Id="rId1692" Type="http://schemas.openxmlformats.org/officeDocument/2006/relationships/hyperlink" Target="mailto:CAEANS2@waxie.com" TargetMode="External"/><Relationship Id="rId1706" Type="http://schemas.openxmlformats.org/officeDocument/2006/relationships/hyperlink" Target="mailto:CAEANS2@waxie.com" TargetMode="External"/><Relationship Id="rId287" Type="http://schemas.openxmlformats.org/officeDocument/2006/relationships/hyperlink" Target="mailto:CAEANS2@waxie.com" TargetMode="External"/><Relationship Id="rId410" Type="http://schemas.openxmlformats.org/officeDocument/2006/relationships/hyperlink" Target="mailto:CAEANS2@waxie.com" TargetMode="External"/><Relationship Id="rId494" Type="http://schemas.openxmlformats.org/officeDocument/2006/relationships/hyperlink" Target="mailto:CAEANS2@waxie.com" TargetMode="External"/><Relationship Id="rId508" Type="http://schemas.openxmlformats.org/officeDocument/2006/relationships/hyperlink" Target="mailto:CAEANS2@waxie.com" TargetMode="External"/><Relationship Id="rId715" Type="http://schemas.openxmlformats.org/officeDocument/2006/relationships/hyperlink" Target="mailto:CAEANS2@waxie.com" TargetMode="External"/><Relationship Id="rId922" Type="http://schemas.openxmlformats.org/officeDocument/2006/relationships/hyperlink" Target="mailto:CAEANS2@waxie.com" TargetMode="External"/><Relationship Id="rId1138" Type="http://schemas.openxmlformats.org/officeDocument/2006/relationships/hyperlink" Target="mailto:CAEANS2@waxie.com" TargetMode="External"/><Relationship Id="rId1345" Type="http://schemas.openxmlformats.org/officeDocument/2006/relationships/hyperlink" Target="mailto:CAEANS2@waxie.com" TargetMode="External"/><Relationship Id="rId1552" Type="http://schemas.openxmlformats.org/officeDocument/2006/relationships/hyperlink" Target="mailto:CAEANS2@waxie.com" TargetMode="External"/><Relationship Id="rId147" Type="http://schemas.openxmlformats.org/officeDocument/2006/relationships/hyperlink" Target="mailto:eshelton@factsmgt.com" TargetMode="External"/><Relationship Id="rId354" Type="http://schemas.openxmlformats.org/officeDocument/2006/relationships/hyperlink" Target="mailto:CAEANS2@waxie.com" TargetMode="External"/><Relationship Id="rId799" Type="http://schemas.openxmlformats.org/officeDocument/2006/relationships/hyperlink" Target="mailto:CAEANS2@waxie.com" TargetMode="External"/><Relationship Id="rId1191" Type="http://schemas.openxmlformats.org/officeDocument/2006/relationships/hyperlink" Target="mailto:CAEANS2@waxie.com" TargetMode="External"/><Relationship Id="rId1205" Type="http://schemas.openxmlformats.org/officeDocument/2006/relationships/hyperlink" Target="mailto:CAEANS2@waxie.com" TargetMode="External"/><Relationship Id="rId51" Type="http://schemas.openxmlformats.org/officeDocument/2006/relationships/hyperlink" Target="mailto:susan.tompkins@powerschool.com" TargetMode="External"/><Relationship Id="rId561" Type="http://schemas.openxmlformats.org/officeDocument/2006/relationships/hyperlink" Target="mailto:CAEANS2@waxie.com" TargetMode="External"/><Relationship Id="rId659" Type="http://schemas.openxmlformats.org/officeDocument/2006/relationships/hyperlink" Target="mailto:CAEANS2@waxie.com" TargetMode="External"/><Relationship Id="rId866" Type="http://schemas.openxmlformats.org/officeDocument/2006/relationships/hyperlink" Target="mailto:CAEANS2@waxie.com" TargetMode="External"/><Relationship Id="rId1289" Type="http://schemas.openxmlformats.org/officeDocument/2006/relationships/hyperlink" Target="mailto:CAEANS2@waxie.com" TargetMode="External"/><Relationship Id="rId1412" Type="http://schemas.openxmlformats.org/officeDocument/2006/relationships/hyperlink" Target="mailto:CAEANS2@waxie.com" TargetMode="External"/><Relationship Id="rId1496" Type="http://schemas.openxmlformats.org/officeDocument/2006/relationships/hyperlink" Target="mailto:CAEANS2@waxie.com" TargetMode="External"/><Relationship Id="rId1717" Type="http://schemas.openxmlformats.org/officeDocument/2006/relationships/hyperlink" Target="mailto:nsalvatto@ctnba.org" TargetMode="External"/><Relationship Id="rId214" Type="http://schemas.openxmlformats.org/officeDocument/2006/relationships/hyperlink" Target="mailto:CAEANS2@waxie.com" TargetMode="External"/><Relationship Id="rId298" Type="http://schemas.openxmlformats.org/officeDocument/2006/relationships/hyperlink" Target="mailto:CAEANS2@waxie.com" TargetMode="External"/><Relationship Id="rId421" Type="http://schemas.openxmlformats.org/officeDocument/2006/relationships/hyperlink" Target="mailto:CAEANS2@waxie.com" TargetMode="External"/><Relationship Id="rId519" Type="http://schemas.openxmlformats.org/officeDocument/2006/relationships/hyperlink" Target="mailto:CAEANS2@waxie.com" TargetMode="External"/><Relationship Id="rId1051" Type="http://schemas.openxmlformats.org/officeDocument/2006/relationships/hyperlink" Target="mailto:CAEANS2@waxie.com" TargetMode="External"/><Relationship Id="rId1149" Type="http://schemas.openxmlformats.org/officeDocument/2006/relationships/hyperlink" Target="mailto:CAEANS2@waxie.com" TargetMode="External"/><Relationship Id="rId1356" Type="http://schemas.openxmlformats.org/officeDocument/2006/relationships/hyperlink" Target="mailto:CAEANS2@waxie.com" TargetMode="External"/><Relationship Id="rId158" Type="http://schemas.openxmlformats.org/officeDocument/2006/relationships/hyperlink" Target="mailto:eshelton@factsmgt.com" TargetMode="External"/><Relationship Id="rId726" Type="http://schemas.openxmlformats.org/officeDocument/2006/relationships/hyperlink" Target="mailto:CAEANS2@waxie.com" TargetMode="External"/><Relationship Id="rId933" Type="http://schemas.openxmlformats.org/officeDocument/2006/relationships/hyperlink" Target="mailto:CAEANS2@waxie.com" TargetMode="External"/><Relationship Id="rId1009" Type="http://schemas.openxmlformats.org/officeDocument/2006/relationships/hyperlink" Target="mailto:CAEANS2@waxie.com" TargetMode="External"/><Relationship Id="rId1563" Type="http://schemas.openxmlformats.org/officeDocument/2006/relationships/hyperlink" Target="mailto:CAEANS2@waxie.com" TargetMode="External"/><Relationship Id="rId62" Type="http://schemas.openxmlformats.org/officeDocument/2006/relationships/hyperlink" Target="mailto:susan.tompkins@powerschool.com" TargetMode="External"/><Relationship Id="rId365" Type="http://schemas.openxmlformats.org/officeDocument/2006/relationships/hyperlink" Target="mailto:CAEANS2@waxie.com" TargetMode="External"/><Relationship Id="rId572" Type="http://schemas.openxmlformats.org/officeDocument/2006/relationships/hyperlink" Target="mailto:CAEANS2@waxie.com" TargetMode="External"/><Relationship Id="rId1216" Type="http://schemas.openxmlformats.org/officeDocument/2006/relationships/hyperlink" Target="mailto:CAEANS2@waxie.com" TargetMode="External"/><Relationship Id="rId1423" Type="http://schemas.openxmlformats.org/officeDocument/2006/relationships/hyperlink" Target="mailto:CAEANS2@waxie.com" TargetMode="External"/><Relationship Id="rId1630" Type="http://schemas.openxmlformats.org/officeDocument/2006/relationships/hyperlink" Target="mailto:CAEANS2@waxie.com" TargetMode="External"/><Relationship Id="rId225" Type="http://schemas.openxmlformats.org/officeDocument/2006/relationships/hyperlink" Target="mailto:CAEANS2@waxie.com" TargetMode="External"/><Relationship Id="rId432" Type="http://schemas.openxmlformats.org/officeDocument/2006/relationships/hyperlink" Target="mailto:CAEANS2@waxie.com" TargetMode="External"/><Relationship Id="rId877" Type="http://schemas.openxmlformats.org/officeDocument/2006/relationships/hyperlink" Target="mailto:CAEANS2@waxie.com" TargetMode="External"/><Relationship Id="rId1062" Type="http://schemas.openxmlformats.org/officeDocument/2006/relationships/hyperlink" Target="mailto:CAEANS2@waxie.com" TargetMode="External"/><Relationship Id="rId737" Type="http://schemas.openxmlformats.org/officeDocument/2006/relationships/hyperlink" Target="mailto:CAEANS2@waxie.com" TargetMode="External"/><Relationship Id="rId944" Type="http://schemas.openxmlformats.org/officeDocument/2006/relationships/hyperlink" Target="mailto:CAEANS2@waxie.com" TargetMode="External"/><Relationship Id="rId1367" Type="http://schemas.openxmlformats.org/officeDocument/2006/relationships/hyperlink" Target="mailto:CAEANS2@waxie.com" TargetMode="External"/><Relationship Id="rId1574" Type="http://schemas.openxmlformats.org/officeDocument/2006/relationships/hyperlink" Target="mailto:CAEANS2@waxie.com" TargetMode="External"/><Relationship Id="rId73" Type="http://schemas.openxmlformats.org/officeDocument/2006/relationships/hyperlink" Target="mailto:esalsman@creativelearningsystems.com" TargetMode="External"/><Relationship Id="rId169" Type="http://schemas.openxmlformats.org/officeDocument/2006/relationships/hyperlink" Target="mailto:eshelton@factsmgt.com" TargetMode="External"/><Relationship Id="rId376" Type="http://schemas.openxmlformats.org/officeDocument/2006/relationships/hyperlink" Target="mailto:CAEANS2@waxie.com" TargetMode="External"/><Relationship Id="rId583" Type="http://schemas.openxmlformats.org/officeDocument/2006/relationships/hyperlink" Target="mailto:CAEANS2@waxie.com" TargetMode="External"/><Relationship Id="rId790" Type="http://schemas.openxmlformats.org/officeDocument/2006/relationships/hyperlink" Target="mailto:CAEANS2@waxie.com" TargetMode="External"/><Relationship Id="rId804" Type="http://schemas.openxmlformats.org/officeDocument/2006/relationships/hyperlink" Target="mailto:CAEANS2@waxie.com" TargetMode="External"/><Relationship Id="rId1227" Type="http://schemas.openxmlformats.org/officeDocument/2006/relationships/hyperlink" Target="mailto:CAEANS2@waxie.com" TargetMode="External"/><Relationship Id="rId1434" Type="http://schemas.openxmlformats.org/officeDocument/2006/relationships/hyperlink" Target="mailto:CAEANS2@waxie.com" TargetMode="External"/><Relationship Id="rId1641" Type="http://schemas.openxmlformats.org/officeDocument/2006/relationships/hyperlink" Target="mailto:CAEANS2@waxie.com" TargetMode="External"/><Relationship Id="rId4" Type="http://schemas.openxmlformats.org/officeDocument/2006/relationships/hyperlink" Target="mailto:rcowell@boxpureairsolutions.com" TargetMode="External"/><Relationship Id="rId236" Type="http://schemas.openxmlformats.org/officeDocument/2006/relationships/hyperlink" Target="mailto:CAEANS2@waxie.com" TargetMode="External"/><Relationship Id="rId443" Type="http://schemas.openxmlformats.org/officeDocument/2006/relationships/hyperlink" Target="mailto:CAEANS2@waxie.com" TargetMode="External"/><Relationship Id="rId650" Type="http://schemas.openxmlformats.org/officeDocument/2006/relationships/hyperlink" Target="mailto:CAEANS2@waxie.com" TargetMode="External"/><Relationship Id="rId888" Type="http://schemas.openxmlformats.org/officeDocument/2006/relationships/hyperlink" Target="mailto:CAEANS2@waxie.com" TargetMode="External"/><Relationship Id="rId1073" Type="http://schemas.openxmlformats.org/officeDocument/2006/relationships/hyperlink" Target="mailto:CAEANS2@waxie.com" TargetMode="External"/><Relationship Id="rId1280" Type="http://schemas.openxmlformats.org/officeDocument/2006/relationships/hyperlink" Target="mailto:CAEANS2@waxie.com" TargetMode="External"/><Relationship Id="rId1501" Type="http://schemas.openxmlformats.org/officeDocument/2006/relationships/hyperlink" Target="mailto:CAEANS2@waxie.com" TargetMode="External"/><Relationship Id="rId303" Type="http://schemas.openxmlformats.org/officeDocument/2006/relationships/hyperlink" Target="mailto:CAEANS2@waxie.com" TargetMode="External"/><Relationship Id="rId748" Type="http://schemas.openxmlformats.org/officeDocument/2006/relationships/hyperlink" Target="mailto:CAEANS2@waxie.com" TargetMode="External"/><Relationship Id="rId955" Type="http://schemas.openxmlformats.org/officeDocument/2006/relationships/hyperlink" Target="mailto:CAEANS2@waxie.com" TargetMode="External"/><Relationship Id="rId1140" Type="http://schemas.openxmlformats.org/officeDocument/2006/relationships/hyperlink" Target="mailto:CAEANS2@waxie.com" TargetMode="External"/><Relationship Id="rId1378" Type="http://schemas.openxmlformats.org/officeDocument/2006/relationships/hyperlink" Target="mailto:CAEANS2@waxie.com" TargetMode="External"/><Relationship Id="rId1585" Type="http://schemas.openxmlformats.org/officeDocument/2006/relationships/hyperlink" Target="mailto:CAEANS2@waxie.com" TargetMode="External"/><Relationship Id="rId84" Type="http://schemas.openxmlformats.org/officeDocument/2006/relationships/hyperlink" Target="mailto:d.bolton@elbglobal.com" TargetMode="External"/><Relationship Id="rId387" Type="http://schemas.openxmlformats.org/officeDocument/2006/relationships/hyperlink" Target="mailto:CAEANS2@waxie.com" TargetMode="External"/><Relationship Id="rId510" Type="http://schemas.openxmlformats.org/officeDocument/2006/relationships/hyperlink" Target="mailto:CAEANS2@waxie.com" TargetMode="External"/><Relationship Id="rId594" Type="http://schemas.openxmlformats.org/officeDocument/2006/relationships/hyperlink" Target="mailto:CAEANS2@waxie.com" TargetMode="External"/><Relationship Id="rId608" Type="http://schemas.openxmlformats.org/officeDocument/2006/relationships/hyperlink" Target="mailto:CAEANS2@waxie.com" TargetMode="External"/><Relationship Id="rId815" Type="http://schemas.openxmlformats.org/officeDocument/2006/relationships/hyperlink" Target="mailto:CAEANS2@waxie.com" TargetMode="External"/><Relationship Id="rId1238" Type="http://schemas.openxmlformats.org/officeDocument/2006/relationships/hyperlink" Target="mailto:CAEANS2@waxie.com" TargetMode="External"/><Relationship Id="rId1445" Type="http://schemas.openxmlformats.org/officeDocument/2006/relationships/hyperlink" Target="mailto:CAEANS2@waxie.com" TargetMode="External"/><Relationship Id="rId1652" Type="http://schemas.openxmlformats.org/officeDocument/2006/relationships/hyperlink" Target="mailto:CAEANS2@waxie.com" TargetMode="External"/><Relationship Id="rId247" Type="http://schemas.openxmlformats.org/officeDocument/2006/relationships/hyperlink" Target="mailto:CAEANS2@waxie.com" TargetMode="External"/><Relationship Id="rId899" Type="http://schemas.openxmlformats.org/officeDocument/2006/relationships/hyperlink" Target="mailto:CAEANS2@waxie.com" TargetMode="External"/><Relationship Id="rId1000" Type="http://schemas.openxmlformats.org/officeDocument/2006/relationships/hyperlink" Target="mailto:CAEANS2@waxie.com" TargetMode="External"/><Relationship Id="rId1084" Type="http://schemas.openxmlformats.org/officeDocument/2006/relationships/hyperlink" Target="mailto:CAEANS2@waxie.com" TargetMode="External"/><Relationship Id="rId1305" Type="http://schemas.openxmlformats.org/officeDocument/2006/relationships/hyperlink" Target="mailto:CAEANS2@waxie.com" TargetMode="External"/><Relationship Id="rId107" Type="http://schemas.openxmlformats.org/officeDocument/2006/relationships/hyperlink" Target="mailto:d.bolton@elbglobal.com" TargetMode="External"/><Relationship Id="rId454" Type="http://schemas.openxmlformats.org/officeDocument/2006/relationships/hyperlink" Target="mailto:CAEANS2@waxie.com" TargetMode="External"/><Relationship Id="rId661" Type="http://schemas.openxmlformats.org/officeDocument/2006/relationships/hyperlink" Target="mailto:CAEANS2@waxie.com" TargetMode="External"/><Relationship Id="rId759" Type="http://schemas.openxmlformats.org/officeDocument/2006/relationships/hyperlink" Target="mailto:CAEANS2@waxie.com" TargetMode="External"/><Relationship Id="rId966" Type="http://schemas.openxmlformats.org/officeDocument/2006/relationships/hyperlink" Target="mailto:CAEANS2@waxie.com" TargetMode="External"/><Relationship Id="rId1291" Type="http://schemas.openxmlformats.org/officeDocument/2006/relationships/hyperlink" Target="mailto:CAEANS2@waxie.com" TargetMode="External"/><Relationship Id="rId1389" Type="http://schemas.openxmlformats.org/officeDocument/2006/relationships/hyperlink" Target="mailto:CAEANS2@waxie.com" TargetMode="External"/><Relationship Id="rId1512" Type="http://schemas.openxmlformats.org/officeDocument/2006/relationships/hyperlink" Target="mailto:CAEANS2@waxie.com" TargetMode="External"/><Relationship Id="rId1596" Type="http://schemas.openxmlformats.org/officeDocument/2006/relationships/hyperlink" Target="mailto:CAEANS2@waxie.com" TargetMode="External"/><Relationship Id="rId11" Type="http://schemas.openxmlformats.org/officeDocument/2006/relationships/hyperlink" Target="mailto:rcowell@boxpureairsolutions.com" TargetMode="External"/><Relationship Id="rId314" Type="http://schemas.openxmlformats.org/officeDocument/2006/relationships/hyperlink" Target="mailto:CAEANS2@waxie.com" TargetMode="External"/><Relationship Id="rId398" Type="http://schemas.openxmlformats.org/officeDocument/2006/relationships/hyperlink" Target="mailto:CAEANS2@waxie.com" TargetMode="External"/><Relationship Id="rId521" Type="http://schemas.openxmlformats.org/officeDocument/2006/relationships/hyperlink" Target="mailto:CAEANS2@waxie.com" TargetMode="External"/><Relationship Id="rId619" Type="http://schemas.openxmlformats.org/officeDocument/2006/relationships/hyperlink" Target="mailto:CAEANS2@waxie.com" TargetMode="External"/><Relationship Id="rId1151" Type="http://schemas.openxmlformats.org/officeDocument/2006/relationships/hyperlink" Target="mailto:CAEANS2@waxie.com" TargetMode="External"/><Relationship Id="rId1249" Type="http://schemas.openxmlformats.org/officeDocument/2006/relationships/hyperlink" Target="mailto:CAEANS2@waxie.com" TargetMode="External"/><Relationship Id="rId95" Type="http://schemas.openxmlformats.org/officeDocument/2006/relationships/hyperlink" Target="mailto:d.bolton@elbglobal.com" TargetMode="External"/><Relationship Id="rId160" Type="http://schemas.openxmlformats.org/officeDocument/2006/relationships/hyperlink" Target="mailto:eshelton@factsmgt.com" TargetMode="External"/><Relationship Id="rId826" Type="http://schemas.openxmlformats.org/officeDocument/2006/relationships/hyperlink" Target="mailto:CAEANS2@waxie.com" TargetMode="External"/><Relationship Id="rId1011" Type="http://schemas.openxmlformats.org/officeDocument/2006/relationships/hyperlink" Target="mailto:CAEANS2@waxie.com" TargetMode="External"/><Relationship Id="rId1109" Type="http://schemas.openxmlformats.org/officeDocument/2006/relationships/hyperlink" Target="mailto:CAEANS2@waxie.com" TargetMode="External"/><Relationship Id="rId1456" Type="http://schemas.openxmlformats.org/officeDocument/2006/relationships/hyperlink" Target="mailto:CAEANS2@waxie.com" TargetMode="External"/><Relationship Id="rId1663" Type="http://schemas.openxmlformats.org/officeDocument/2006/relationships/hyperlink" Target="mailto:CAEANS2@waxie.com" TargetMode="External"/><Relationship Id="rId258" Type="http://schemas.openxmlformats.org/officeDocument/2006/relationships/hyperlink" Target="mailto:CAEANS2@waxie.com" TargetMode="External"/><Relationship Id="rId465" Type="http://schemas.openxmlformats.org/officeDocument/2006/relationships/hyperlink" Target="mailto:CAEANS2@waxie.com" TargetMode="External"/><Relationship Id="rId672" Type="http://schemas.openxmlformats.org/officeDocument/2006/relationships/hyperlink" Target="mailto:CAEANS2@waxie.com" TargetMode="External"/><Relationship Id="rId1095" Type="http://schemas.openxmlformats.org/officeDocument/2006/relationships/hyperlink" Target="mailto:CAEANS2@waxie.com" TargetMode="External"/><Relationship Id="rId1316" Type="http://schemas.openxmlformats.org/officeDocument/2006/relationships/hyperlink" Target="mailto:CAEANS2@waxie.com" TargetMode="External"/><Relationship Id="rId1523" Type="http://schemas.openxmlformats.org/officeDocument/2006/relationships/hyperlink" Target="mailto:CAEANS2@waxie.com" TargetMode="External"/><Relationship Id="rId22" Type="http://schemas.openxmlformats.org/officeDocument/2006/relationships/hyperlink" Target="mailto:susan.tompkins@powerschool.com" TargetMode="External"/><Relationship Id="rId118" Type="http://schemas.openxmlformats.org/officeDocument/2006/relationships/hyperlink" Target="mailto:d.bolton@elbglobal.com" TargetMode="External"/><Relationship Id="rId325" Type="http://schemas.openxmlformats.org/officeDocument/2006/relationships/hyperlink" Target="mailto:CAEANS2@waxie.com" TargetMode="External"/><Relationship Id="rId532" Type="http://schemas.openxmlformats.org/officeDocument/2006/relationships/hyperlink" Target="mailto:CAEANS2@waxie.com" TargetMode="External"/><Relationship Id="rId977" Type="http://schemas.openxmlformats.org/officeDocument/2006/relationships/hyperlink" Target="mailto:CAEANS2@waxie.com" TargetMode="External"/><Relationship Id="rId1162" Type="http://schemas.openxmlformats.org/officeDocument/2006/relationships/hyperlink" Target="mailto:CAEANS2@waxie.com" TargetMode="External"/><Relationship Id="rId171" Type="http://schemas.openxmlformats.org/officeDocument/2006/relationships/hyperlink" Target="mailto:eshelton@factsmgt.com" TargetMode="External"/><Relationship Id="rId837" Type="http://schemas.openxmlformats.org/officeDocument/2006/relationships/hyperlink" Target="mailto:CAEANS2@waxie.com" TargetMode="External"/><Relationship Id="rId1022" Type="http://schemas.openxmlformats.org/officeDocument/2006/relationships/hyperlink" Target="mailto:CAEANS2@waxie.com" TargetMode="External"/><Relationship Id="rId1467" Type="http://schemas.openxmlformats.org/officeDocument/2006/relationships/hyperlink" Target="mailto:CAEANS2@waxie.com" TargetMode="External"/><Relationship Id="rId1674" Type="http://schemas.openxmlformats.org/officeDocument/2006/relationships/hyperlink" Target="mailto:CAEANS2@waxie.com" TargetMode="External"/><Relationship Id="rId269" Type="http://schemas.openxmlformats.org/officeDocument/2006/relationships/hyperlink" Target="mailto:CAEANS2@waxie.com" TargetMode="External"/><Relationship Id="rId476" Type="http://schemas.openxmlformats.org/officeDocument/2006/relationships/hyperlink" Target="mailto:CAEANS2@waxie.com" TargetMode="External"/><Relationship Id="rId683" Type="http://schemas.openxmlformats.org/officeDocument/2006/relationships/hyperlink" Target="mailto:CAEANS2@waxie.com" TargetMode="External"/><Relationship Id="rId890" Type="http://schemas.openxmlformats.org/officeDocument/2006/relationships/hyperlink" Target="mailto:CAEANS2@waxie.com" TargetMode="External"/><Relationship Id="rId904" Type="http://schemas.openxmlformats.org/officeDocument/2006/relationships/hyperlink" Target="mailto:CAEANS2@waxie.com" TargetMode="External"/><Relationship Id="rId1327" Type="http://schemas.openxmlformats.org/officeDocument/2006/relationships/hyperlink" Target="mailto:CAEANS2@waxie.com" TargetMode="External"/><Relationship Id="rId1534" Type="http://schemas.openxmlformats.org/officeDocument/2006/relationships/hyperlink" Target="mailto:CAEANS2@waxie.com" TargetMode="External"/><Relationship Id="rId33" Type="http://schemas.openxmlformats.org/officeDocument/2006/relationships/hyperlink" Target="mailto:susan.tompkins@powerschool.com" TargetMode="External"/><Relationship Id="rId129" Type="http://schemas.openxmlformats.org/officeDocument/2006/relationships/hyperlink" Target="mailto:jennie@tadcosupply.com" TargetMode="External"/><Relationship Id="rId336" Type="http://schemas.openxmlformats.org/officeDocument/2006/relationships/hyperlink" Target="mailto:CAEANS2@waxie.com" TargetMode="External"/><Relationship Id="rId543" Type="http://schemas.openxmlformats.org/officeDocument/2006/relationships/hyperlink" Target="mailto:CAEANS2@waxie.com" TargetMode="External"/><Relationship Id="rId988" Type="http://schemas.openxmlformats.org/officeDocument/2006/relationships/hyperlink" Target="mailto:CAEANS2@waxie.com" TargetMode="External"/><Relationship Id="rId1173" Type="http://schemas.openxmlformats.org/officeDocument/2006/relationships/hyperlink" Target="mailto:CAEANS2@waxie.com" TargetMode="External"/><Relationship Id="rId1380" Type="http://schemas.openxmlformats.org/officeDocument/2006/relationships/hyperlink" Target="mailto:CAEANS2@waxie.com" TargetMode="External"/><Relationship Id="rId1601" Type="http://schemas.openxmlformats.org/officeDocument/2006/relationships/hyperlink" Target="mailto:CAEANS2@waxie.com" TargetMode="External"/><Relationship Id="rId182" Type="http://schemas.openxmlformats.org/officeDocument/2006/relationships/hyperlink" Target="mailto:CAEANS2@waxie.com" TargetMode="External"/><Relationship Id="rId403" Type="http://schemas.openxmlformats.org/officeDocument/2006/relationships/hyperlink" Target="mailto:CAEANS2@waxie.com" TargetMode="External"/><Relationship Id="rId750" Type="http://schemas.openxmlformats.org/officeDocument/2006/relationships/hyperlink" Target="mailto:CAEANS2@waxie.com" TargetMode="External"/><Relationship Id="rId848" Type="http://schemas.openxmlformats.org/officeDocument/2006/relationships/hyperlink" Target="mailto:CAEANS2@waxie.com" TargetMode="External"/><Relationship Id="rId1033" Type="http://schemas.openxmlformats.org/officeDocument/2006/relationships/hyperlink" Target="mailto:CAEANS2@waxie.com" TargetMode="External"/><Relationship Id="rId1478" Type="http://schemas.openxmlformats.org/officeDocument/2006/relationships/hyperlink" Target="mailto:CAEANS2@waxie.com" TargetMode="External"/><Relationship Id="rId1685" Type="http://schemas.openxmlformats.org/officeDocument/2006/relationships/hyperlink" Target="mailto:CAEANS2@waxie.com" TargetMode="External"/><Relationship Id="rId487" Type="http://schemas.openxmlformats.org/officeDocument/2006/relationships/hyperlink" Target="mailto:CAEANS2@waxie.com" TargetMode="External"/><Relationship Id="rId610" Type="http://schemas.openxmlformats.org/officeDocument/2006/relationships/hyperlink" Target="mailto:CAEANS2@waxie.com" TargetMode="External"/><Relationship Id="rId694" Type="http://schemas.openxmlformats.org/officeDocument/2006/relationships/hyperlink" Target="mailto:CAEANS2@waxie.com" TargetMode="External"/><Relationship Id="rId708" Type="http://schemas.openxmlformats.org/officeDocument/2006/relationships/hyperlink" Target="mailto:CAEANS2@waxie.com" TargetMode="External"/><Relationship Id="rId915" Type="http://schemas.openxmlformats.org/officeDocument/2006/relationships/hyperlink" Target="mailto:CAEANS2@waxie.com" TargetMode="External"/><Relationship Id="rId1240" Type="http://schemas.openxmlformats.org/officeDocument/2006/relationships/hyperlink" Target="mailto:CAEANS2@waxie.com" TargetMode="External"/><Relationship Id="rId1338" Type="http://schemas.openxmlformats.org/officeDocument/2006/relationships/hyperlink" Target="mailto:CAEANS2@waxie.com" TargetMode="External"/><Relationship Id="rId1545" Type="http://schemas.openxmlformats.org/officeDocument/2006/relationships/hyperlink" Target="mailto:CAEANS2@waxie.com" TargetMode="External"/><Relationship Id="rId347" Type="http://schemas.openxmlformats.org/officeDocument/2006/relationships/hyperlink" Target="mailto:CAEANS2@waxie.com" TargetMode="External"/><Relationship Id="rId999" Type="http://schemas.openxmlformats.org/officeDocument/2006/relationships/hyperlink" Target="mailto:CAEANS2@waxie.com" TargetMode="External"/><Relationship Id="rId1100" Type="http://schemas.openxmlformats.org/officeDocument/2006/relationships/hyperlink" Target="mailto:CAEANS2@waxie.com" TargetMode="External"/><Relationship Id="rId1184" Type="http://schemas.openxmlformats.org/officeDocument/2006/relationships/hyperlink" Target="mailto:CAEANS2@waxie.com" TargetMode="External"/><Relationship Id="rId1405" Type="http://schemas.openxmlformats.org/officeDocument/2006/relationships/hyperlink" Target="mailto:CAEANS2@waxie.com" TargetMode="External"/><Relationship Id="rId44" Type="http://schemas.openxmlformats.org/officeDocument/2006/relationships/hyperlink" Target="mailto:susan.tompkins@powerschool.com" TargetMode="External"/><Relationship Id="rId554" Type="http://schemas.openxmlformats.org/officeDocument/2006/relationships/hyperlink" Target="mailto:CAEANS2@waxie.com" TargetMode="External"/><Relationship Id="rId761" Type="http://schemas.openxmlformats.org/officeDocument/2006/relationships/hyperlink" Target="mailto:CAEANS2@waxie.com" TargetMode="External"/><Relationship Id="rId859" Type="http://schemas.openxmlformats.org/officeDocument/2006/relationships/hyperlink" Target="mailto:CAEANS2@waxie.com" TargetMode="External"/><Relationship Id="rId1391" Type="http://schemas.openxmlformats.org/officeDocument/2006/relationships/hyperlink" Target="mailto:CAEANS2@waxie.com" TargetMode="External"/><Relationship Id="rId1489" Type="http://schemas.openxmlformats.org/officeDocument/2006/relationships/hyperlink" Target="mailto:CAEANS2@waxie.com" TargetMode="External"/><Relationship Id="rId1612" Type="http://schemas.openxmlformats.org/officeDocument/2006/relationships/hyperlink" Target="mailto:CAEANS2@waxie.com" TargetMode="External"/><Relationship Id="rId1696" Type="http://schemas.openxmlformats.org/officeDocument/2006/relationships/hyperlink" Target="mailto:CAEANS2@waxie.com" TargetMode="External"/><Relationship Id="rId193" Type="http://schemas.openxmlformats.org/officeDocument/2006/relationships/hyperlink" Target="mailto:CAEANS2@waxie.com" TargetMode="External"/><Relationship Id="rId207" Type="http://schemas.openxmlformats.org/officeDocument/2006/relationships/hyperlink" Target="mailto:CAEANS2@waxie.com" TargetMode="External"/><Relationship Id="rId414" Type="http://schemas.openxmlformats.org/officeDocument/2006/relationships/hyperlink" Target="mailto:CAEANS2@waxie.com" TargetMode="External"/><Relationship Id="rId498" Type="http://schemas.openxmlformats.org/officeDocument/2006/relationships/hyperlink" Target="mailto:CAEANS2@waxie.com" TargetMode="External"/><Relationship Id="rId621" Type="http://schemas.openxmlformats.org/officeDocument/2006/relationships/hyperlink" Target="mailto:CAEANS2@waxie.com" TargetMode="External"/><Relationship Id="rId1044" Type="http://schemas.openxmlformats.org/officeDocument/2006/relationships/hyperlink" Target="mailto:CAEANS2@waxie.com" TargetMode="External"/><Relationship Id="rId1251" Type="http://schemas.openxmlformats.org/officeDocument/2006/relationships/hyperlink" Target="mailto:CAEANS2@waxie.com" TargetMode="External"/><Relationship Id="rId1349" Type="http://schemas.openxmlformats.org/officeDocument/2006/relationships/hyperlink" Target="mailto:CAEANS2@waxie.com" TargetMode="External"/><Relationship Id="rId260" Type="http://schemas.openxmlformats.org/officeDocument/2006/relationships/hyperlink" Target="mailto:CAEANS2@waxie.com" TargetMode="External"/><Relationship Id="rId719" Type="http://schemas.openxmlformats.org/officeDocument/2006/relationships/hyperlink" Target="mailto:CAEANS2@waxie.com" TargetMode="External"/><Relationship Id="rId926" Type="http://schemas.openxmlformats.org/officeDocument/2006/relationships/hyperlink" Target="mailto:CAEANS2@waxie.com" TargetMode="External"/><Relationship Id="rId1111" Type="http://schemas.openxmlformats.org/officeDocument/2006/relationships/hyperlink" Target="mailto:CAEANS2@waxie.com" TargetMode="External"/><Relationship Id="rId1556" Type="http://schemas.openxmlformats.org/officeDocument/2006/relationships/hyperlink" Target="mailto:CAEANS2@waxie.com" TargetMode="External"/><Relationship Id="rId55" Type="http://schemas.openxmlformats.org/officeDocument/2006/relationships/hyperlink" Target="mailto:susan.tompkins@powerschool.com" TargetMode="External"/><Relationship Id="rId120" Type="http://schemas.openxmlformats.org/officeDocument/2006/relationships/hyperlink" Target="mailto:d.bolton@elbglobal.com" TargetMode="External"/><Relationship Id="rId358" Type="http://schemas.openxmlformats.org/officeDocument/2006/relationships/hyperlink" Target="mailto:CAEANS2@waxie.com" TargetMode="External"/><Relationship Id="rId565" Type="http://schemas.openxmlformats.org/officeDocument/2006/relationships/hyperlink" Target="mailto:CAEANS2@waxie.com" TargetMode="External"/><Relationship Id="rId772" Type="http://schemas.openxmlformats.org/officeDocument/2006/relationships/hyperlink" Target="mailto:CAEANS2@waxie.com" TargetMode="External"/><Relationship Id="rId1195" Type="http://schemas.openxmlformats.org/officeDocument/2006/relationships/hyperlink" Target="mailto:CAEANS2@waxie.com" TargetMode="External"/><Relationship Id="rId1209" Type="http://schemas.openxmlformats.org/officeDocument/2006/relationships/hyperlink" Target="mailto:CAEANS2@waxie.com" TargetMode="External"/><Relationship Id="rId1416" Type="http://schemas.openxmlformats.org/officeDocument/2006/relationships/hyperlink" Target="mailto:CAEANS2@waxie.com" TargetMode="External"/><Relationship Id="rId1623" Type="http://schemas.openxmlformats.org/officeDocument/2006/relationships/hyperlink" Target="mailto:CAEANS2@waxie.com" TargetMode="External"/><Relationship Id="rId218" Type="http://schemas.openxmlformats.org/officeDocument/2006/relationships/hyperlink" Target="mailto:CAEANS2@waxie.com" TargetMode="External"/><Relationship Id="rId425" Type="http://schemas.openxmlformats.org/officeDocument/2006/relationships/hyperlink" Target="mailto:CAEANS2@waxie.com" TargetMode="External"/><Relationship Id="rId632" Type="http://schemas.openxmlformats.org/officeDocument/2006/relationships/hyperlink" Target="mailto:CAEANS2@waxie.com" TargetMode="External"/><Relationship Id="rId1055" Type="http://schemas.openxmlformats.org/officeDocument/2006/relationships/hyperlink" Target="mailto:CAEANS2@waxie.com" TargetMode="External"/><Relationship Id="rId1262" Type="http://schemas.openxmlformats.org/officeDocument/2006/relationships/hyperlink" Target="mailto:CAEANS2@waxie.com" TargetMode="External"/><Relationship Id="rId271" Type="http://schemas.openxmlformats.org/officeDocument/2006/relationships/hyperlink" Target="mailto:CAEANS2@waxie.com" TargetMode="External"/><Relationship Id="rId937" Type="http://schemas.openxmlformats.org/officeDocument/2006/relationships/hyperlink" Target="mailto:CAEANS2@waxie.com" TargetMode="External"/><Relationship Id="rId1122" Type="http://schemas.openxmlformats.org/officeDocument/2006/relationships/hyperlink" Target="mailto:CAEANS2@waxie.com" TargetMode="External"/><Relationship Id="rId1567" Type="http://schemas.openxmlformats.org/officeDocument/2006/relationships/hyperlink" Target="mailto:CAEANS2@waxie.com" TargetMode="External"/><Relationship Id="rId66" Type="http://schemas.openxmlformats.org/officeDocument/2006/relationships/hyperlink" Target="mailto:susan.tompkins@powerschool.com" TargetMode="External"/><Relationship Id="rId131" Type="http://schemas.openxmlformats.org/officeDocument/2006/relationships/hyperlink" Target="mailto:jennie@tadcosupply.com" TargetMode="External"/><Relationship Id="rId369" Type="http://schemas.openxmlformats.org/officeDocument/2006/relationships/hyperlink" Target="mailto:CAEANS2@waxie.com" TargetMode="External"/><Relationship Id="rId576" Type="http://schemas.openxmlformats.org/officeDocument/2006/relationships/hyperlink" Target="mailto:CAEANS2@waxie.com" TargetMode="External"/><Relationship Id="rId783" Type="http://schemas.openxmlformats.org/officeDocument/2006/relationships/hyperlink" Target="mailto:CAEANS2@waxie.com" TargetMode="External"/><Relationship Id="rId990" Type="http://schemas.openxmlformats.org/officeDocument/2006/relationships/hyperlink" Target="mailto:CAEANS2@waxie.com" TargetMode="External"/><Relationship Id="rId1427" Type="http://schemas.openxmlformats.org/officeDocument/2006/relationships/hyperlink" Target="mailto:CAEANS2@waxie.com" TargetMode="External"/><Relationship Id="rId1634" Type="http://schemas.openxmlformats.org/officeDocument/2006/relationships/hyperlink" Target="mailto:CAEANS2@waxie.com" TargetMode="External"/><Relationship Id="rId229" Type="http://schemas.openxmlformats.org/officeDocument/2006/relationships/hyperlink" Target="mailto:CAEANS2@waxie.com" TargetMode="External"/><Relationship Id="rId436" Type="http://schemas.openxmlformats.org/officeDocument/2006/relationships/hyperlink" Target="mailto:CAEANS2@waxie.com" TargetMode="External"/><Relationship Id="rId643" Type="http://schemas.openxmlformats.org/officeDocument/2006/relationships/hyperlink" Target="mailto:CAEANS2@waxie.com" TargetMode="External"/><Relationship Id="rId1066" Type="http://schemas.openxmlformats.org/officeDocument/2006/relationships/hyperlink" Target="mailto:CAEANS2@waxie.com" TargetMode="External"/><Relationship Id="rId1273" Type="http://schemas.openxmlformats.org/officeDocument/2006/relationships/hyperlink" Target="mailto:CAEANS2@waxie.com" TargetMode="External"/><Relationship Id="rId1480" Type="http://schemas.openxmlformats.org/officeDocument/2006/relationships/hyperlink" Target="mailto:CAEANS2@waxie.com" TargetMode="External"/><Relationship Id="rId850" Type="http://schemas.openxmlformats.org/officeDocument/2006/relationships/hyperlink" Target="mailto:CAEANS2@waxie.com" TargetMode="External"/><Relationship Id="rId948" Type="http://schemas.openxmlformats.org/officeDocument/2006/relationships/hyperlink" Target="mailto:CAEANS2@waxie.com" TargetMode="External"/><Relationship Id="rId1133" Type="http://schemas.openxmlformats.org/officeDocument/2006/relationships/hyperlink" Target="mailto:CAEANS2@waxie.com" TargetMode="External"/><Relationship Id="rId1578" Type="http://schemas.openxmlformats.org/officeDocument/2006/relationships/hyperlink" Target="mailto:CAEANS2@waxie.com" TargetMode="External"/><Relationship Id="rId1701" Type="http://schemas.openxmlformats.org/officeDocument/2006/relationships/hyperlink" Target="mailto:CAEANS2@waxie.com" TargetMode="External"/><Relationship Id="rId77" Type="http://schemas.openxmlformats.org/officeDocument/2006/relationships/hyperlink" Target="mailto:d.bolton@elbglobal.com" TargetMode="External"/><Relationship Id="rId282" Type="http://schemas.openxmlformats.org/officeDocument/2006/relationships/hyperlink" Target="mailto:CAEANS2@waxie.com" TargetMode="External"/><Relationship Id="rId503" Type="http://schemas.openxmlformats.org/officeDocument/2006/relationships/hyperlink" Target="mailto:CAEANS2@waxie.com" TargetMode="External"/><Relationship Id="rId587" Type="http://schemas.openxmlformats.org/officeDocument/2006/relationships/hyperlink" Target="mailto:CAEANS2@waxie.com" TargetMode="External"/><Relationship Id="rId710" Type="http://schemas.openxmlformats.org/officeDocument/2006/relationships/hyperlink" Target="mailto:CAEANS2@waxie.com" TargetMode="External"/><Relationship Id="rId808" Type="http://schemas.openxmlformats.org/officeDocument/2006/relationships/hyperlink" Target="mailto:CAEANS2@waxie.com" TargetMode="External"/><Relationship Id="rId1340" Type="http://schemas.openxmlformats.org/officeDocument/2006/relationships/hyperlink" Target="mailto:CAEANS2@waxie.com" TargetMode="External"/><Relationship Id="rId1438" Type="http://schemas.openxmlformats.org/officeDocument/2006/relationships/hyperlink" Target="mailto:CAEANS2@waxie.com" TargetMode="External"/><Relationship Id="rId1645" Type="http://schemas.openxmlformats.org/officeDocument/2006/relationships/hyperlink" Target="mailto:CAEANS2@waxie.com" TargetMode="External"/><Relationship Id="rId8" Type="http://schemas.openxmlformats.org/officeDocument/2006/relationships/hyperlink" Target="mailto:rcowell@boxpureairsolutions.com" TargetMode="External"/><Relationship Id="rId142" Type="http://schemas.openxmlformats.org/officeDocument/2006/relationships/hyperlink" Target="mailto:jennie@tadcosupply.com" TargetMode="External"/><Relationship Id="rId447" Type="http://schemas.openxmlformats.org/officeDocument/2006/relationships/hyperlink" Target="mailto:CAEANS2@waxie.com" TargetMode="External"/><Relationship Id="rId794" Type="http://schemas.openxmlformats.org/officeDocument/2006/relationships/hyperlink" Target="mailto:CAEANS2@waxie.com" TargetMode="External"/><Relationship Id="rId1077" Type="http://schemas.openxmlformats.org/officeDocument/2006/relationships/hyperlink" Target="mailto:CAEANS2@waxie.com" TargetMode="External"/><Relationship Id="rId1200" Type="http://schemas.openxmlformats.org/officeDocument/2006/relationships/hyperlink" Target="mailto:CAEANS2@waxie.com" TargetMode="External"/><Relationship Id="rId654" Type="http://schemas.openxmlformats.org/officeDocument/2006/relationships/hyperlink" Target="mailto:CAEANS2@waxie.com" TargetMode="External"/><Relationship Id="rId861" Type="http://schemas.openxmlformats.org/officeDocument/2006/relationships/hyperlink" Target="mailto:CAEANS2@waxie.com" TargetMode="External"/><Relationship Id="rId959" Type="http://schemas.openxmlformats.org/officeDocument/2006/relationships/hyperlink" Target="mailto:CAEANS2@waxie.com" TargetMode="External"/><Relationship Id="rId1284" Type="http://schemas.openxmlformats.org/officeDocument/2006/relationships/hyperlink" Target="mailto:CAEANS2@waxie.com" TargetMode="External"/><Relationship Id="rId1491" Type="http://schemas.openxmlformats.org/officeDocument/2006/relationships/hyperlink" Target="mailto:CAEANS2@waxie.com" TargetMode="External"/><Relationship Id="rId1505" Type="http://schemas.openxmlformats.org/officeDocument/2006/relationships/hyperlink" Target="mailto:CAEANS2@waxie.com" TargetMode="External"/><Relationship Id="rId1589" Type="http://schemas.openxmlformats.org/officeDocument/2006/relationships/hyperlink" Target="mailto:CAEANS2@waxie.com" TargetMode="External"/><Relationship Id="rId1712" Type="http://schemas.openxmlformats.org/officeDocument/2006/relationships/hyperlink" Target="mailto:nsalvatto@ctnba.org" TargetMode="External"/><Relationship Id="rId293" Type="http://schemas.openxmlformats.org/officeDocument/2006/relationships/hyperlink" Target="mailto:CAEANS2@waxie.com" TargetMode="External"/><Relationship Id="rId307" Type="http://schemas.openxmlformats.org/officeDocument/2006/relationships/hyperlink" Target="mailto:CAEANS2@waxie.com" TargetMode="External"/><Relationship Id="rId514" Type="http://schemas.openxmlformats.org/officeDocument/2006/relationships/hyperlink" Target="mailto:CAEANS2@waxie.com" TargetMode="External"/><Relationship Id="rId721" Type="http://schemas.openxmlformats.org/officeDocument/2006/relationships/hyperlink" Target="mailto:CAEANS2@waxie.com" TargetMode="External"/><Relationship Id="rId1144" Type="http://schemas.openxmlformats.org/officeDocument/2006/relationships/hyperlink" Target="mailto:CAEANS2@waxie.com" TargetMode="External"/><Relationship Id="rId1351" Type="http://schemas.openxmlformats.org/officeDocument/2006/relationships/hyperlink" Target="mailto:CAEANS2@waxie.com" TargetMode="External"/><Relationship Id="rId1449" Type="http://schemas.openxmlformats.org/officeDocument/2006/relationships/hyperlink" Target="mailto:CAEANS2@waxie.com" TargetMode="External"/><Relationship Id="rId88" Type="http://schemas.openxmlformats.org/officeDocument/2006/relationships/hyperlink" Target="mailto:d.bolton@elbglobal.com" TargetMode="External"/><Relationship Id="rId153" Type="http://schemas.openxmlformats.org/officeDocument/2006/relationships/hyperlink" Target="mailto:eshelton@factsmgt.com" TargetMode="External"/><Relationship Id="rId360" Type="http://schemas.openxmlformats.org/officeDocument/2006/relationships/hyperlink" Target="mailto:CAEANS2@waxie.com" TargetMode="External"/><Relationship Id="rId598" Type="http://schemas.openxmlformats.org/officeDocument/2006/relationships/hyperlink" Target="mailto:CAEANS2@waxie.com" TargetMode="External"/><Relationship Id="rId819" Type="http://schemas.openxmlformats.org/officeDocument/2006/relationships/hyperlink" Target="mailto:CAEANS2@waxie.com" TargetMode="External"/><Relationship Id="rId1004" Type="http://schemas.openxmlformats.org/officeDocument/2006/relationships/hyperlink" Target="mailto:CAEANS2@waxie.com" TargetMode="External"/><Relationship Id="rId1211" Type="http://schemas.openxmlformats.org/officeDocument/2006/relationships/hyperlink" Target="mailto:CAEANS2@waxie.com" TargetMode="External"/><Relationship Id="rId1656" Type="http://schemas.openxmlformats.org/officeDocument/2006/relationships/hyperlink" Target="mailto:CAEANS2@waxie.com" TargetMode="External"/><Relationship Id="rId220" Type="http://schemas.openxmlformats.org/officeDocument/2006/relationships/hyperlink" Target="mailto:CAEANS2@waxie.com" TargetMode="External"/><Relationship Id="rId458" Type="http://schemas.openxmlformats.org/officeDocument/2006/relationships/hyperlink" Target="mailto:CAEANS2@waxie.com" TargetMode="External"/><Relationship Id="rId665" Type="http://schemas.openxmlformats.org/officeDocument/2006/relationships/hyperlink" Target="mailto:CAEANS2@waxie.com" TargetMode="External"/><Relationship Id="rId872" Type="http://schemas.openxmlformats.org/officeDocument/2006/relationships/hyperlink" Target="mailto:CAEANS2@waxie.com" TargetMode="External"/><Relationship Id="rId1088" Type="http://schemas.openxmlformats.org/officeDocument/2006/relationships/hyperlink" Target="mailto:CAEANS2@waxie.com" TargetMode="External"/><Relationship Id="rId1295" Type="http://schemas.openxmlformats.org/officeDocument/2006/relationships/hyperlink" Target="mailto:CAEANS2@waxie.com" TargetMode="External"/><Relationship Id="rId1309" Type="http://schemas.openxmlformats.org/officeDocument/2006/relationships/hyperlink" Target="mailto:CAEANS2@waxie.com" TargetMode="External"/><Relationship Id="rId1516" Type="http://schemas.openxmlformats.org/officeDocument/2006/relationships/hyperlink" Target="mailto:CAEANS2@waxie.com" TargetMode="External"/><Relationship Id="rId1723" Type="http://schemas.openxmlformats.org/officeDocument/2006/relationships/hyperlink" Target="mailto:nsalvatto@ctnba.org" TargetMode="External"/><Relationship Id="rId15" Type="http://schemas.openxmlformats.org/officeDocument/2006/relationships/hyperlink" Target="mailto:rcowell@boxpureairsolutions.com" TargetMode="External"/><Relationship Id="rId318" Type="http://schemas.openxmlformats.org/officeDocument/2006/relationships/hyperlink" Target="mailto:CAEANS2@waxie.com" TargetMode="External"/><Relationship Id="rId525" Type="http://schemas.openxmlformats.org/officeDocument/2006/relationships/hyperlink" Target="mailto:CAEANS2@waxie.com" TargetMode="External"/><Relationship Id="rId732" Type="http://schemas.openxmlformats.org/officeDocument/2006/relationships/hyperlink" Target="mailto:CAEANS2@waxie.com" TargetMode="External"/><Relationship Id="rId1155" Type="http://schemas.openxmlformats.org/officeDocument/2006/relationships/hyperlink" Target="mailto:CAEANS2@waxie.com" TargetMode="External"/><Relationship Id="rId1362" Type="http://schemas.openxmlformats.org/officeDocument/2006/relationships/hyperlink" Target="mailto:CAEANS2@waxie.com" TargetMode="External"/><Relationship Id="rId99" Type="http://schemas.openxmlformats.org/officeDocument/2006/relationships/hyperlink" Target="mailto:d.bolton@elbglobal.com" TargetMode="External"/><Relationship Id="rId164" Type="http://schemas.openxmlformats.org/officeDocument/2006/relationships/hyperlink" Target="mailto:eshelton@factsmgt.com" TargetMode="External"/><Relationship Id="rId371" Type="http://schemas.openxmlformats.org/officeDocument/2006/relationships/hyperlink" Target="mailto:CAEANS2@waxie.com" TargetMode="External"/><Relationship Id="rId1015" Type="http://schemas.openxmlformats.org/officeDocument/2006/relationships/hyperlink" Target="mailto:CAEANS2@waxie.com" TargetMode="External"/><Relationship Id="rId1222" Type="http://schemas.openxmlformats.org/officeDocument/2006/relationships/hyperlink" Target="mailto:CAEANS2@waxie.com" TargetMode="External"/><Relationship Id="rId1667" Type="http://schemas.openxmlformats.org/officeDocument/2006/relationships/hyperlink" Target="mailto:CAEANS2@waxie.com" TargetMode="External"/><Relationship Id="rId469" Type="http://schemas.openxmlformats.org/officeDocument/2006/relationships/hyperlink" Target="mailto:CAEANS2@waxie.com" TargetMode="External"/><Relationship Id="rId676" Type="http://schemas.openxmlformats.org/officeDocument/2006/relationships/hyperlink" Target="mailto:CAEANS2@waxie.com" TargetMode="External"/><Relationship Id="rId883" Type="http://schemas.openxmlformats.org/officeDocument/2006/relationships/hyperlink" Target="mailto:CAEANS2@waxie.com" TargetMode="External"/><Relationship Id="rId1099" Type="http://schemas.openxmlformats.org/officeDocument/2006/relationships/hyperlink" Target="mailto:CAEANS2@waxie.com" TargetMode="External"/><Relationship Id="rId1527" Type="http://schemas.openxmlformats.org/officeDocument/2006/relationships/hyperlink" Target="mailto:CAEANS2@waxie.com" TargetMode="External"/><Relationship Id="rId26" Type="http://schemas.openxmlformats.org/officeDocument/2006/relationships/hyperlink" Target="mailto:susan.tompkins@powerschool.com" TargetMode="External"/><Relationship Id="rId231" Type="http://schemas.openxmlformats.org/officeDocument/2006/relationships/hyperlink" Target="mailto:CAEANS2@waxie.com" TargetMode="External"/><Relationship Id="rId329" Type="http://schemas.openxmlformats.org/officeDocument/2006/relationships/hyperlink" Target="mailto:CAEANS2@waxie.com" TargetMode="External"/><Relationship Id="rId536" Type="http://schemas.openxmlformats.org/officeDocument/2006/relationships/hyperlink" Target="mailto:CAEANS2@waxie.com" TargetMode="External"/><Relationship Id="rId1166" Type="http://schemas.openxmlformats.org/officeDocument/2006/relationships/hyperlink" Target="mailto:CAEANS2@waxie.com" TargetMode="External"/><Relationship Id="rId1373" Type="http://schemas.openxmlformats.org/officeDocument/2006/relationships/hyperlink" Target="mailto:CAEANS2@waxie.com" TargetMode="External"/><Relationship Id="rId175" Type="http://schemas.openxmlformats.org/officeDocument/2006/relationships/hyperlink" Target="mailto:eshelton@factsmgt.com" TargetMode="External"/><Relationship Id="rId743" Type="http://schemas.openxmlformats.org/officeDocument/2006/relationships/hyperlink" Target="mailto:CAEANS2@waxie.com" TargetMode="External"/><Relationship Id="rId950" Type="http://schemas.openxmlformats.org/officeDocument/2006/relationships/hyperlink" Target="mailto:CAEANS2@waxie.com" TargetMode="External"/><Relationship Id="rId1026" Type="http://schemas.openxmlformats.org/officeDocument/2006/relationships/hyperlink" Target="mailto:CAEANS2@waxie.com" TargetMode="External"/><Relationship Id="rId1580" Type="http://schemas.openxmlformats.org/officeDocument/2006/relationships/hyperlink" Target="mailto:CAEANS2@waxie.com" TargetMode="External"/><Relationship Id="rId1678" Type="http://schemas.openxmlformats.org/officeDocument/2006/relationships/hyperlink" Target="mailto:CAEANS2@waxie.com" TargetMode="External"/><Relationship Id="rId382" Type="http://schemas.openxmlformats.org/officeDocument/2006/relationships/hyperlink" Target="mailto:CAEANS2@waxie.com" TargetMode="External"/><Relationship Id="rId603" Type="http://schemas.openxmlformats.org/officeDocument/2006/relationships/hyperlink" Target="mailto:CAEANS2@waxie.com" TargetMode="External"/><Relationship Id="rId687" Type="http://schemas.openxmlformats.org/officeDocument/2006/relationships/hyperlink" Target="mailto:CAEANS2@waxie.com" TargetMode="External"/><Relationship Id="rId810" Type="http://schemas.openxmlformats.org/officeDocument/2006/relationships/hyperlink" Target="mailto:CAEANS2@waxie.com" TargetMode="External"/><Relationship Id="rId908" Type="http://schemas.openxmlformats.org/officeDocument/2006/relationships/hyperlink" Target="mailto:CAEANS2@waxie.com" TargetMode="External"/><Relationship Id="rId1233" Type="http://schemas.openxmlformats.org/officeDocument/2006/relationships/hyperlink" Target="mailto:CAEANS2@waxie.com" TargetMode="External"/><Relationship Id="rId1440" Type="http://schemas.openxmlformats.org/officeDocument/2006/relationships/hyperlink" Target="mailto:CAEANS2@waxie.com" TargetMode="External"/><Relationship Id="rId1538" Type="http://schemas.openxmlformats.org/officeDocument/2006/relationships/hyperlink" Target="mailto:CAEANS2@waxie.com" TargetMode="External"/><Relationship Id="rId242" Type="http://schemas.openxmlformats.org/officeDocument/2006/relationships/hyperlink" Target="mailto:CAEANS2@waxie.com" TargetMode="External"/><Relationship Id="rId894" Type="http://schemas.openxmlformats.org/officeDocument/2006/relationships/hyperlink" Target="mailto:CAEANS2@waxie.com" TargetMode="External"/><Relationship Id="rId1177" Type="http://schemas.openxmlformats.org/officeDocument/2006/relationships/hyperlink" Target="mailto:CAEANS2@waxie.com" TargetMode="External"/><Relationship Id="rId1300" Type="http://schemas.openxmlformats.org/officeDocument/2006/relationships/hyperlink" Target="mailto:CAEANS2@waxie.com" TargetMode="External"/><Relationship Id="rId37" Type="http://schemas.openxmlformats.org/officeDocument/2006/relationships/hyperlink" Target="mailto:susan.tompkins@powerschool.com" TargetMode="External"/><Relationship Id="rId102" Type="http://schemas.openxmlformats.org/officeDocument/2006/relationships/hyperlink" Target="mailto:d.bolton@elbglobal.com" TargetMode="External"/><Relationship Id="rId547" Type="http://schemas.openxmlformats.org/officeDocument/2006/relationships/hyperlink" Target="mailto:CAEANS2@waxie.com" TargetMode="External"/><Relationship Id="rId754" Type="http://schemas.openxmlformats.org/officeDocument/2006/relationships/hyperlink" Target="mailto:CAEANS2@waxie.com" TargetMode="External"/><Relationship Id="rId961" Type="http://schemas.openxmlformats.org/officeDocument/2006/relationships/hyperlink" Target="mailto:CAEANS2@waxie.com" TargetMode="External"/><Relationship Id="rId1384" Type="http://schemas.openxmlformats.org/officeDocument/2006/relationships/hyperlink" Target="mailto:CAEANS2@waxie.com" TargetMode="External"/><Relationship Id="rId1591" Type="http://schemas.openxmlformats.org/officeDocument/2006/relationships/hyperlink" Target="mailto:CAEANS2@waxie.com" TargetMode="External"/><Relationship Id="rId1605" Type="http://schemas.openxmlformats.org/officeDocument/2006/relationships/hyperlink" Target="mailto:CAEANS2@waxie.com" TargetMode="External"/><Relationship Id="rId1689" Type="http://schemas.openxmlformats.org/officeDocument/2006/relationships/hyperlink" Target="mailto:CAEANS2@waxie.com" TargetMode="External"/><Relationship Id="rId90" Type="http://schemas.openxmlformats.org/officeDocument/2006/relationships/hyperlink" Target="mailto:d.bolton@elbglobal.com" TargetMode="External"/><Relationship Id="rId186" Type="http://schemas.openxmlformats.org/officeDocument/2006/relationships/hyperlink" Target="mailto:CAEANS2@waxie.com" TargetMode="External"/><Relationship Id="rId393" Type="http://schemas.openxmlformats.org/officeDocument/2006/relationships/hyperlink" Target="mailto:CAEANS2@waxie.com" TargetMode="External"/><Relationship Id="rId407" Type="http://schemas.openxmlformats.org/officeDocument/2006/relationships/hyperlink" Target="mailto:CAEANS2@waxie.com" TargetMode="External"/><Relationship Id="rId614" Type="http://schemas.openxmlformats.org/officeDocument/2006/relationships/hyperlink" Target="mailto:CAEANS2@waxie.com" TargetMode="External"/><Relationship Id="rId821" Type="http://schemas.openxmlformats.org/officeDocument/2006/relationships/hyperlink" Target="mailto:CAEANS2@waxie.com" TargetMode="External"/><Relationship Id="rId1037" Type="http://schemas.openxmlformats.org/officeDocument/2006/relationships/hyperlink" Target="mailto:CAEANS2@waxie.com" TargetMode="External"/><Relationship Id="rId1244" Type="http://schemas.openxmlformats.org/officeDocument/2006/relationships/hyperlink" Target="mailto:CAEANS2@waxie.com" TargetMode="External"/><Relationship Id="rId1451" Type="http://schemas.openxmlformats.org/officeDocument/2006/relationships/hyperlink" Target="mailto:CAEANS2@waxie.com" TargetMode="External"/><Relationship Id="rId253" Type="http://schemas.openxmlformats.org/officeDocument/2006/relationships/hyperlink" Target="mailto:CAEANS2@waxie.com" TargetMode="External"/><Relationship Id="rId460" Type="http://schemas.openxmlformats.org/officeDocument/2006/relationships/hyperlink" Target="mailto:CAEANS2@waxie.com" TargetMode="External"/><Relationship Id="rId698" Type="http://schemas.openxmlformats.org/officeDocument/2006/relationships/hyperlink" Target="mailto:CAEANS2@waxie.com" TargetMode="External"/><Relationship Id="rId919" Type="http://schemas.openxmlformats.org/officeDocument/2006/relationships/hyperlink" Target="mailto:CAEANS2@waxie.com" TargetMode="External"/><Relationship Id="rId1090" Type="http://schemas.openxmlformats.org/officeDocument/2006/relationships/hyperlink" Target="mailto:CAEANS2@waxie.com" TargetMode="External"/><Relationship Id="rId1104" Type="http://schemas.openxmlformats.org/officeDocument/2006/relationships/hyperlink" Target="mailto:CAEANS2@waxie.com" TargetMode="External"/><Relationship Id="rId1311" Type="http://schemas.openxmlformats.org/officeDocument/2006/relationships/hyperlink" Target="mailto:CAEANS2@waxie.com" TargetMode="External"/><Relationship Id="rId1549" Type="http://schemas.openxmlformats.org/officeDocument/2006/relationships/hyperlink" Target="mailto:CAEANS2@waxie.com" TargetMode="External"/><Relationship Id="rId48" Type="http://schemas.openxmlformats.org/officeDocument/2006/relationships/hyperlink" Target="mailto:susan.tompkins@powerschool.com" TargetMode="External"/><Relationship Id="rId113" Type="http://schemas.openxmlformats.org/officeDocument/2006/relationships/hyperlink" Target="mailto:d.bolton@elbglobal.com" TargetMode="External"/><Relationship Id="rId320" Type="http://schemas.openxmlformats.org/officeDocument/2006/relationships/hyperlink" Target="mailto:CAEANS2@waxie.com" TargetMode="External"/><Relationship Id="rId558" Type="http://schemas.openxmlformats.org/officeDocument/2006/relationships/hyperlink" Target="mailto:CAEANS2@waxie.com" TargetMode="External"/><Relationship Id="rId765" Type="http://schemas.openxmlformats.org/officeDocument/2006/relationships/hyperlink" Target="mailto:CAEANS2@waxie.com" TargetMode="External"/><Relationship Id="rId972" Type="http://schemas.openxmlformats.org/officeDocument/2006/relationships/hyperlink" Target="mailto:CAEANS2@waxie.com" TargetMode="External"/><Relationship Id="rId1188" Type="http://schemas.openxmlformats.org/officeDocument/2006/relationships/hyperlink" Target="mailto:CAEANS2@waxie.com" TargetMode="External"/><Relationship Id="rId1395" Type="http://schemas.openxmlformats.org/officeDocument/2006/relationships/hyperlink" Target="mailto:CAEANS2@waxie.com" TargetMode="External"/><Relationship Id="rId1409" Type="http://schemas.openxmlformats.org/officeDocument/2006/relationships/hyperlink" Target="mailto:CAEANS2@waxie.com" TargetMode="External"/><Relationship Id="rId1616" Type="http://schemas.openxmlformats.org/officeDocument/2006/relationships/hyperlink" Target="mailto:CAEANS2@waxie.com" TargetMode="External"/><Relationship Id="rId197" Type="http://schemas.openxmlformats.org/officeDocument/2006/relationships/hyperlink" Target="mailto:CAEANS2@waxie.com" TargetMode="External"/><Relationship Id="rId418" Type="http://schemas.openxmlformats.org/officeDocument/2006/relationships/hyperlink" Target="mailto:CAEANS2@waxie.com" TargetMode="External"/><Relationship Id="rId625" Type="http://schemas.openxmlformats.org/officeDocument/2006/relationships/hyperlink" Target="mailto:CAEANS2@waxie.com" TargetMode="External"/><Relationship Id="rId832" Type="http://schemas.openxmlformats.org/officeDocument/2006/relationships/hyperlink" Target="mailto:CAEANS2@waxie.com" TargetMode="External"/><Relationship Id="rId1048" Type="http://schemas.openxmlformats.org/officeDocument/2006/relationships/hyperlink" Target="mailto:CAEANS2@waxie.com" TargetMode="External"/><Relationship Id="rId1255" Type="http://schemas.openxmlformats.org/officeDocument/2006/relationships/hyperlink" Target="mailto:CAEANS2@waxie.com" TargetMode="External"/><Relationship Id="rId1462" Type="http://schemas.openxmlformats.org/officeDocument/2006/relationships/hyperlink" Target="mailto:CAEANS2@waxie.com" TargetMode="External"/><Relationship Id="rId264" Type="http://schemas.openxmlformats.org/officeDocument/2006/relationships/hyperlink" Target="mailto:CAEANS2@waxie.com" TargetMode="External"/><Relationship Id="rId471" Type="http://schemas.openxmlformats.org/officeDocument/2006/relationships/hyperlink" Target="mailto:CAEANS2@waxie.com" TargetMode="External"/><Relationship Id="rId1115" Type="http://schemas.openxmlformats.org/officeDocument/2006/relationships/hyperlink" Target="mailto:CAEANS2@waxie.com" TargetMode="External"/><Relationship Id="rId1322" Type="http://schemas.openxmlformats.org/officeDocument/2006/relationships/hyperlink" Target="mailto:CAEANS2@waxie.com" TargetMode="External"/><Relationship Id="rId59" Type="http://schemas.openxmlformats.org/officeDocument/2006/relationships/hyperlink" Target="mailto:susan.tompkins@powerschool.com" TargetMode="External"/><Relationship Id="rId124" Type="http://schemas.openxmlformats.org/officeDocument/2006/relationships/hyperlink" Target="mailto:d.bolton@elbglobal.com" TargetMode="External"/><Relationship Id="rId569" Type="http://schemas.openxmlformats.org/officeDocument/2006/relationships/hyperlink" Target="mailto:CAEANS2@waxie.com" TargetMode="External"/><Relationship Id="rId776" Type="http://schemas.openxmlformats.org/officeDocument/2006/relationships/hyperlink" Target="mailto:CAEANS2@waxie.com" TargetMode="External"/><Relationship Id="rId983" Type="http://schemas.openxmlformats.org/officeDocument/2006/relationships/hyperlink" Target="mailto:CAEANS2@waxie.com" TargetMode="External"/><Relationship Id="rId1199" Type="http://schemas.openxmlformats.org/officeDocument/2006/relationships/hyperlink" Target="mailto:CAEANS2@waxie.com" TargetMode="External"/><Relationship Id="rId1627" Type="http://schemas.openxmlformats.org/officeDocument/2006/relationships/hyperlink" Target="mailto:CAEANS2@waxie.com" TargetMode="External"/><Relationship Id="rId331" Type="http://schemas.openxmlformats.org/officeDocument/2006/relationships/hyperlink" Target="mailto:CAEANS2@waxie.com" TargetMode="External"/><Relationship Id="rId429" Type="http://schemas.openxmlformats.org/officeDocument/2006/relationships/hyperlink" Target="mailto:CAEANS2@waxie.com" TargetMode="External"/><Relationship Id="rId636" Type="http://schemas.openxmlformats.org/officeDocument/2006/relationships/hyperlink" Target="mailto:CAEANS2@waxie.com" TargetMode="External"/><Relationship Id="rId1059" Type="http://schemas.openxmlformats.org/officeDocument/2006/relationships/hyperlink" Target="mailto:CAEANS2@waxie.com" TargetMode="External"/><Relationship Id="rId1266" Type="http://schemas.openxmlformats.org/officeDocument/2006/relationships/hyperlink" Target="mailto:CAEANS2@waxie.com" TargetMode="External"/><Relationship Id="rId1473" Type="http://schemas.openxmlformats.org/officeDocument/2006/relationships/hyperlink" Target="mailto:CAEANS2@waxie.com" TargetMode="External"/><Relationship Id="rId843" Type="http://schemas.openxmlformats.org/officeDocument/2006/relationships/hyperlink" Target="mailto:CAEANS2@waxie.com" TargetMode="External"/><Relationship Id="rId1126" Type="http://schemas.openxmlformats.org/officeDocument/2006/relationships/hyperlink" Target="mailto:CAEANS2@waxie.com" TargetMode="External"/><Relationship Id="rId1680" Type="http://schemas.openxmlformats.org/officeDocument/2006/relationships/hyperlink" Target="mailto:CAEANS2@waxie.com" TargetMode="External"/><Relationship Id="rId275" Type="http://schemas.openxmlformats.org/officeDocument/2006/relationships/hyperlink" Target="mailto:CAEANS2@waxie.com" TargetMode="External"/><Relationship Id="rId482" Type="http://schemas.openxmlformats.org/officeDocument/2006/relationships/hyperlink" Target="mailto:CAEANS2@waxie.com" TargetMode="External"/><Relationship Id="rId703" Type="http://schemas.openxmlformats.org/officeDocument/2006/relationships/hyperlink" Target="mailto:CAEANS2@waxie.com" TargetMode="External"/><Relationship Id="rId910" Type="http://schemas.openxmlformats.org/officeDocument/2006/relationships/hyperlink" Target="mailto:CAEANS2@waxie.com" TargetMode="External"/><Relationship Id="rId1333" Type="http://schemas.openxmlformats.org/officeDocument/2006/relationships/hyperlink" Target="mailto:CAEANS2@waxie.com" TargetMode="External"/><Relationship Id="rId1540" Type="http://schemas.openxmlformats.org/officeDocument/2006/relationships/hyperlink" Target="mailto:CAEANS2@waxie.com" TargetMode="External"/><Relationship Id="rId1638" Type="http://schemas.openxmlformats.org/officeDocument/2006/relationships/hyperlink" Target="mailto:CAEANS2@waxie.com" TargetMode="External"/><Relationship Id="rId135" Type="http://schemas.openxmlformats.org/officeDocument/2006/relationships/hyperlink" Target="mailto:jennie@tadcosupply.com" TargetMode="External"/><Relationship Id="rId342" Type="http://schemas.openxmlformats.org/officeDocument/2006/relationships/hyperlink" Target="mailto:CAEANS2@waxie.com" TargetMode="External"/><Relationship Id="rId787" Type="http://schemas.openxmlformats.org/officeDocument/2006/relationships/hyperlink" Target="mailto:CAEANS2@waxie.com" TargetMode="External"/><Relationship Id="rId994" Type="http://schemas.openxmlformats.org/officeDocument/2006/relationships/hyperlink" Target="mailto:CAEANS2@waxie.com" TargetMode="External"/><Relationship Id="rId1400" Type="http://schemas.openxmlformats.org/officeDocument/2006/relationships/hyperlink" Target="mailto:CAEANS2@waxie.com" TargetMode="External"/><Relationship Id="rId202" Type="http://schemas.openxmlformats.org/officeDocument/2006/relationships/hyperlink" Target="mailto:CAEANS2@waxie.com" TargetMode="External"/><Relationship Id="rId647" Type="http://schemas.openxmlformats.org/officeDocument/2006/relationships/hyperlink" Target="mailto:CAEANS2@waxie.com" TargetMode="External"/><Relationship Id="rId854" Type="http://schemas.openxmlformats.org/officeDocument/2006/relationships/hyperlink" Target="mailto:CAEANS2@waxie.com" TargetMode="External"/><Relationship Id="rId1277" Type="http://schemas.openxmlformats.org/officeDocument/2006/relationships/hyperlink" Target="mailto:CAEANS2@waxie.com" TargetMode="External"/><Relationship Id="rId1484" Type="http://schemas.openxmlformats.org/officeDocument/2006/relationships/hyperlink" Target="mailto:CAEANS2@waxie.com" TargetMode="External"/><Relationship Id="rId1691" Type="http://schemas.openxmlformats.org/officeDocument/2006/relationships/hyperlink" Target="mailto:CAEANS2@waxie.com" TargetMode="External"/><Relationship Id="rId1705" Type="http://schemas.openxmlformats.org/officeDocument/2006/relationships/hyperlink" Target="mailto:CAEANS2@waxie.com" TargetMode="External"/><Relationship Id="rId286" Type="http://schemas.openxmlformats.org/officeDocument/2006/relationships/hyperlink" Target="mailto:CAEANS2@waxie.com" TargetMode="External"/><Relationship Id="rId493" Type="http://schemas.openxmlformats.org/officeDocument/2006/relationships/hyperlink" Target="mailto:CAEANS2@waxie.com" TargetMode="External"/><Relationship Id="rId507" Type="http://schemas.openxmlformats.org/officeDocument/2006/relationships/hyperlink" Target="mailto:CAEANS2@waxie.com" TargetMode="External"/><Relationship Id="rId714" Type="http://schemas.openxmlformats.org/officeDocument/2006/relationships/hyperlink" Target="mailto:CAEANS2@waxie.com" TargetMode="External"/><Relationship Id="rId921" Type="http://schemas.openxmlformats.org/officeDocument/2006/relationships/hyperlink" Target="mailto:CAEANS2@waxie.com" TargetMode="External"/><Relationship Id="rId1137" Type="http://schemas.openxmlformats.org/officeDocument/2006/relationships/hyperlink" Target="mailto:CAEANS2@waxie.com" TargetMode="External"/><Relationship Id="rId1344" Type="http://schemas.openxmlformats.org/officeDocument/2006/relationships/hyperlink" Target="mailto:CAEANS2@waxie.com" TargetMode="External"/><Relationship Id="rId1551" Type="http://schemas.openxmlformats.org/officeDocument/2006/relationships/hyperlink" Target="mailto:CAEANS2@waxie.com" TargetMode="External"/><Relationship Id="rId50" Type="http://schemas.openxmlformats.org/officeDocument/2006/relationships/hyperlink" Target="mailto:susan.tompkins@powerschool.com" TargetMode="External"/><Relationship Id="rId146" Type="http://schemas.openxmlformats.org/officeDocument/2006/relationships/hyperlink" Target="mailto:eshelton@factsmgt.com" TargetMode="External"/><Relationship Id="rId353" Type="http://schemas.openxmlformats.org/officeDocument/2006/relationships/hyperlink" Target="mailto:CAEANS2@waxie.com" TargetMode="External"/><Relationship Id="rId560" Type="http://schemas.openxmlformats.org/officeDocument/2006/relationships/hyperlink" Target="mailto:CAEANS2@waxie.com" TargetMode="External"/><Relationship Id="rId798" Type="http://schemas.openxmlformats.org/officeDocument/2006/relationships/hyperlink" Target="mailto:CAEANS2@waxie.com" TargetMode="External"/><Relationship Id="rId1190" Type="http://schemas.openxmlformats.org/officeDocument/2006/relationships/hyperlink" Target="mailto:CAEANS2@waxie.com" TargetMode="External"/><Relationship Id="rId1204" Type="http://schemas.openxmlformats.org/officeDocument/2006/relationships/hyperlink" Target="mailto:CAEANS2@waxie.com" TargetMode="External"/><Relationship Id="rId1411" Type="http://schemas.openxmlformats.org/officeDocument/2006/relationships/hyperlink" Target="mailto:CAEANS2@waxie.com" TargetMode="External"/><Relationship Id="rId1649" Type="http://schemas.openxmlformats.org/officeDocument/2006/relationships/hyperlink" Target="mailto:CAEANS2@waxie.com" TargetMode="External"/><Relationship Id="rId213" Type="http://schemas.openxmlformats.org/officeDocument/2006/relationships/hyperlink" Target="mailto:CAEANS2@waxie.com" TargetMode="External"/><Relationship Id="rId420" Type="http://schemas.openxmlformats.org/officeDocument/2006/relationships/hyperlink" Target="mailto:CAEANS2@waxie.com" TargetMode="External"/><Relationship Id="rId658" Type="http://schemas.openxmlformats.org/officeDocument/2006/relationships/hyperlink" Target="mailto:CAEANS2@waxie.com" TargetMode="External"/><Relationship Id="rId865" Type="http://schemas.openxmlformats.org/officeDocument/2006/relationships/hyperlink" Target="mailto:CAEANS2@waxie.com" TargetMode="External"/><Relationship Id="rId1050" Type="http://schemas.openxmlformats.org/officeDocument/2006/relationships/hyperlink" Target="mailto:CAEANS2@waxie.com" TargetMode="External"/><Relationship Id="rId1288" Type="http://schemas.openxmlformats.org/officeDocument/2006/relationships/hyperlink" Target="mailto:CAEANS2@waxie.com" TargetMode="External"/><Relationship Id="rId1495" Type="http://schemas.openxmlformats.org/officeDocument/2006/relationships/hyperlink" Target="mailto:CAEANS2@waxie.com" TargetMode="External"/><Relationship Id="rId1509" Type="http://schemas.openxmlformats.org/officeDocument/2006/relationships/hyperlink" Target="mailto:CAEANS2@waxie.com" TargetMode="External"/><Relationship Id="rId1716" Type="http://schemas.openxmlformats.org/officeDocument/2006/relationships/hyperlink" Target="mailto:nsalvatto@ctnba.org" TargetMode="External"/><Relationship Id="rId297" Type="http://schemas.openxmlformats.org/officeDocument/2006/relationships/hyperlink" Target="mailto:CAEANS2@waxie.com" TargetMode="External"/><Relationship Id="rId518" Type="http://schemas.openxmlformats.org/officeDocument/2006/relationships/hyperlink" Target="mailto:CAEANS2@waxie.com" TargetMode="External"/><Relationship Id="rId725" Type="http://schemas.openxmlformats.org/officeDocument/2006/relationships/hyperlink" Target="mailto:CAEANS2@waxie.com" TargetMode="External"/><Relationship Id="rId932" Type="http://schemas.openxmlformats.org/officeDocument/2006/relationships/hyperlink" Target="mailto:CAEANS2@waxie.com" TargetMode="External"/><Relationship Id="rId1148" Type="http://schemas.openxmlformats.org/officeDocument/2006/relationships/hyperlink" Target="mailto:CAEANS2@waxie.com" TargetMode="External"/><Relationship Id="rId1355" Type="http://schemas.openxmlformats.org/officeDocument/2006/relationships/hyperlink" Target="mailto:CAEANS2@waxie.com" TargetMode="External"/><Relationship Id="rId1562" Type="http://schemas.openxmlformats.org/officeDocument/2006/relationships/hyperlink" Target="mailto:CAEANS2@waxie.com" TargetMode="External"/><Relationship Id="rId157" Type="http://schemas.openxmlformats.org/officeDocument/2006/relationships/hyperlink" Target="mailto:eshelton@factsmgt.com" TargetMode="External"/><Relationship Id="rId364" Type="http://schemas.openxmlformats.org/officeDocument/2006/relationships/hyperlink" Target="mailto:CAEANS2@waxie.com" TargetMode="External"/><Relationship Id="rId1008" Type="http://schemas.openxmlformats.org/officeDocument/2006/relationships/hyperlink" Target="mailto:CAEANS2@waxie.com" TargetMode="External"/><Relationship Id="rId1215" Type="http://schemas.openxmlformats.org/officeDocument/2006/relationships/hyperlink" Target="mailto:CAEANS2@waxie.com" TargetMode="External"/><Relationship Id="rId1422" Type="http://schemas.openxmlformats.org/officeDocument/2006/relationships/hyperlink" Target="mailto:CAEANS2@waxie.com" TargetMode="External"/><Relationship Id="rId61" Type="http://schemas.openxmlformats.org/officeDocument/2006/relationships/hyperlink" Target="mailto:susan.tompkins@powerschool.com" TargetMode="External"/><Relationship Id="rId571" Type="http://schemas.openxmlformats.org/officeDocument/2006/relationships/hyperlink" Target="mailto:CAEANS2@waxie.com" TargetMode="External"/><Relationship Id="rId669" Type="http://schemas.openxmlformats.org/officeDocument/2006/relationships/hyperlink" Target="mailto:CAEANS2@waxie.com" TargetMode="External"/><Relationship Id="rId876" Type="http://schemas.openxmlformats.org/officeDocument/2006/relationships/hyperlink" Target="mailto:CAEANS2@waxie.com" TargetMode="External"/><Relationship Id="rId1299" Type="http://schemas.openxmlformats.org/officeDocument/2006/relationships/hyperlink" Target="mailto:CAEANS2@waxie.com" TargetMode="External"/><Relationship Id="rId19" Type="http://schemas.openxmlformats.org/officeDocument/2006/relationships/hyperlink" Target="mailto:rcowell@boxpureairsolutions.com" TargetMode="External"/><Relationship Id="rId224" Type="http://schemas.openxmlformats.org/officeDocument/2006/relationships/hyperlink" Target="mailto:CAEANS2@waxie.com" TargetMode="External"/><Relationship Id="rId431" Type="http://schemas.openxmlformats.org/officeDocument/2006/relationships/hyperlink" Target="mailto:CAEANS2@waxie.com" TargetMode="External"/><Relationship Id="rId529" Type="http://schemas.openxmlformats.org/officeDocument/2006/relationships/hyperlink" Target="mailto:CAEANS2@waxie.com" TargetMode="External"/><Relationship Id="rId736" Type="http://schemas.openxmlformats.org/officeDocument/2006/relationships/hyperlink" Target="mailto:CAEANS2@waxie.com" TargetMode="External"/><Relationship Id="rId1061" Type="http://schemas.openxmlformats.org/officeDocument/2006/relationships/hyperlink" Target="mailto:CAEANS2@waxie.com" TargetMode="External"/><Relationship Id="rId1159" Type="http://schemas.openxmlformats.org/officeDocument/2006/relationships/hyperlink" Target="mailto:CAEANS2@waxie.com" TargetMode="External"/><Relationship Id="rId1366" Type="http://schemas.openxmlformats.org/officeDocument/2006/relationships/hyperlink" Target="mailto:CAEANS2@waxie.com" TargetMode="External"/><Relationship Id="rId168" Type="http://schemas.openxmlformats.org/officeDocument/2006/relationships/hyperlink" Target="mailto:eshelton@factsmgt.com" TargetMode="External"/><Relationship Id="rId943" Type="http://schemas.openxmlformats.org/officeDocument/2006/relationships/hyperlink" Target="mailto:CAEANS2@waxie.com" TargetMode="External"/><Relationship Id="rId1019" Type="http://schemas.openxmlformats.org/officeDocument/2006/relationships/hyperlink" Target="mailto:CAEANS2@waxie.com" TargetMode="External"/><Relationship Id="rId1573" Type="http://schemas.openxmlformats.org/officeDocument/2006/relationships/hyperlink" Target="mailto:CAEANS2@waxie.com" TargetMode="External"/><Relationship Id="rId72" Type="http://schemas.openxmlformats.org/officeDocument/2006/relationships/hyperlink" Target="mailto:esalsman@creativelearningsystems.com" TargetMode="External"/><Relationship Id="rId375" Type="http://schemas.openxmlformats.org/officeDocument/2006/relationships/hyperlink" Target="mailto:CAEANS2@waxie.com" TargetMode="External"/><Relationship Id="rId582" Type="http://schemas.openxmlformats.org/officeDocument/2006/relationships/hyperlink" Target="mailto:CAEANS2@waxie.com" TargetMode="External"/><Relationship Id="rId803" Type="http://schemas.openxmlformats.org/officeDocument/2006/relationships/hyperlink" Target="mailto:CAEANS2@waxie.com" TargetMode="External"/><Relationship Id="rId1226" Type="http://schemas.openxmlformats.org/officeDocument/2006/relationships/hyperlink" Target="mailto:CAEANS2@waxie.com" TargetMode="External"/><Relationship Id="rId1433" Type="http://schemas.openxmlformats.org/officeDocument/2006/relationships/hyperlink" Target="mailto:CAEANS2@waxie.com" TargetMode="External"/><Relationship Id="rId1640" Type="http://schemas.openxmlformats.org/officeDocument/2006/relationships/hyperlink" Target="mailto:CAEANS2@waxie.com" TargetMode="External"/><Relationship Id="rId3" Type="http://schemas.openxmlformats.org/officeDocument/2006/relationships/hyperlink" Target="mailto:rcowell@boxpureairsolutions.com" TargetMode="External"/><Relationship Id="rId235" Type="http://schemas.openxmlformats.org/officeDocument/2006/relationships/hyperlink" Target="mailto:CAEANS2@waxie.com" TargetMode="External"/><Relationship Id="rId442" Type="http://schemas.openxmlformats.org/officeDocument/2006/relationships/hyperlink" Target="mailto:CAEANS2@waxie.com" TargetMode="External"/><Relationship Id="rId887" Type="http://schemas.openxmlformats.org/officeDocument/2006/relationships/hyperlink" Target="mailto:CAEANS2@waxie.com" TargetMode="External"/><Relationship Id="rId1072" Type="http://schemas.openxmlformats.org/officeDocument/2006/relationships/hyperlink" Target="mailto:CAEANS2@waxie.com" TargetMode="External"/><Relationship Id="rId1500" Type="http://schemas.openxmlformats.org/officeDocument/2006/relationships/hyperlink" Target="mailto:CAEANS2@waxie.com" TargetMode="External"/><Relationship Id="rId302" Type="http://schemas.openxmlformats.org/officeDocument/2006/relationships/hyperlink" Target="mailto:CAEANS2@waxie.com" TargetMode="External"/><Relationship Id="rId747" Type="http://schemas.openxmlformats.org/officeDocument/2006/relationships/hyperlink" Target="mailto:CAEANS2@waxie.com" TargetMode="External"/><Relationship Id="rId954" Type="http://schemas.openxmlformats.org/officeDocument/2006/relationships/hyperlink" Target="mailto:CAEANS2@waxie.com" TargetMode="External"/><Relationship Id="rId1377" Type="http://schemas.openxmlformats.org/officeDocument/2006/relationships/hyperlink" Target="mailto:CAEANS2@waxie.com" TargetMode="External"/><Relationship Id="rId1584" Type="http://schemas.openxmlformats.org/officeDocument/2006/relationships/hyperlink" Target="mailto:CAEANS2@waxie.com" TargetMode="External"/><Relationship Id="rId83" Type="http://schemas.openxmlformats.org/officeDocument/2006/relationships/hyperlink" Target="mailto:d.bolton@elbglobal.com" TargetMode="External"/><Relationship Id="rId179" Type="http://schemas.openxmlformats.org/officeDocument/2006/relationships/hyperlink" Target="mailto:CAEANS2@waxie.com" TargetMode="External"/><Relationship Id="rId386" Type="http://schemas.openxmlformats.org/officeDocument/2006/relationships/hyperlink" Target="mailto:CAEANS2@waxie.com" TargetMode="External"/><Relationship Id="rId593" Type="http://schemas.openxmlformats.org/officeDocument/2006/relationships/hyperlink" Target="mailto:CAEANS2@waxie.com" TargetMode="External"/><Relationship Id="rId607" Type="http://schemas.openxmlformats.org/officeDocument/2006/relationships/hyperlink" Target="mailto:CAEANS2@waxie.com" TargetMode="External"/><Relationship Id="rId814" Type="http://schemas.openxmlformats.org/officeDocument/2006/relationships/hyperlink" Target="mailto:CAEANS2@waxie.com" TargetMode="External"/><Relationship Id="rId1237" Type="http://schemas.openxmlformats.org/officeDocument/2006/relationships/hyperlink" Target="mailto:CAEANS2@waxie.com" TargetMode="External"/><Relationship Id="rId1444" Type="http://schemas.openxmlformats.org/officeDocument/2006/relationships/hyperlink" Target="mailto:CAEANS2@waxie.com" TargetMode="External"/><Relationship Id="rId1651" Type="http://schemas.openxmlformats.org/officeDocument/2006/relationships/hyperlink" Target="mailto:CAEANS2@waxie.com" TargetMode="External"/><Relationship Id="rId246" Type="http://schemas.openxmlformats.org/officeDocument/2006/relationships/hyperlink" Target="mailto:CAEANS2@waxie.com" TargetMode="External"/><Relationship Id="rId453" Type="http://schemas.openxmlformats.org/officeDocument/2006/relationships/hyperlink" Target="mailto:CAEANS2@waxie.com" TargetMode="External"/><Relationship Id="rId660" Type="http://schemas.openxmlformats.org/officeDocument/2006/relationships/hyperlink" Target="mailto:CAEANS2@waxie.com" TargetMode="External"/><Relationship Id="rId898" Type="http://schemas.openxmlformats.org/officeDocument/2006/relationships/hyperlink" Target="mailto:CAEANS2@waxie.com" TargetMode="External"/><Relationship Id="rId1083" Type="http://schemas.openxmlformats.org/officeDocument/2006/relationships/hyperlink" Target="mailto:CAEANS2@waxie.com" TargetMode="External"/><Relationship Id="rId1290" Type="http://schemas.openxmlformats.org/officeDocument/2006/relationships/hyperlink" Target="mailto:CAEANS2@waxie.com" TargetMode="External"/><Relationship Id="rId1304" Type="http://schemas.openxmlformats.org/officeDocument/2006/relationships/hyperlink" Target="mailto:CAEANS2@waxie.com" TargetMode="External"/><Relationship Id="rId1511" Type="http://schemas.openxmlformats.org/officeDocument/2006/relationships/hyperlink" Target="mailto:CAEANS2@waxie.com" TargetMode="External"/><Relationship Id="rId106" Type="http://schemas.openxmlformats.org/officeDocument/2006/relationships/hyperlink" Target="mailto:d.bolton@elbglobal.com" TargetMode="External"/><Relationship Id="rId313" Type="http://schemas.openxmlformats.org/officeDocument/2006/relationships/hyperlink" Target="mailto:CAEANS2@waxie.com" TargetMode="External"/><Relationship Id="rId758" Type="http://schemas.openxmlformats.org/officeDocument/2006/relationships/hyperlink" Target="mailto:CAEANS2@waxie.com" TargetMode="External"/><Relationship Id="rId965" Type="http://schemas.openxmlformats.org/officeDocument/2006/relationships/hyperlink" Target="mailto:CAEANS2@waxie.com" TargetMode="External"/><Relationship Id="rId1150" Type="http://schemas.openxmlformats.org/officeDocument/2006/relationships/hyperlink" Target="mailto:CAEANS2@waxie.com" TargetMode="External"/><Relationship Id="rId1388" Type="http://schemas.openxmlformats.org/officeDocument/2006/relationships/hyperlink" Target="mailto:CAEANS2@waxie.com" TargetMode="External"/><Relationship Id="rId1595" Type="http://schemas.openxmlformats.org/officeDocument/2006/relationships/hyperlink" Target="mailto:CAEANS2@waxie.com" TargetMode="External"/><Relationship Id="rId1609" Type="http://schemas.openxmlformats.org/officeDocument/2006/relationships/hyperlink" Target="mailto:CAEANS2@waxie.com" TargetMode="External"/><Relationship Id="rId10" Type="http://schemas.openxmlformats.org/officeDocument/2006/relationships/hyperlink" Target="mailto:rcowell@boxpureairsolutions.com" TargetMode="External"/><Relationship Id="rId94" Type="http://schemas.openxmlformats.org/officeDocument/2006/relationships/hyperlink" Target="mailto:d.bolton@elbglobal.com" TargetMode="External"/><Relationship Id="rId397" Type="http://schemas.openxmlformats.org/officeDocument/2006/relationships/hyperlink" Target="mailto:CAEANS2@waxie.com" TargetMode="External"/><Relationship Id="rId520" Type="http://schemas.openxmlformats.org/officeDocument/2006/relationships/hyperlink" Target="mailto:CAEANS2@waxie.com" TargetMode="External"/><Relationship Id="rId618" Type="http://schemas.openxmlformats.org/officeDocument/2006/relationships/hyperlink" Target="mailto:CAEANS2@waxie.com" TargetMode="External"/><Relationship Id="rId825" Type="http://schemas.openxmlformats.org/officeDocument/2006/relationships/hyperlink" Target="mailto:CAEANS2@waxie.com" TargetMode="External"/><Relationship Id="rId1248" Type="http://schemas.openxmlformats.org/officeDocument/2006/relationships/hyperlink" Target="mailto:CAEANS2@waxie.com" TargetMode="External"/><Relationship Id="rId1455" Type="http://schemas.openxmlformats.org/officeDocument/2006/relationships/hyperlink" Target="mailto:CAEANS2@waxie.com" TargetMode="External"/><Relationship Id="rId1662" Type="http://schemas.openxmlformats.org/officeDocument/2006/relationships/hyperlink" Target="mailto:CAEANS2@waxie.com" TargetMode="External"/><Relationship Id="rId257" Type="http://schemas.openxmlformats.org/officeDocument/2006/relationships/hyperlink" Target="mailto:CAEANS2@waxie.com" TargetMode="External"/><Relationship Id="rId464" Type="http://schemas.openxmlformats.org/officeDocument/2006/relationships/hyperlink" Target="mailto:CAEANS2@waxie.com" TargetMode="External"/><Relationship Id="rId1010" Type="http://schemas.openxmlformats.org/officeDocument/2006/relationships/hyperlink" Target="mailto:CAEANS2@waxie.com" TargetMode="External"/><Relationship Id="rId1094" Type="http://schemas.openxmlformats.org/officeDocument/2006/relationships/hyperlink" Target="mailto:CAEANS2@waxie.com" TargetMode="External"/><Relationship Id="rId1108" Type="http://schemas.openxmlformats.org/officeDocument/2006/relationships/hyperlink" Target="mailto:CAEANS2@waxie.com" TargetMode="External"/><Relationship Id="rId1315" Type="http://schemas.openxmlformats.org/officeDocument/2006/relationships/hyperlink" Target="mailto:CAEANS2@waxie.com" TargetMode="External"/><Relationship Id="rId117" Type="http://schemas.openxmlformats.org/officeDocument/2006/relationships/hyperlink" Target="mailto:d.bolton@elbglobal.com" TargetMode="External"/><Relationship Id="rId671" Type="http://schemas.openxmlformats.org/officeDocument/2006/relationships/hyperlink" Target="mailto:CAEANS2@waxie.com" TargetMode="External"/><Relationship Id="rId769" Type="http://schemas.openxmlformats.org/officeDocument/2006/relationships/hyperlink" Target="mailto:CAEANS2@waxie.com" TargetMode="External"/><Relationship Id="rId976" Type="http://schemas.openxmlformats.org/officeDocument/2006/relationships/hyperlink" Target="mailto:CAEANS2@waxie.com" TargetMode="External"/><Relationship Id="rId1399" Type="http://schemas.openxmlformats.org/officeDocument/2006/relationships/hyperlink" Target="mailto:CAEANS2@waxie.com" TargetMode="External"/><Relationship Id="rId324" Type="http://schemas.openxmlformats.org/officeDocument/2006/relationships/hyperlink" Target="mailto:CAEANS2@waxie.com" TargetMode="External"/><Relationship Id="rId531" Type="http://schemas.openxmlformats.org/officeDocument/2006/relationships/hyperlink" Target="mailto:CAEANS2@waxie.com" TargetMode="External"/><Relationship Id="rId629" Type="http://schemas.openxmlformats.org/officeDocument/2006/relationships/hyperlink" Target="mailto:CAEANS2@waxie.com" TargetMode="External"/><Relationship Id="rId1161" Type="http://schemas.openxmlformats.org/officeDocument/2006/relationships/hyperlink" Target="mailto:CAEANS2@waxie.com" TargetMode="External"/><Relationship Id="rId1259" Type="http://schemas.openxmlformats.org/officeDocument/2006/relationships/hyperlink" Target="mailto:CAEANS2@waxie.com" TargetMode="External"/><Relationship Id="rId1466" Type="http://schemas.openxmlformats.org/officeDocument/2006/relationships/hyperlink" Target="mailto:CAEANS2@waxie.com" TargetMode="External"/><Relationship Id="rId836" Type="http://schemas.openxmlformats.org/officeDocument/2006/relationships/hyperlink" Target="mailto:CAEANS2@waxie.com" TargetMode="External"/><Relationship Id="rId1021" Type="http://schemas.openxmlformats.org/officeDocument/2006/relationships/hyperlink" Target="mailto:CAEANS2@waxie.com" TargetMode="External"/><Relationship Id="rId1119" Type="http://schemas.openxmlformats.org/officeDocument/2006/relationships/hyperlink" Target="mailto:CAEANS2@waxie.com" TargetMode="External"/><Relationship Id="rId1673" Type="http://schemas.openxmlformats.org/officeDocument/2006/relationships/hyperlink" Target="mailto:CAEANS2@waxie.com" TargetMode="External"/><Relationship Id="rId903" Type="http://schemas.openxmlformats.org/officeDocument/2006/relationships/hyperlink" Target="mailto:CAEANS2@waxie.com" TargetMode="External"/><Relationship Id="rId1326" Type="http://schemas.openxmlformats.org/officeDocument/2006/relationships/hyperlink" Target="mailto:CAEANS2@waxie.com" TargetMode="External"/><Relationship Id="rId1533" Type="http://schemas.openxmlformats.org/officeDocument/2006/relationships/hyperlink" Target="mailto:CAEANS2@waxie.com" TargetMode="External"/><Relationship Id="rId32" Type="http://schemas.openxmlformats.org/officeDocument/2006/relationships/hyperlink" Target="mailto:susan.tompkins@powerschool.com" TargetMode="External"/><Relationship Id="rId1600" Type="http://schemas.openxmlformats.org/officeDocument/2006/relationships/hyperlink" Target="mailto:CAEANS2@waxie.com" TargetMode="External"/><Relationship Id="rId181" Type="http://schemas.openxmlformats.org/officeDocument/2006/relationships/hyperlink" Target="mailto:CAEANS2@waxie.com" TargetMode="External"/><Relationship Id="rId279" Type="http://schemas.openxmlformats.org/officeDocument/2006/relationships/hyperlink" Target="mailto:CAEANS2@waxie.com" TargetMode="External"/><Relationship Id="rId486" Type="http://schemas.openxmlformats.org/officeDocument/2006/relationships/hyperlink" Target="mailto:CAEANS2@waxie.com" TargetMode="External"/><Relationship Id="rId693" Type="http://schemas.openxmlformats.org/officeDocument/2006/relationships/hyperlink" Target="mailto:CAEANS2@waxie.com" TargetMode="External"/><Relationship Id="rId139" Type="http://schemas.openxmlformats.org/officeDocument/2006/relationships/hyperlink" Target="mailto:jennie@tadcosupply.com" TargetMode="External"/><Relationship Id="rId346" Type="http://schemas.openxmlformats.org/officeDocument/2006/relationships/hyperlink" Target="mailto:CAEANS2@waxie.com" TargetMode="External"/><Relationship Id="rId553" Type="http://schemas.openxmlformats.org/officeDocument/2006/relationships/hyperlink" Target="mailto:CAEANS2@waxie.com" TargetMode="External"/><Relationship Id="rId760" Type="http://schemas.openxmlformats.org/officeDocument/2006/relationships/hyperlink" Target="mailto:CAEANS2@waxie.com" TargetMode="External"/><Relationship Id="rId998" Type="http://schemas.openxmlformats.org/officeDocument/2006/relationships/hyperlink" Target="mailto:CAEANS2@waxie.com" TargetMode="External"/><Relationship Id="rId1183" Type="http://schemas.openxmlformats.org/officeDocument/2006/relationships/hyperlink" Target="mailto:CAEANS2@waxie.com" TargetMode="External"/><Relationship Id="rId1390" Type="http://schemas.openxmlformats.org/officeDocument/2006/relationships/hyperlink" Target="mailto:CAEANS2@waxie.com" TargetMode="External"/><Relationship Id="rId206" Type="http://schemas.openxmlformats.org/officeDocument/2006/relationships/hyperlink" Target="mailto:CAEANS2@waxie.com" TargetMode="External"/><Relationship Id="rId413" Type="http://schemas.openxmlformats.org/officeDocument/2006/relationships/hyperlink" Target="mailto:CAEANS2@waxie.com" TargetMode="External"/><Relationship Id="rId858" Type="http://schemas.openxmlformats.org/officeDocument/2006/relationships/hyperlink" Target="mailto:CAEANS2@waxie.com" TargetMode="External"/><Relationship Id="rId1043" Type="http://schemas.openxmlformats.org/officeDocument/2006/relationships/hyperlink" Target="mailto:CAEANS2@waxie.com" TargetMode="External"/><Relationship Id="rId1488" Type="http://schemas.openxmlformats.org/officeDocument/2006/relationships/hyperlink" Target="mailto:CAEANS2@waxie.com" TargetMode="External"/><Relationship Id="rId1695" Type="http://schemas.openxmlformats.org/officeDocument/2006/relationships/hyperlink" Target="mailto:CAEANS2@waxie.com" TargetMode="External"/><Relationship Id="rId620" Type="http://schemas.openxmlformats.org/officeDocument/2006/relationships/hyperlink" Target="mailto:CAEANS2@waxie.com" TargetMode="External"/><Relationship Id="rId718" Type="http://schemas.openxmlformats.org/officeDocument/2006/relationships/hyperlink" Target="mailto:CAEANS2@waxie.com" TargetMode="External"/><Relationship Id="rId925" Type="http://schemas.openxmlformats.org/officeDocument/2006/relationships/hyperlink" Target="mailto:CAEANS2@waxie.com" TargetMode="External"/><Relationship Id="rId1250" Type="http://schemas.openxmlformats.org/officeDocument/2006/relationships/hyperlink" Target="mailto:CAEANS2@waxie.com" TargetMode="External"/><Relationship Id="rId1348" Type="http://schemas.openxmlformats.org/officeDocument/2006/relationships/hyperlink" Target="mailto:CAEANS2@waxie.com" TargetMode="External"/><Relationship Id="rId1555" Type="http://schemas.openxmlformats.org/officeDocument/2006/relationships/hyperlink" Target="mailto:CAEANS2@waxie.com" TargetMode="External"/><Relationship Id="rId1110" Type="http://schemas.openxmlformats.org/officeDocument/2006/relationships/hyperlink" Target="mailto:CAEANS2@waxie.com" TargetMode="External"/><Relationship Id="rId1208" Type="http://schemas.openxmlformats.org/officeDocument/2006/relationships/hyperlink" Target="mailto:CAEANS2@waxie.com" TargetMode="External"/><Relationship Id="rId1415" Type="http://schemas.openxmlformats.org/officeDocument/2006/relationships/hyperlink" Target="mailto:CAEANS2@waxie.com" TargetMode="External"/><Relationship Id="rId54" Type="http://schemas.openxmlformats.org/officeDocument/2006/relationships/hyperlink" Target="mailto:susan.tompkins@powerschool.com" TargetMode="External"/><Relationship Id="rId1622" Type="http://schemas.openxmlformats.org/officeDocument/2006/relationships/hyperlink" Target="mailto:CAEANS2@waxie.com" TargetMode="External"/><Relationship Id="rId270" Type="http://schemas.openxmlformats.org/officeDocument/2006/relationships/hyperlink" Target="mailto:CAEANS2@waxie.com" TargetMode="External"/><Relationship Id="rId130" Type="http://schemas.openxmlformats.org/officeDocument/2006/relationships/hyperlink" Target="mailto:jennie@tadcosupply.com" TargetMode="External"/><Relationship Id="rId368" Type="http://schemas.openxmlformats.org/officeDocument/2006/relationships/hyperlink" Target="mailto:CAEANS2@waxie.com" TargetMode="External"/><Relationship Id="rId575" Type="http://schemas.openxmlformats.org/officeDocument/2006/relationships/hyperlink" Target="mailto:CAEANS2@waxie.com" TargetMode="External"/><Relationship Id="rId782" Type="http://schemas.openxmlformats.org/officeDocument/2006/relationships/hyperlink" Target="mailto:CAEANS2@waxie.com" TargetMode="External"/><Relationship Id="rId228" Type="http://schemas.openxmlformats.org/officeDocument/2006/relationships/hyperlink" Target="mailto:CAEANS2@waxie.com" TargetMode="External"/><Relationship Id="rId435" Type="http://schemas.openxmlformats.org/officeDocument/2006/relationships/hyperlink" Target="mailto:CAEANS2@waxie.com" TargetMode="External"/><Relationship Id="rId642" Type="http://schemas.openxmlformats.org/officeDocument/2006/relationships/hyperlink" Target="mailto:CAEANS2@waxie.com" TargetMode="External"/><Relationship Id="rId1065" Type="http://schemas.openxmlformats.org/officeDocument/2006/relationships/hyperlink" Target="mailto:CAEANS2@waxie.com" TargetMode="External"/><Relationship Id="rId1272" Type="http://schemas.openxmlformats.org/officeDocument/2006/relationships/hyperlink" Target="mailto:CAEANS2@waxie.com" TargetMode="External"/><Relationship Id="rId502" Type="http://schemas.openxmlformats.org/officeDocument/2006/relationships/hyperlink" Target="mailto:CAEANS2@waxie.com" TargetMode="External"/><Relationship Id="rId947" Type="http://schemas.openxmlformats.org/officeDocument/2006/relationships/hyperlink" Target="mailto:CAEANS2@waxie.com" TargetMode="External"/><Relationship Id="rId1132" Type="http://schemas.openxmlformats.org/officeDocument/2006/relationships/hyperlink" Target="mailto:CAEANS2@waxie.com" TargetMode="External"/><Relationship Id="rId1577" Type="http://schemas.openxmlformats.org/officeDocument/2006/relationships/hyperlink" Target="mailto:CAEANS2@waxie.com" TargetMode="External"/><Relationship Id="rId76" Type="http://schemas.openxmlformats.org/officeDocument/2006/relationships/hyperlink" Target="mailto:d.bolton@elbglobal.com" TargetMode="External"/><Relationship Id="rId807" Type="http://schemas.openxmlformats.org/officeDocument/2006/relationships/hyperlink" Target="mailto:CAEANS2@waxie.com" TargetMode="External"/><Relationship Id="rId1437" Type="http://schemas.openxmlformats.org/officeDocument/2006/relationships/hyperlink" Target="mailto:CAEANS2@waxie.com" TargetMode="External"/><Relationship Id="rId1644" Type="http://schemas.openxmlformats.org/officeDocument/2006/relationships/hyperlink" Target="mailto:CAEANS2@waxie.com" TargetMode="External"/><Relationship Id="rId1504" Type="http://schemas.openxmlformats.org/officeDocument/2006/relationships/hyperlink" Target="mailto:CAEANS2@waxie.com" TargetMode="External"/><Relationship Id="rId1711" Type="http://schemas.openxmlformats.org/officeDocument/2006/relationships/hyperlink" Target="mailto:nsalvatto@ctnba.org" TargetMode="External"/><Relationship Id="rId292" Type="http://schemas.openxmlformats.org/officeDocument/2006/relationships/hyperlink" Target="mailto:CAEANS2@waxie.com" TargetMode="External"/><Relationship Id="rId597" Type="http://schemas.openxmlformats.org/officeDocument/2006/relationships/hyperlink" Target="mailto:CAEANS2@waxie.com" TargetMode="External"/><Relationship Id="rId152" Type="http://schemas.openxmlformats.org/officeDocument/2006/relationships/hyperlink" Target="mailto:eshelton@factsmgt.com" TargetMode="External"/><Relationship Id="rId457" Type="http://schemas.openxmlformats.org/officeDocument/2006/relationships/hyperlink" Target="mailto:CAEANS2@waxie.com" TargetMode="External"/><Relationship Id="rId1087" Type="http://schemas.openxmlformats.org/officeDocument/2006/relationships/hyperlink" Target="mailto:CAEANS2@waxie.com" TargetMode="External"/><Relationship Id="rId1294" Type="http://schemas.openxmlformats.org/officeDocument/2006/relationships/hyperlink" Target="mailto:CAEANS2@waxie.com" TargetMode="External"/><Relationship Id="rId664" Type="http://schemas.openxmlformats.org/officeDocument/2006/relationships/hyperlink" Target="mailto:CAEANS2@waxie.com" TargetMode="External"/><Relationship Id="rId871" Type="http://schemas.openxmlformats.org/officeDocument/2006/relationships/hyperlink" Target="mailto:CAEANS2@waxie.com" TargetMode="External"/><Relationship Id="rId969" Type="http://schemas.openxmlformats.org/officeDocument/2006/relationships/hyperlink" Target="mailto:CAEANS2@waxie.com" TargetMode="External"/><Relationship Id="rId1599" Type="http://schemas.openxmlformats.org/officeDocument/2006/relationships/hyperlink" Target="mailto:CAEANS2@waxie.com" TargetMode="External"/><Relationship Id="rId317" Type="http://schemas.openxmlformats.org/officeDocument/2006/relationships/hyperlink" Target="mailto:CAEANS2@waxie.com" TargetMode="External"/><Relationship Id="rId524" Type="http://schemas.openxmlformats.org/officeDocument/2006/relationships/hyperlink" Target="mailto:CAEANS2@waxie.com" TargetMode="External"/><Relationship Id="rId731" Type="http://schemas.openxmlformats.org/officeDocument/2006/relationships/hyperlink" Target="mailto:CAEANS2@waxie.com" TargetMode="External"/><Relationship Id="rId1154" Type="http://schemas.openxmlformats.org/officeDocument/2006/relationships/hyperlink" Target="mailto:CAEANS2@waxie.com" TargetMode="External"/><Relationship Id="rId1361" Type="http://schemas.openxmlformats.org/officeDocument/2006/relationships/hyperlink" Target="mailto:CAEANS2@waxie.com" TargetMode="External"/><Relationship Id="rId1459" Type="http://schemas.openxmlformats.org/officeDocument/2006/relationships/hyperlink" Target="mailto:CAEANS2@waxie.com" TargetMode="External"/><Relationship Id="rId98" Type="http://schemas.openxmlformats.org/officeDocument/2006/relationships/hyperlink" Target="mailto:d.bolton@elbglobal.com" TargetMode="External"/><Relationship Id="rId829" Type="http://schemas.openxmlformats.org/officeDocument/2006/relationships/hyperlink" Target="mailto:CAEANS2@waxie.com" TargetMode="External"/><Relationship Id="rId1014" Type="http://schemas.openxmlformats.org/officeDocument/2006/relationships/hyperlink" Target="mailto:CAEANS2@waxie.com" TargetMode="External"/><Relationship Id="rId1221" Type="http://schemas.openxmlformats.org/officeDocument/2006/relationships/hyperlink" Target="mailto:CAEANS2@waxie.com" TargetMode="External"/><Relationship Id="rId1666" Type="http://schemas.openxmlformats.org/officeDocument/2006/relationships/hyperlink" Target="mailto:CAEANS2@waxie.com" TargetMode="External"/><Relationship Id="rId1319" Type="http://schemas.openxmlformats.org/officeDocument/2006/relationships/hyperlink" Target="mailto:CAEANS2@waxie.com" TargetMode="External"/><Relationship Id="rId1526" Type="http://schemas.openxmlformats.org/officeDocument/2006/relationships/hyperlink" Target="mailto:CAEANS2@waxie.com" TargetMode="External"/><Relationship Id="rId25" Type="http://schemas.openxmlformats.org/officeDocument/2006/relationships/hyperlink" Target="mailto:susan.tompkins@powerschool.com" TargetMode="External"/><Relationship Id="rId174" Type="http://schemas.openxmlformats.org/officeDocument/2006/relationships/hyperlink" Target="mailto:eshelton@factsmgt.com" TargetMode="External"/><Relationship Id="rId381" Type="http://schemas.openxmlformats.org/officeDocument/2006/relationships/hyperlink" Target="mailto:CAEANS2@waxie.com" TargetMode="External"/><Relationship Id="rId241" Type="http://schemas.openxmlformats.org/officeDocument/2006/relationships/hyperlink" Target="mailto:CAEANS2@waxie.com" TargetMode="External"/><Relationship Id="rId479" Type="http://schemas.openxmlformats.org/officeDocument/2006/relationships/hyperlink" Target="mailto:CAEANS2@waxie.com" TargetMode="External"/><Relationship Id="rId686" Type="http://schemas.openxmlformats.org/officeDocument/2006/relationships/hyperlink" Target="mailto:CAEANS2@waxie.com" TargetMode="External"/><Relationship Id="rId893" Type="http://schemas.openxmlformats.org/officeDocument/2006/relationships/hyperlink" Target="mailto:CAEANS2@waxie.com" TargetMode="External"/><Relationship Id="rId339" Type="http://schemas.openxmlformats.org/officeDocument/2006/relationships/hyperlink" Target="mailto:CAEANS2@waxie.com" TargetMode="External"/><Relationship Id="rId546" Type="http://schemas.openxmlformats.org/officeDocument/2006/relationships/hyperlink" Target="mailto:CAEANS2@waxie.com" TargetMode="External"/><Relationship Id="rId753" Type="http://schemas.openxmlformats.org/officeDocument/2006/relationships/hyperlink" Target="mailto:CAEANS2@waxie.com" TargetMode="External"/><Relationship Id="rId1176" Type="http://schemas.openxmlformats.org/officeDocument/2006/relationships/hyperlink" Target="mailto:CAEANS2@waxie.com" TargetMode="External"/><Relationship Id="rId1383" Type="http://schemas.openxmlformats.org/officeDocument/2006/relationships/hyperlink" Target="mailto:CAEANS2@waxie.com" TargetMode="External"/><Relationship Id="rId101" Type="http://schemas.openxmlformats.org/officeDocument/2006/relationships/hyperlink" Target="mailto:d.bolton@elbglobal.com" TargetMode="External"/><Relationship Id="rId406" Type="http://schemas.openxmlformats.org/officeDocument/2006/relationships/hyperlink" Target="mailto:CAEANS2@waxie.com" TargetMode="External"/><Relationship Id="rId960" Type="http://schemas.openxmlformats.org/officeDocument/2006/relationships/hyperlink" Target="mailto:CAEANS2@waxie.com" TargetMode="External"/><Relationship Id="rId1036" Type="http://schemas.openxmlformats.org/officeDocument/2006/relationships/hyperlink" Target="mailto:CAEANS2@waxie.com" TargetMode="External"/><Relationship Id="rId1243" Type="http://schemas.openxmlformats.org/officeDocument/2006/relationships/hyperlink" Target="mailto:CAEANS2@waxie.com" TargetMode="External"/><Relationship Id="rId1590" Type="http://schemas.openxmlformats.org/officeDocument/2006/relationships/hyperlink" Target="mailto:CAEANS2@waxie.com" TargetMode="External"/><Relationship Id="rId1688" Type="http://schemas.openxmlformats.org/officeDocument/2006/relationships/hyperlink" Target="mailto:CAEANS2@waxie.com" TargetMode="External"/><Relationship Id="rId613" Type="http://schemas.openxmlformats.org/officeDocument/2006/relationships/hyperlink" Target="mailto:CAEANS2@waxie.com" TargetMode="External"/><Relationship Id="rId820" Type="http://schemas.openxmlformats.org/officeDocument/2006/relationships/hyperlink" Target="mailto:CAEANS2@waxie.com" TargetMode="External"/><Relationship Id="rId918" Type="http://schemas.openxmlformats.org/officeDocument/2006/relationships/hyperlink" Target="mailto:CAEANS2@waxie.com" TargetMode="External"/><Relationship Id="rId1450" Type="http://schemas.openxmlformats.org/officeDocument/2006/relationships/hyperlink" Target="mailto:CAEANS2@waxie.com" TargetMode="External"/><Relationship Id="rId1548" Type="http://schemas.openxmlformats.org/officeDocument/2006/relationships/hyperlink" Target="mailto:CAEANS2@waxi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73132-740E-491D-8926-B6A10FD39EC4}">
  <dimension ref="A1:I1817"/>
  <sheetViews>
    <sheetView tabSelected="1" workbookViewId="0"/>
  </sheetViews>
  <sheetFormatPr defaultColWidth="7.765625" defaultRowHeight="15.5" x14ac:dyDescent="0.35"/>
  <cols>
    <col min="1" max="1" width="74.23046875" style="2" customWidth="1"/>
    <col min="2" max="2" width="76.765625" style="2" customWidth="1"/>
    <col min="3" max="3" width="36.765625" customWidth="1"/>
    <col min="4" max="4" width="26.921875" bestFit="1" customWidth="1"/>
    <col min="5" max="5" width="36.3828125" bestFit="1" customWidth="1"/>
    <col min="6" max="7" width="22.15234375" bestFit="1" customWidth="1"/>
    <col min="8" max="8" width="19.61328125" style="3" customWidth="1"/>
    <col min="9" max="9" width="22" style="33" customWidth="1"/>
  </cols>
  <sheetData>
    <row r="1" spans="1:9" ht="20" x14ac:dyDescent="0.4">
      <c r="A1" s="1" t="s">
        <v>0</v>
      </c>
      <c r="G1" s="3"/>
      <c r="H1" s="4"/>
      <c r="I1" s="5"/>
    </row>
    <row r="2" spans="1:9" x14ac:dyDescent="0.35">
      <c r="A2" s="6" t="s">
        <v>1</v>
      </c>
      <c r="G2" s="3"/>
      <c r="H2" s="4"/>
      <c r="I2" s="5"/>
    </row>
    <row r="3" spans="1:9" x14ac:dyDescent="0.35">
      <c r="A3" s="7" t="s">
        <v>2</v>
      </c>
      <c r="G3" s="3"/>
      <c r="H3" s="4"/>
      <c r="I3" s="5"/>
    </row>
    <row r="4" spans="1:9" s="13" customFormat="1" x14ac:dyDescent="0.35">
      <c r="A4" s="8" t="s">
        <v>3</v>
      </c>
      <c r="B4" s="8" t="s">
        <v>4</v>
      </c>
      <c r="C4" s="9" t="s">
        <v>5</v>
      </c>
      <c r="D4" s="9" t="s">
        <v>6</v>
      </c>
      <c r="E4" s="9" t="s">
        <v>7</v>
      </c>
      <c r="F4" s="9" t="s">
        <v>8</v>
      </c>
      <c r="G4" s="10" t="s">
        <v>9</v>
      </c>
      <c r="H4" s="11" t="s">
        <v>10</v>
      </c>
      <c r="I4" s="12" t="s">
        <v>11</v>
      </c>
    </row>
    <row r="5" spans="1:9" x14ac:dyDescent="0.35">
      <c r="A5" s="14" t="s">
        <v>12</v>
      </c>
      <c r="B5" s="14" t="s">
        <v>13</v>
      </c>
      <c r="C5" s="14" t="s">
        <v>14</v>
      </c>
      <c r="D5" s="14" t="s">
        <v>15</v>
      </c>
      <c r="E5" s="15" t="s">
        <v>16</v>
      </c>
      <c r="F5" s="16" t="s">
        <v>17</v>
      </c>
      <c r="G5" s="17">
        <v>5399</v>
      </c>
      <c r="H5" s="18" t="s">
        <v>18</v>
      </c>
      <c r="I5" s="19">
        <f>IF(services[[#This Row],[Quantity]]="[Enter Quantity]",0,services[[#This Row],[Price Per Unit]]*services[[#This Row],[Quantity]])</f>
        <v>0</v>
      </c>
    </row>
    <row r="6" spans="1:9" x14ac:dyDescent="0.35">
      <c r="A6" s="14" t="s">
        <v>19</v>
      </c>
      <c r="B6" s="14" t="s">
        <v>13</v>
      </c>
      <c r="C6" s="14" t="s">
        <v>14</v>
      </c>
      <c r="D6" s="14" t="s">
        <v>15</v>
      </c>
      <c r="E6" s="15" t="s">
        <v>16</v>
      </c>
      <c r="F6" s="16" t="s">
        <v>17</v>
      </c>
      <c r="G6" s="17">
        <v>5129.05</v>
      </c>
      <c r="H6" s="18" t="s">
        <v>18</v>
      </c>
      <c r="I6" s="19">
        <f>IF(services[[#This Row],[Quantity]]="[Enter Quantity]",0,services[[#This Row],[Price Per Unit]]*services[[#This Row],[Quantity]])</f>
        <v>0</v>
      </c>
    </row>
    <row r="7" spans="1:9" x14ac:dyDescent="0.35">
      <c r="A7" s="14" t="s">
        <v>20</v>
      </c>
      <c r="B7" s="14" t="s">
        <v>13</v>
      </c>
      <c r="C7" s="14" t="s">
        <v>14</v>
      </c>
      <c r="D7" s="14" t="s">
        <v>15</v>
      </c>
      <c r="E7" s="15" t="s">
        <v>16</v>
      </c>
      <c r="F7" s="16" t="s">
        <v>17</v>
      </c>
      <c r="G7" s="17">
        <v>4859.1000000000004</v>
      </c>
      <c r="H7" s="18" t="s">
        <v>18</v>
      </c>
      <c r="I7" s="19">
        <f>IF(services[[#This Row],[Quantity]]="[Enter Quantity]",0,services[[#This Row],[Price Per Unit]]*services[[#This Row],[Quantity]])</f>
        <v>0</v>
      </c>
    </row>
    <row r="8" spans="1:9" x14ac:dyDescent="0.35">
      <c r="A8" s="14" t="s">
        <v>21</v>
      </c>
      <c r="B8" s="14" t="s">
        <v>13</v>
      </c>
      <c r="C8" s="14" t="s">
        <v>14</v>
      </c>
      <c r="D8" s="14" t="s">
        <v>15</v>
      </c>
      <c r="E8" s="15" t="s">
        <v>16</v>
      </c>
      <c r="F8" s="16" t="s">
        <v>17</v>
      </c>
      <c r="G8" s="17">
        <v>149</v>
      </c>
      <c r="H8" s="18" t="s">
        <v>18</v>
      </c>
      <c r="I8" s="19">
        <f>IF(services[[#This Row],[Quantity]]="[Enter Quantity]",0,services[[#This Row],[Price Per Unit]]*services[[#This Row],[Quantity]])</f>
        <v>0</v>
      </c>
    </row>
    <row r="9" spans="1:9" x14ac:dyDescent="0.35">
      <c r="A9" s="14" t="s">
        <v>22</v>
      </c>
      <c r="B9" s="14" t="s">
        <v>13</v>
      </c>
      <c r="C9" s="14" t="s">
        <v>14</v>
      </c>
      <c r="D9" s="14" t="s">
        <v>15</v>
      </c>
      <c r="E9" s="15" t="s">
        <v>16</v>
      </c>
      <c r="F9" s="16" t="s">
        <v>17</v>
      </c>
      <c r="G9" s="17">
        <v>350</v>
      </c>
      <c r="H9" s="18" t="s">
        <v>18</v>
      </c>
      <c r="I9" s="19">
        <f>IF(services[[#This Row],[Quantity]]="[Enter Quantity]",0,services[[#This Row],[Price Per Unit]]*services[[#This Row],[Quantity]])</f>
        <v>0</v>
      </c>
    </row>
    <row r="10" spans="1:9" x14ac:dyDescent="0.35">
      <c r="A10" s="14" t="s">
        <v>23</v>
      </c>
      <c r="B10" s="14" t="s">
        <v>13</v>
      </c>
      <c r="C10" s="14" t="s">
        <v>14</v>
      </c>
      <c r="D10" s="14" t="s">
        <v>15</v>
      </c>
      <c r="E10" s="15" t="s">
        <v>16</v>
      </c>
      <c r="F10" s="16" t="s">
        <v>17</v>
      </c>
      <c r="G10" s="17">
        <v>2399</v>
      </c>
      <c r="H10" s="18" t="s">
        <v>18</v>
      </c>
      <c r="I10" s="19">
        <f>IF(services[[#This Row],[Quantity]]="[Enter Quantity]",0,services[[#This Row],[Price Per Unit]]*services[[#This Row],[Quantity]])</f>
        <v>0</v>
      </c>
    </row>
    <row r="11" spans="1:9" x14ac:dyDescent="0.35">
      <c r="A11" s="14" t="s">
        <v>24</v>
      </c>
      <c r="B11" s="14" t="s">
        <v>13</v>
      </c>
      <c r="C11" s="14" t="s">
        <v>14</v>
      </c>
      <c r="D11" s="14" t="s">
        <v>15</v>
      </c>
      <c r="E11" s="15" t="s">
        <v>16</v>
      </c>
      <c r="F11" s="16" t="s">
        <v>17</v>
      </c>
      <c r="G11" s="17">
        <v>2279.0500000000002</v>
      </c>
      <c r="H11" s="18" t="s">
        <v>18</v>
      </c>
      <c r="I11" s="19">
        <f>IF(services[[#This Row],[Quantity]]="[Enter Quantity]",0,services[[#This Row],[Price Per Unit]]*services[[#This Row],[Quantity]])</f>
        <v>0</v>
      </c>
    </row>
    <row r="12" spans="1:9" x14ac:dyDescent="0.35">
      <c r="A12" s="14" t="s">
        <v>25</v>
      </c>
      <c r="B12" s="20" t="s">
        <v>13</v>
      </c>
      <c r="C12" s="14" t="s">
        <v>14</v>
      </c>
      <c r="D12" s="14" t="s">
        <v>15</v>
      </c>
      <c r="E12" s="15" t="s">
        <v>16</v>
      </c>
      <c r="F12" s="16" t="s">
        <v>17</v>
      </c>
      <c r="G12" s="17">
        <v>2159.1</v>
      </c>
      <c r="H12" s="18" t="s">
        <v>18</v>
      </c>
      <c r="I12" s="19">
        <f>IF(services[[#This Row],[Quantity]]="[Enter Quantity]",0,services[[#This Row],[Price Per Unit]]*services[[#This Row],[Quantity]])</f>
        <v>0</v>
      </c>
    </row>
    <row r="13" spans="1:9" x14ac:dyDescent="0.35">
      <c r="A13" s="14" t="s">
        <v>26</v>
      </c>
      <c r="B13" s="20" t="s">
        <v>13</v>
      </c>
      <c r="C13" s="14" t="s">
        <v>14</v>
      </c>
      <c r="D13" s="14" t="s">
        <v>15</v>
      </c>
      <c r="E13" s="15" t="s">
        <v>16</v>
      </c>
      <c r="F13" s="16" t="s">
        <v>17</v>
      </c>
      <c r="G13" s="17">
        <v>2039.15</v>
      </c>
      <c r="H13" s="18" t="s">
        <v>18</v>
      </c>
      <c r="I13" s="19">
        <f>IF(services[[#This Row],[Quantity]]="[Enter Quantity]",0,services[[#This Row],[Price Per Unit]]*services[[#This Row],[Quantity]])</f>
        <v>0</v>
      </c>
    </row>
    <row r="14" spans="1:9" x14ac:dyDescent="0.35">
      <c r="A14" s="14" t="s">
        <v>27</v>
      </c>
      <c r="B14" s="14" t="s">
        <v>13</v>
      </c>
      <c r="C14" s="14" t="s">
        <v>14</v>
      </c>
      <c r="D14" s="14" t="s">
        <v>15</v>
      </c>
      <c r="E14" s="15" t="s">
        <v>16</v>
      </c>
      <c r="F14" s="16" t="s">
        <v>17</v>
      </c>
      <c r="G14" s="17">
        <v>1919.2</v>
      </c>
      <c r="H14" s="18" t="s">
        <v>18</v>
      </c>
      <c r="I14" s="19">
        <f>IF(services[[#This Row],[Quantity]]="[Enter Quantity]",0,services[[#This Row],[Price Per Unit]]*services[[#This Row],[Quantity]])</f>
        <v>0</v>
      </c>
    </row>
    <row r="15" spans="1:9" x14ac:dyDescent="0.35">
      <c r="A15" s="14" t="s">
        <v>28</v>
      </c>
      <c r="B15" s="14" t="s">
        <v>13</v>
      </c>
      <c r="C15" s="14" t="s">
        <v>14</v>
      </c>
      <c r="D15" s="14" t="s">
        <v>15</v>
      </c>
      <c r="E15" s="15" t="s">
        <v>16</v>
      </c>
      <c r="F15" s="16" t="s">
        <v>17</v>
      </c>
      <c r="G15" s="17">
        <v>139</v>
      </c>
      <c r="H15" s="18" t="s">
        <v>18</v>
      </c>
      <c r="I15" s="19">
        <f>IF(services[[#This Row],[Quantity]]="[Enter Quantity]",0,services[[#This Row],[Price Per Unit]]*services[[#This Row],[Quantity]])</f>
        <v>0</v>
      </c>
    </row>
    <row r="16" spans="1:9" x14ac:dyDescent="0.35">
      <c r="A16" s="14" t="s">
        <v>29</v>
      </c>
      <c r="B16" s="14" t="s">
        <v>13</v>
      </c>
      <c r="C16" s="14" t="s">
        <v>14</v>
      </c>
      <c r="D16" s="14" t="s">
        <v>15</v>
      </c>
      <c r="E16" s="15" t="s">
        <v>16</v>
      </c>
      <c r="F16" s="16" t="s">
        <v>17</v>
      </c>
      <c r="G16" s="17">
        <v>350</v>
      </c>
      <c r="H16" s="18" t="s">
        <v>18</v>
      </c>
      <c r="I16" s="19">
        <f>IF(services[[#This Row],[Quantity]]="[Enter Quantity]",0,services[[#This Row],[Price Per Unit]]*services[[#This Row],[Quantity]])</f>
        <v>0</v>
      </c>
    </row>
    <row r="17" spans="1:9" x14ac:dyDescent="0.35">
      <c r="A17" s="14" t="s">
        <v>30</v>
      </c>
      <c r="B17" s="20" t="s">
        <v>13</v>
      </c>
      <c r="C17" s="14" t="s">
        <v>14</v>
      </c>
      <c r="D17" s="14" t="s">
        <v>15</v>
      </c>
      <c r="E17" s="15" t="s">
        <v>16</v>
      </c>
      <c r="F17" s="16" t="s">
        <v>17</v>
      </c>
      <c r="G17" s="17">
        <v>1699</v>
      </c>
      <c r="H17" s="18" t="s">
        <v>18</v>
      </c>
      <c r="I17" s="19">
        <f>IF(services[[#This Row],[Quantity]]="[Enter Quantity]",0,services[[#This Row],[Price Per Unit]]*services[[#This Row],[Quantity]])</f>
        <v>0</v>
      </c>
    </row>
    <row r="18" spans="1:9" x14ac:dyDescent="0.35">
      <c r="A18" s="14" t="s">
        <v>31</v>
      </c>
      <c r="B18" s="20" t="s">
        <v>13</v>
      </c>
      <c r="C18" s="14" t="s">
        <v>14</v>
      </c>
      <c r="D18" s="14" t="s">
        <v>15</v>
      </c>
      <c r="E18" s="15" t="s">
        <v>16</v>
      </c>
      <c r="F18" s="16" t="s">
        <v>17</v>
      </c>
      <c r="G18" s="17">
        <v>1614.05</v>
      </c>
      <c r="H18" s="18" t="s">
        <v>18</v>
      </c>
      <c r="I18" s="19">
        <f>IF(services[[#This Row],[Quantity]]="[Enter Quantity]",0,services[[#This Row],[Price Per Unit]]*services[[#This Row],[Quantity]])</f>
        <v>0</v>
      </c>
    </row>
    <row r="19" spans="1:9" x14ac:dyDescent="0.35">
      <c r="A19" s="14" t="s">
        <v>32</v>
      </c>
      <c r="B19" s="20" t="s">
        <v>13</v>
      </c>
      <c r="C19" s="14" t="s">
        <v>14</v>
      </c>
      <c r="D19" s="14" t="s">
        <v>15</v>
      </c>
      <c r="E19" s="15" t="s">
        <v>16</v>
      </c>
      <c r="F19" s="16" t="s">
        <v>17</v>
      </c>
      <c r="G19" s="17">
        <v>1529.1</v>
      </c>
      <c r="H19" s="18" t="s">
        <v>18</v>
      </c>
      <c r="I19" s="19">
        <f>IF(services[[#This Row],[Quantity]]="[Enter Quantity]",0,services[[#This Row],[Price Per Unit]]*services[[#This Row],[Quantity]])</f>
        <v>0</v>
      </c>
    </row>
    <row r="20" spans="1:9" x14ac:dyDescent="0.35">
      <c r="A20" s="14" t="s">
        <v>33</v>
      </c>
      <c r="B20" s="20" t="s">
        <v>13</v>
      </c>
      <c r="C20" s="14" t="s">
        <v>14</v>
      </c>
      <c r="D20" s="14" t="s">
        <v>15</v>
      </c>
      <c r="E20" s="15" t="s">
        <v>16</v>
      </c>
      <c r="F20" s="16" t="s">
        <v>17</v>
      </c>
      <c r="G20" s="17">
        <v>1444.15</v>
      </c>
      <c r="H20" s="18" t="s">
        <v>18</v>
      </c>
      <c r="I20" s="19">
        <f>IF(services[[#This Row],[Quantity]]="[Enter Quantity]",0,services[[#This Row],[Price Per Unit]]*services[[#This Row],[Quantity]])</f>
        <v>0</v>
      </c>
    </row>
    <row r="21" spans="1:9" x14ac:dyDescent="0.35">
      <c r="A21" s="14" t="s">
        <v>34</v>
      </c>
      <c r="B21" s="14" t="s">
        <v>13</v>
      </c>
      <c r="C21" s="14" t="s">
        <v>14</v>
      </c>
      <c r="D21" s="14" t="s">
        <v>15</v>
      </c>
      <c r="E21" s="15" t="s">
        <v>16</v>
      </c>
      <c r="F21" s="16" t="s">
        <v>17</v>
      </c>
      <c r="G21" s="17">
        <v>1359.2</v>
      </c>
      <c r="H21" s="18" t="s">
        <v>18</v>
      </c>
      <c r="I21" s="19">
        <f>IF(services[[#This Row],[Quantity]]="[Enter Quantity]",0,services[[#This Row],[Price Per Unit]]*services[[#This Row],[Quantity]])</f>
        <v>0</v>
      </c>
    </row>
    <row r="22" spans="1:9" x14ac:dyDescent="0.35">
      <c r="A22" s="14" t="s">
        <v>35</v>
      </c>
      <c r="B22" s="14" t="s">
        <v>13</v>
      </c>
      <c r="C22" s="14" t="s">
        <v>14</v>
      </c>
      <c r="D22" s="14" t="s">
        <v>15</v>
      </c>
      <c r="E22" s="15" t="s">
        <v>16</v>
      </c>
      <c r="F22" s="16" t="s">
        <v>17</v>
      </c>
      <c r="G22" s="17">
        <v>53</v>
      </c>
      <c r="H22" s="18" t="s">
        <v>18</v>
      </c>
      <c r="I22" s="19">
        <f>IF(services[[#This Row],[Quantity]]="[Enter Quantity]",0,services[[#This Row],[Price Per Unit]]*services[[#This Row],[Quantity]])</f>
        <v>0</v>
      </c>
    </row>
    <row r="23" spans="1:9" x14ac:dyDescent="0.35">
      <c r="A23" s="14" t="s">
        <v>36</v>
      </c>
      <c r="B23" s="14" t="s">
        <v>13</v>
      </c>
      <c r="C23" s="14" t="s">
        <v>14</v>
      </c>
      <c r="D23" s="14" t="s">
        <v>15</v>
      </c>
      <c r="E23" s="15" t="s">
        <v>16</v>
      </c>
      <c r="F23" s="16" t="s">
        <v>17</v>
      </c>
      <c r="G23" s="17">
        <v>350</v>
      </c>
      <c r="H23" s="18" t="s">
        <v>18</v>
      </c>
      <c r="I23" s="19">
        <f>IF(services[[#This Row],[Quantity]]="[Enter Quantity]",0,services[[#This Row],[Price Per Unit]]*services[[#This Row],[Quantity]])</f>
        <v>0</v>
      </c>
    </row>
    <row r="24" spans="1:9" ht="31" x14ac:dyDescent="0.35">
      <c r="A24" s="14" t="s">
        <v>37</v>
      </c>
      <c r="B24" s="14" t="s">
        <v>38</v>
      </c>
      <c r="C24" s="14" t="s">
        <v>14</v>
      </c>
      <c r="D24" s="14" t="s">
        <v>15</v>
      </c>
      <c r="E24" s="15" t="s">
        <v>16</v>
      </c>
      <c r="F24" s="16" t="s">
        <v>17</v>
      </c>
      <c r="G24" s="17">
        <v>225</v>
      </c>
      <c r="H24" s="18" t="s">
        <v>18</v>
      </c>
      <c r="I24" s="19">
        <f>IF(services[[#This Row],[Quantity]]="[Enter Quantity]",0,services[[#This Row],[Price Per Unit]]*services[[#This Row],[Quantity]])</f>
        <v>0</v>
      </c>
    </row>
    <row r="25" spans="1:9" ht="31" x14ac:dyDescent="0.35">
      <c r="A25" s="14" t="s">
        <v>39</v>
      </c>
      <c r="B25" s="14" t="s">
        <v>40</v>
      </c>
      <c r="C25" s="14" t="s">
        <v>41</v>
      </c>
      <c r="D25" s="14" t="s">
        <v>42</v>
      </c>
      <c r="E25" s="21" t="s">
        <v>43</v>
      </c>
      <c r="F25" s="14" t="s">
        <v>44</v>
      </c>
      <c r="G25" s="22">
        <v>158.1</v>
      </c>
      <c r="H25" s="18" t="s">
        <v>18</v>
      </c>
      <c r="I25" s="19">
        <f>IF(services[[#This Row],[Quantity]]="[Enter Quantity]",0,services[[#This Row],[Price Per Unit]]*services[[#This Row],[Quantity]])</f>
        <v>0</v>
      </c>
    </row>
    <row r="26" spans="1:9" ht="31" x14ac:dyDescent="0.35">
      <c r="A26" s="14" t="s">
        <v>45</v>
      </c>
      <c r="B26" s="14" t="s">
        <v>40</v>
      </c>
      <c r="C26" s="14" t="s">
        <v>41</v>
      </c>
      <c r="D26" s="14" t="s">
        <v>42</v>
      </c>
      <c r="E26" s="21" t="s">
        <v>43</v>
      </c>
      <c r="F26" s="14" t="s">
        <v>44</v>
      </c>
      <c r="G26" s="22">
        <v>79</v>
      </c>
      <c r="H26" s="18" t="s">
        <v>18</v>
      </c>
      <c r="I26" s="19">
        <f>IF(services[[#This Row],[Quantity]]="[Enter Quantity]",0,services[[#This Row],[Price Per Unit]]*services[[#This Row],[Quantity]])</f>
        <v>0</v>
      </c>
    </row>
    <row r="27" spans="1:9" ht="31" x14ac:dyDescent="0.35">
      <c r="A27" s="14" t="s">
        <v>46</v>
      </c>
      <c r="B27" s="14" t="s">
        <v>40</v>
      </c>
      <c r="C27" s="14" t="s">
        <v>41</v>
      </c>
      <c r="D27" s="14" t="s">
        <v>42</v>
      </c>
      <c r="E27" s="21" t="s">
        <v>43</v>
      </c>
      <c r="F27" s="14" t="s">
        <v>44</v>
      </c>
      <c r="G27" s="22">
        <v>53</v>
      </c>
      <c r="H27" s="18" t="s">
        <v>18</v>
      </c>
      <c r="I27" s="19">
        <f>IF(services[[#This Row],[Quantity]]="[Enter Quantity]",0,services[[#This Row],[Price Per Unit]]*services[[#This Row],[Quantity]])</f>
        <v>0</v>
      </c>
    </row>
    <row r="28" spans="1:9" ht="31" x14ac:dyDescent="0.35">
      <c r="A28" s="14" t="s">
        <v>47</v>
      </c>
      <c r="B28" s="14" t="s">
        <v>48</v>
      </c>
      <c r="C28" s="14" t="s">
        <v>41</v>
      </c>
      <c r="D28" s="14" t="s">
        <v>42</v>
      </c>
      <c r="E28" s="21" t="s">
        <v>43</v>
      </c>
      <c r="F28" s="14" t="s">
        <v>44</v>
      </c>
      <c r="G28" s="22">
        <v>85</v>
      </c>
      <c r="H28" s="18" t="s">
        <v>18</v>
      </c>
      <c r="I28" s="19">
        <f>IF(services[[#This Row],[Quantity]]="[Enter Quantity]",0,services[[#This Row],[Price Per Unit]]*services[[#This Row],[Quantity]])</f>
        <v>0</v>
      </c>
    </row>
    <row r="29" spans="1:9" ht="31" x14ac:dyDescent="0.35">
      <c r="A29" s="14" t="s">
        <v>49</v>
      </c>
      <c r="B29" s="14" t="s">
        <v>40</v>
      </c>
      <c r="C29" s="14" t="s">
        <v>41</v>
      </c>
      <c r="D29" s="14" t="s">
        <v>42</v>
      </c>
      <c r="E29" s="21" t="s">
        <v>43</v>
      </c>
      <c r="F29" s="14" t="s">
        <v>44</v>
      </c>
      <c r="G29" s="22">
        <v>80</v>
      </c>
      <c r="H29" s="18" t="s">
        <v>18</v>
      </c>
      <c r="I29" s="19">
        <f>IF(services[[#This Row],[Quantity]]="[Enter Quantity]",0,services[[#This Row],[Price Per Unit]]*services[[#This Row],[Quantity]])</f>
        <v>0</v>
      </c>
    </row>
    <row r="30" spans="1:9" ht="31" x14ac:dyDescent="0.35">
      <c r="A30" s="14" t="s">
        <v>50</v>
      </c>
      <c r="B30" s="20" t="s">
        <v>40</v>
      </c>
      <c r="C30" s="14" t="s">
        <v>41</v>
      </c>
      <c r="D30" s="14" t="s">
        <v>42</v>
      </c>
      <c r="E30" s="21" t="s">
        <v>43</v>
      </c>
      <c r="F30" s="14" t="s">
        <v>44</v>
      </c>
      <c r="G30" s="22">
        <v>599</v>
      </c>
      <c r="H30" s="18" t="s">
        <v>18</v>
      </c>
      <c r="I30" s="19">
        <f>IF(services[[#This Row],[Quantity]]="[Enter Quantity]",0,services[[#This Row],[Price Per Unit]]*services[[#This Row],[Quantity]])</f>
        <v>0</v>
      </c>
    </row>
    <row r="31" spans="1:9" ht="31" x14ac:dyDescent="0.35">
      <c r="A31" s="14" t="s">
        <v>51</v>
      </c>
      <c r="B31" s="14" t="s">
        <v>40</v>
      </c>
      <c r="C31" s="14" t="s">
        <v>41</v>
      </c>
      <c r="D31" s="14" t="s">
        <v>42</v>
      </c>
      <c r="E31" s="21" t="s">
        <v>43</v>
      </c>
      <c r="F31" s="14" t="s">
        <v>44</v>
      </c>
      <c r="G31" s="23">
        <v>3995</v>
      </c>
      <c r="H31" s="18" t="s">
        <v>18</v>
      </c>
      <c r="I31" s="19">
        <f>IF(services[[#This Row],[Quantity]]="[Enter Quantity]",0,services[[#This Row],[Price Per Unit]]*services[[#This Row],[Quantity]])</f>
        <v>0</v>
      </c>
    </row>
    <row r="32" spans="1:9" ht="31" x14ac:dyDescent="0.35">
      <c r="A32" s="14" t="s">
        <v>52</v>
      </c>
      <c r="B32" s="14" t="s">
        <v>40</v>
      </c>
      <c r="C32" s="14" t="s">
        <v>41</v>
      </c>
      <c r="D32" s="14" t="s">
        <v>42</v>
      </c>
      <c r="E32" s="21" t="s">
        <v>43</v>
      </c>
      <c r="F32" s="14" t="s">
        <v>44</v>
      </c>
      <c r="G32" s="23">
        <v>3095</v>
      </c>
      <c r="H32" s="18" t="s">
        <v>18</v>
      </c>
      <c r="I32" s="19">
        <f>IF(services[[#This Row],[Quantity]]="[Enter Quantity]",0,services[[#This Row],[Price Per Unit]]*services[[#This Row],[Quantity]])</f>
        <v>0</v>
      </c>
    </row>
    <row r="33" spans="1:9" ht="31" x14ac:dyDescent="0.35">
      <c r="A33" s="14" t="s">
        <v>53</v>
      </c>
      <c r="B33" s="14" t="s">
        <v>40</v>
      </c>
      <c r="C33" s="14" t="s">
        <v>41</v>
      </c>
      <c r="D33" s="14" t="s">
        <v>42</v>
      </c>
      <c r="E33" s="21" t="s">
        <v>43</v>
      </c>
      <c r="F33" s="14" t="s">
        <v>44</v>
      </c>
      <c r="G33" s="22">
        <v>3095</v>
      </c>
      <c r="H33" s="18" t="s">
        <v>18</v>
      </c>
      <c r="I33" s="19">
        <f>IF(services[[#This Row],[Quantity]]="[Enter Quantity]",0,services[[#This Row],[Price Per Unit]]*services[[#This Row],[Quantity]])</f>
        <v>0</v>
      </c>
    </row>
    <row r="34" spans="1:9" ht="31" x14ac:dyDescent="0.35">
      <c r="A34" s="14" t="s">
        <v>54</v>
      </c>
      <c r="B34" s="14" t="s">
        <v>40</v>
      </c>
      <c r="C34" s="14" t="s">
        <v>41</v>
      </c>
      <c r="D34" s="14" t="s">
        <v>42</v>
      </c>
      <c r="E34" s="21" t="s">
        <v>43</v>
      </c>
      <c r="F34" s="14" t="s">
        <v>44</v>
      </c>
      <c r="G34" s="22">
        <v>2095</v>
      </c>
      <c r="H34" s="18" t="s">
        <v>18</v>
      </c>
      <c r="I34" s="19">
        <f>IF(services[[#This Row],[Quantity]]="[Enter Quantity]",0,services[[#This Row],[Price Per Unit]]*services[[#This Row],[Quantity]])</f>
        <v>0</v>
      </c>
    </row>
    <row r="35" spans="1:9" ht="31" x14ac:dyDescent="0.35">
      <c r="A35" s="14" t="s">
        <v>55</v>
      </c>
      <c r="B35" s="14" t="s">
        <v>40</v>
      </c>
      <c r="C35" s="14" t="s">
        <v>41</v>
      </c>
      <c r="D35" s="14" t="s">
        <v>42</v>
      </c>
      <c r="E35" s="21" t="s">
        <v>43</v>
      </c>
      <c r="F35" s="14" t="s">
        <v>44</v>
      </c>
      <c r="G35" s="22">
        <v>1250</v>
      </c>
      <c r="H35" s="18" t="s">
        <v>18</v>
      </c>
      <c r="I35" s="19">
        <f>IF(services[[#This Row],[Quantity]]="[Enter Quantity]",0,services[[#This Row],[Price Per Unit]]*services[[#This Row],[Quantity]])</f>
        <v>0</v>
      </c>
    </row>
    <row r="36" spans="1:9" ht="31" x14ac:dyDescent="0.35">
      <c r="A36" s="14" t="s">
        <v>56</v>
      </c>
      <c r="B36" s="14" t="s">
        <v>40</v>
      </c>
      <c r="C36" s="14" t="s">
        <v>41</v>
      </c>
      <c r="D36" s="14" t="s">
        <v>42</v>
      </c>
      <c r="E36" s="21" t="s">
        <v>43</v>
      </c>
      <c r="F36" s="14" t="s">
        <v>44</v>
      </c>
      <c r="G36" s="22">
        <v>1750</v>
      </c>
      <c r="H36" s="18" t="s">
        <v>18</v>
      </c>
      <c r="I36" s="19">
        <f>IF(services[[#This Row],[Quantity]]="[Enter Quantity]",0,services[[#This Row],[Price Per Unit]]*services[[#This Row],[Quantity]])</f>
        <v>0</v>
      </c>
    </row>
    <row r="37" spans="1:9" ht="31" x14ac:dyDescent="0.35">
      <c r="A37" s="14" t="s">
        <v>57</v>
      </c>
      <c r="B37" s="14" t="s">
        <v>40</v>
      </c>
      <c r="C37" s="14" t="s">
        <v>41</v>
      </c>
      <c r="D37" s="14" t="s">
        <v>42</v>
      </c>
      <c r="E37" s="21" t="s">
        <v>43</v>
      </c>
      <c r="F37" s="14" t="s">
        <v>44</v>
      </c>
      <c r="G37" s="22">
        <v>2500</v>
      </c>
      <c r="H37" s="18" t="s">
        <v>18</v>
      </c>
      <c r="I37" s="19">
        <f>IF(services[[#This Row],[Quantity]]="[Enter Quantity]",0,services[[#This Row],[Price Per Unit]]*services[[#This Row],[Quantity]])</f>
        <v>0</v>
      </c>
    </row>
    <row r="38" spans="1:9" ht="31" x14ac:dyDescent="0.35">
      <c r="A38" s="14" t="s">
        <v>58</v>
      </c>
      <c r="B38" s="14" t="s">
        <v>40</v>
      </c>
      <c r="C38" s="14" t="s">
        <v>41</v>
      </c>
      <c r="D38" s="14" t="s">
        <v>42</v>
      </c>
      <c r="E38" s="21" t="s">
        <v>43</v>
      </c>
      <c r="F38" s="14" t="s">
        <v>44</v>
      </c>
      <c r="G38" s="22">
        <v>999</v>
      </c>
      <c r="H38" s="18" t="s">
        <v>18</v>
      </c>
      <c r="I38" s="19">
        <f>IF(services[[#This Row],[Quantity]]="[Enter Quantity]",0,services[[#This Row],[Price Per Unit]]*services[[#This Row],[Quantity]])</f>
        <v>0</v>
      </c>
    </row>
    <row r="39" spans="1:9" ht="31" x14ac:dyDescent="0.35">
      <c r="A39" s="14" t="s">
        <v>59</v>
      </c>
      <c r="B39" s="14" t="s">
        <v>40</v>
      </c>
      <c r="C39" s="14" t="s">
        <v>41</v>
      </c>
      <c r="D39" s="14" t="s">
        <v>42</v>
      </c>
      <c r="E39" s="21" t="s">
        <v>43</v>
      </c>
      <c r="F39" s="14" t="s">
        <v>44</v>
      </c>
      <c r="G39" s="22">
        <v>1249</v>
      </c>
      <c r="H39" s="18" t="s">
        <v>18</v>
      </c>
      <c r="I39" s="19">
        <f>IF(services[[#This Row],[Quantity]]="[Enter Quantity]",0,services[[#This Row],[Price Per Unit]]*services[[#This Row],[Quantity]])</f>
        <v>0</v>
      </c>
    </row>
    <row r="40" spans="1:9" ht="31" x14ac:dyDescent="0.35">
      <c r="A40" s="14" t="s">
        <v>60</v>
      </c>
      <c r="B40" s="14" t="s">
        <v>40</v>
      </c>
      <c r="C40" s="14" t="s">
        <v>41</v>
      </c>
      <c r="D40" s="14" t="s">
        <v>42</v>
      </c>
      <c r="E40" s="21" t="s">
        <v>43</v>
      </c>
      <c r="F40" s="14" t="s">
        <v>44</v>
      </c>
      <c r="G40" s="22">
        <v>1498</v>
      </c>
      <c r="H40" s="18" t="s">
        <v>18</v>
      </c>
      <c r="I40" s="19">
        <f>IF(services[[#This Row],[Quantity]]="[Enter Quantity]",0,services[[#This Row],[Price Per Unit]]*services[[#This Row],[Quantity]])</f>
        <v>0</v>
      </c>
    </row>
    <row r="41" spans="1:9" ht="31" x14ac:dyDescent="0.35">
      <c r="A41" s="14" t="s">
        <v>61</v>
      </c>
      <c r="B41" s="14" t="s">
        <v>40</v>
      </c>
      <c r="C41" s="14" t="s">
        <v>41</v>
      </c>
      <c r="D41" s="14" t="s">
        <v>42</v>
      </c>
      <c r="E41" s="21" t="s">
        <v>43</v>
      </c>
      <c r="F41" s="14" t="s">
        <v>44</v>
      </c>
      <c r="G41" s="22">
        <v>1996</v>
      </c>
      <c r="H41" s="18" t="s">
        <v>18</v>
      </c>
      <c r="I41" s="19">
        <f>IF(services[[#This Row],[Quantity]]="[Enter Quantity]",0,services[[#This Row],[Price Per Unit]]*services[[#This Row],[Quantity]])</f>
        <v>0</v>
      </c>
    </row>
    <row r="42" spans="1:9" ht="31" x14ac:dyDescent="0.35">
      <c r="A42" s="14" t="s">
        <v>62</v>
      </c>
      <c r="B42" s="14" t="s">
        <v>40</v>
      </c>
      <c r="C42" s="14" t="s">
        <v>41</v>
      </c>
      <c r="D42" s="14" t="s">
        <v>42</v>
      </c>
      <c r="E42" s="21" t="s">
        <v>43</v>
      </c>
      <c r="F42" s="14" t="s">
        <v>44</v>
      </c>
      <c r="G42" s="22">
        <v>8970</v>
      </c>
      <c r="H42" s="18" t="s">
        <v>18</v>
      </c>
      <c r="I42" s="19">
        <f>IF(services[[#This Row],[Quantity]]="[Enter Quantity]",0,services[[#This Row],[Price Per Unit]]*services[[#This Row],[Quantity]])</f>
        <v>0</v>
      </c>
    </row>
    <row r="43" spans="1:9" ht="31" x14ac:dyDescent="0.35">
      <c r="A43" s="14" t="s">
        <v>63</v>
      </c>
      <c r="B43" s="14" t="s">
        <v>40</v>
      </c>
      <c r="C43" s="14" t="s">
        <v>41</v>
      </c>
      <c r="D43" s="14" t="s">
        <v>42</v>
      </c>
      <c r="E43" s="21" t="s">
        <v>43</v>
      </c>
      <c r="F43" s="14" t="s">
        <v>44</v>
      </c>
      <c r="G43" s="22">
        <v>299</v>
      </c>
      <c r="H43" s="18" t="s">
        <v>18</v>
      </c>
      <c r="I43" s="19">
        <f>IF(services[[#This Row],[Quantity]]="[Enter Quantity]",0,services[[#This Row],[Price Per Unit]]*services[[#This Row],[Quantity]])</f>
        <v>0</v>
      </c>
    </row>
    <row r="44" spans="1:9" ht="62" x14ac:dyDescent="0.35">
      <c r="A44" s="14" t="s">
        <v>64</v>
      </c>
      <c r="B44" s="14" t="s">
        <v>65</v>
      </c>
      <c r="C44" s="14" t="s">
        <v>66</v>
      </c>
      <c r="D44" s="14" t="s">
        <v>67</v>
      </c>
      <c r="E44" s="21" t="s">
        <v>68</v>
      </c>
      <c r="F44" s="14" t="s">
        <v>69</v>
      </c>
      <c r="G44" s="24">
        <v>0</v>
      </c>
      <c r="H44" s="18" t="s">
        <v>18</v>
      </c>
      <c r="I44" s="19">
        <f>IF(services[[#This Row],[Quantity]]="[Enter Quantity]",0,services[[#This Row],[Price Per Unit]]*services[[#This Row],[Quantity]])</f>
        <v>0</v>
      </c>
    </row>
    <row r="45" spans="1:9" ht="46.5" x14ac:dyDescent="0.35">
      <c r="A45" s="14" t="s">
        <v>70</v>
      </c>
      <c r="B45" s="14" t="s">
        <v>65</v>
      </c>
      <c r="C45" s="14" t="s">
        <v>66</v>
      </c>
      <c r="D45" s="14" t="s">
        <v>67</v>
      </c>
      <c r="E45" s="21" t="s">
        <v>68</v>
      </c>
      <c r="F45" s="14" t="s">
        <v>69</v>
      </c>
      <c r="G45" s="24">
        <v>21</v>
      </c>
      <c r="H45" s="18" t="s">
        <v>18</v>
      </c>
      <c r="I45" s="19">
        <f>IF(services[[#This Row],[Quantity]]="[Enter Quantity]",0,services[[#This Row],[Price Per Unit]]*services[[#This Row],[Quantity]])</f>
        <v>0</v>
      </c>
    </row>
    <row r="46" spans="1:9" ht="46.5" x14ac:dyDescent="0.35">
      <c r="A46" s="14" t="s">
        <v>71</v>
      </c>
      <c r="B46" s="14" t="s">
        <v>65</v>
      </c>
      <c r="C46" s="14" t="s">
        <v>66</v>
      </c>
      <c r="D46" s="14" t="s">
        <v>67</v>
      </c>
      <c r="E46" s="21" t="s">
        <v>68</v>
      </c>
      <c r="F46" s="14" t="s">
        <v>69</v>
      </c>
      <c r="G46" s="24">
        <v>30</v>
      </c>
      <c r="H46" s="18" t="s">
        <v>18</v>
      </c>
      <c r="I46" s="19">
        <f>IF(services[[#This Row],[Quantity]]="[Enter Quantity]",0,services[[#This Row],[Price Per Unit]]*services[[#This Row],[Quantity]])</f>
        <v>0</v>
      </c>
    </row>
    <row r="47" spans="1:9" ht="46.5" x14ac:dyDescent="0.35">
      <c r="A47" s="14" t="s">
        <v>72</v>
      </c>
      <c r="B47" s="14" t="s">
        <v>65</v>
      </c>
      <c r="C47" s="14" t="s">
        <v>66</v>
      </c>
      <c r="D47" s="14" t="s">
        <v>67</v>
      </c>
      <c r="E47" s="21" t="s">
        <v>68</v>
      </c>
      <c r="F47" s="14" t="s">
        <v>69</v>
      </c>
      <c r="G47" s="24">
        <v>13</v>
      </c>
      <c r="H47" s="18" t="s">
        <v>18</v>
      </c>
      <c r="I47" s="19">
        <f>IF(services[[#This Row],[Quantity]]="[Enter Quantity]",0,services[[#This Row],[Price Per Unit]]*services[[#This Row],[Quantity]])</f>
        <v>0</v>
      </c>
    </row>
    <row r="48" spans="1:9" ht="46.5" x14ac:dyDescent="0.35">
      <c r="A48" s="14" t="s">
        <v>73</v>
      </c>
      <c r="B48" s="14" t="s">
        <v>65</v>
      </c>
      <c r="C48" s="14" t="s">
        <v>66</v>
      </c>
      <c r="D48" s="14" t="s">
        <v>67</v>
      </c>
      <c r="E48" s="21" t="s">
        <v>68</v>
      </c>
      <c r="F48" s="14" t="s">
        <v>69</v>
      </c>
      <c r="G48" s="24">
        <v>2250</v>
      </c>
      <c r="H48" s="18" t="s">
        <v>18</v>
      </c>
      <c r="I48" s="19">
        <f>IF(services[[#This Row],[Quantity]]="[Enter Quantity]",0,services[[#This Row],[Price Per Unit]]*services[[#This Row],[Quantity]])</f>
        <v>0</v>
      </c>
    </row>
    <row r="49" spans="1:9" ht="46.5" x14ac:dyDescent="0.35">
      <c r="A49" s="14" t="s">
        <v>74</v>
      </c>
      <c r="B49" s="14" t="s">
        <v>65</v>
      </c>
      <c r="C49" s="14" t="s">
        <v>66</v>
      </c>
      <c r="D49" s="14" t="s">
        <v>67</v>
      </c>
      <c r="E49" s="21" t="s">
        <v>68</v>
      </c>
      <c r="F49" s="14" t="s">
        <v>69</v>
      </c>
      <c r="G49" s="24">
        <v>47</v>
      </c>
      <c r="H49" s="18" t="s">
        <v>18</v>
      </c>
      <c r="I49" s="19">
        <f>IF(services[[#This Row],[Quantity]]="[Enter Quantity]",0,services[[#This Row],[Price Per Unit]]*services[[#This Row],[Quantity]])</f>
        <v>0</v>
      </c>
    </row>
    <row r="50" spans="1:9" ht="46.5" x14ac:dyDescent="0.35">
      <c r="A50" s="14" t="s">
        <v>75</v>
      </c>
      <c r="B50" s="14" t="s">
        <v>65</v>
      </c>
      <c r="C50" s="14" t="s">
        <v>66</v>
      </c>
      <c r="D50" s="14" t="s">
        <v>67</v>
      </c>
      <c r="E50" s="21" t="s">
        <v>68</v>
      </c>
      <c r="F50" s="14" t="s">
        <v>69</v>
      </c>
      <c r="G50" s="24">
        <v>107</v>
      </c>
      <c r="H50" s="18" t="s">
        <v>18</v>
      </c>
      <c r="I50" s="19">
        <f>IF(services[[#This Row],[Quantity]]="[Enter Quantity]",0,services[[#This Row],[Price Per Unit]]*services[[#This Row],[Quantity]])</f>
        <v>0</v>
      </c>
    </row>
    <row r="51" spans="1:9" ht="46.5" x14ac:dyDescent="0.35">
      <c r="A51" s="14" t="s">
        <v>76</v>
      </c>
      <c r="B51" s="14" t="s">
        <v>65</v>
      </c>
      <c r="C51" s="14" t="s">
        <v>66</v>
      </c>
      <c r="D51" s="14" t="s">
        <v>67</v>
      </c>
      <c r="E51" s="21" t="s">
        <v>68</v>
      </c>
      <c r="F51" s="14" t="s">
        <v>69</v>
      </c>
      <c r="G51" s="24">
        <v>3500</v>
      </c>
      <c r="H51" s="18" t="s">
        <v>18</v>
      </c>
      <c r="I51" s="19">
        <f>IF(services[[#This Row],[Quantity]]="[Enter Quantity]",0,services[[#This Row],[Price Per Unit]]*services[[#This Row],[Quantity]])</f>
        <v>0</v>
      </c>
    </row>
    <row r="52" spans="1:9" ht="46.5" x14ac:dyDescent="0.35">
      <c r="A52" s="14" t="s">
        <v>77</v>
      </c>
      <c r="B52" s="14" t="s">
        <v>65</v>
      </c>
      <c r="C52" s="14" t="s">
        <v>66</v>
      </c>
      <c r="D52" s="14" t="s">
        <v>67</v>
      </c>
      <c r="E52" s="21" t="s">
        <v>68</v>
      </c>
      <c r="F52" s="14" t="s">
        <v>69</v>
      </c>
      <c r="G52" s="24">
        <v>750</v>
      </c>
      <c r="H52" s="18" t="s">
        <v>18</v>
      </c>
      <c r="I52" s="19">
        <f>IF(services[[#This Row],[Quantity]]="[Enter Quantity]",0,services[[#This Row],[Price Per Unit]]*services[[#This Row],[Quantity]])</f>
        <v>0</v>
      </c>
    </row>
    <row r="53" spans="1:9" ht="46.5" x14ac:dyDescent="0.35">
      <c r="A53" s="14" t="s">
        <v>78</v>
      </c>
      <c r="B53" s="14" t="s">
        <v>65</v>
      </c>
      <c r="C53" s="14" t="s">
        <v>66</v>
      </c>
      <c r="D53" s="14" t="s">
        <v>67</v>
      </c>
      <c r="E53" s="21" t="s">
        <v>68</v>
      </c>
      <c r="F53" s="14" t="s">
        <v>69</v>
      </c>
      <c r="G53" s="24">
        <v>1000</v>
      </c>
      <c r="H53" s="18" t="s">
        <v>18</v>
      </c>
      <c r="I53" s="19">
        <f>IF(services[[#This Row],[Quantity]]="[Enter Quantity]",0,services[[#This Row],[Price Per Unit]]*services[[#This Row],[Quantity]])</f>
        <v>0</v>
      </c>
    </row>
    <row r="54" spans="1:9" ht="46.5" x14ac:dyDescent="0.35">
      <c r="A54" s="14" t="s">
        <v>79</v>
      </c>
      <c r="B54" s="14" t="s">
        <v>65</v>
      </c>
      <c r="C54" s="14" t="s">
        <v>66</v>
      </c>
      <c r="D54" s="14" t="s">
        <v>67</v>
      </c>
      <c r="E54" s="21" t="s">
        <v>68</v>
      </c>
      <c r="F54" s="14" t="s">
        <v>69</v>
      </c>
      <c r="G54" s="24">
        <v>500</v>
      </c>
      <c r="H54" s="18" t="s">
        <v>18</v>
      </c>
      <c r="I54" s="19">
        <f>IF(services[[#This Row],[Quantity]]="[Enter Quantity]",0,services[[#This Row],[Price Per Unit]]*services[[#This Row],[Quantity]])</f>
        <v>0</v>
      </c>
    </row>
    <row r="55" spans="1:9" ht="46.5" x14ac:dyDescent="0.35">
      <c r="A55" s="14" t="s">
        <v>80</v>
      </c>
      <c r="B55" s="14" t="s">
        <v>65</v>
      </c>
      <c r="C55" s="14" t="s">
        <v>66</v>
      </c>
      <c r="D55" s="14" t="s">
        <v>67</v>
      </c>
      <c r="E55" s="21" t="s">
        <v>68</v>
      </c>
      <c r="F55" s="14" t="s">
        <v>69</v>
      </c>
      <c r="G55" s="24">
        <v>22</v>
      </c>
      <c r="H55" s="18" t="s">
        <v>18</v>
      </c>
      <c r="I55" s="19">
        <f>IF(services[[#This Row],[Quantity]]="[Enter Quantity]",0,services[[#This Row],[Price Per Unit]]*services[[#This Row],[Quantity]])</f>
        <v>0</v>
      </c>
    </row>
    <row r="56" spans="1:9" ht="46.5" x14ac:dyDescent="0.35">
      <c r="A56" s="14" t="s">
        <v>81</v>
      </c>
      <c r="B56" s="14" t="s">
        <v>65</v>
      </c>
      <c r="C56" s="14" t="s">
        <v>66</v>
      </c>
      <c r="D56" s="14" t="s">
        <v>67</v>
      </c>
      <c r="E56" s="21" t="s">
        <v>68</v>
      </c>
      <c r="F56" s="14" t="s">
        <v>69</v>
      </c>
      <c r="G56" s="24">
        <v>8</v>
      </c>
      <c r="H56" s="18" t="s">
        <v>18</v>
      </c>
      <c r="I56" s="19">
        <f>IF(services[[#This Row],[Quantity]]="[Enter Quantity]",0,services[[#This Row],[Price Per Unit]]*services[[#This Row],[Quantity]])</f>
        <v>0</v>
      </c>
    </row>
    <row r="57" spans="1:9" ht="46.5" x14ac:dyDescent="0.35">
      <c r="A57" s="14" t="s">
        <v>82</v>
      </c>
      <c r="B57" s="14" t="s">
        <v>65</v>
      </c>
      <c r="C57" s="14" t="s">
        <v>66</v>
      </c>
      <c r="D57" s="14" t="s">
        <v>67</v>
      </c>
      <c r="E57" s="21" t="s">
        <v>68</v>
      </c>
      <c r="F57" s="14" t="s">
        <v>69</v>
      </c>
      <c r="G57" s="24">
        <v>12</v>
      </c>
      <c r="H57" s="18" t="s">
        <v>18</v>
      </c>
      <c r="I57" s="19">
        <f>IF(services[[#This Row],[Quantity]]="[Enter Quantity]",0,services[[#This Row],[Price Per Unit]]*services[[#This Row],[Quantity]])</f>
        <v>0</v>
      </c>
    </row>
    <row r="58" spans="1:9" ht="46.5" x14ac:dyDescent="0.35">
      <c r="A58" s="14" t="s">
        <v>83</v>
      </c>
      <c r="B58" s="14" t="s">
        <v>65</v>
      </c>
      <c r="C58" s="14" t="s">
        <v>66</v>
      </c>
      <c r="D58" s="14" t="s">
        <v>67</v>
      </c>
      <c r="E58" s="21" t="s">
        <v>68</v>
      </c>
      <c r="F58" s="14" t="s">
        <v>69</v>
      </c>
      <c r="G58" s="24">
        <v>1300</v>
      </c>
      <c r="H58" s="18" t="s">
        <v>18</v>
      </c>
      <c r="I58" s="19">
        <f>IF(services[[#This Row],[Quantity]]="[Enter Quantity]",0,services[[#This Row],[Price Per Unit]]*services[[#This Row],[Quantity]])</f>
        <v>0</v>
      </c>
    </row>
    <row r="59" spans="1:9" ht="217" x14ac:dyDescent="0.35">
      <c r="A59" s="25" t="s">
        <v>84</v>
      </c>
      <c r="B59" s="14" t="s">
        <v>85</v>
      </c>
      <c r="C59" s="14" t="s">
        <v>86</v>
      </c>
      <c r="D59" s="14" t="s">
        <v>87</v>
      </c>
      <c r="E59" s="21" t="s">
        <v>88</v>
      </c>
      <c r="F59" s="14" t="s">
        <v>89</v>
      </c>
      <c r="G59" s="22">
        <v>169000</v>
      </c>
      <c r="H59" s="18" t="s">
        <v>18</v>
      </c>
      <c r="I59" s="19">
        <f>IF(services[[#This Row],[Quantity]]="[Enter Quantity]",0,services[[#This Row],[Price Per Unit]]*services[[#This Row],[Quantity]])</f>
        <v>0</v>
      </c>
    </row>
    <row r="60" spans="1:9" ht="372" x14ac:dyDescent="0.35">
      <c r="A60" s="14" t="s">
        <v>90</v>
      </c>
      <c r="B60" s="14" t="s">
        <v>91</v>
      </c>
      <c r="C60" s="14" t="s">
        <v>86</v>
      </c>
      <c r="D60" s="14" t="s">
        <v>87</v>
      </c>
      <c r="E60" s="21" t="s">
        <v>88</v>
      </c>
      <c r="F60" s="14" t="s">
        <v>89</v>
      </c>
      <c r="G60" s="22">
        <v>169000</v>
      </c>
      <c r="H60" s="18" t="s">
        <v>18</v>
      </c>
      <c r="I60" s="19">
        <f>IF(services[[#This Row],[Quantity]]="[Enter Quantity]",0,services[[#This Row],[Price Per Unit]]*services[[#This Row],[Quantity]])</f>
        <v>0</v>
      </c>
    </row>
    <row r="61" spans="1:9" ht="372" x14ac:dyDescent="0.35">
      <c r="A61" s="25" t="s">
        <v>92</v>
      </c>
      <c r="B61" s="14" t="s">
        <v>93</v>
      </c>
      <c r="C61" s="14" t="s">
        <v>86</v>
      </c>
      <c r="D61" s="14" t="s">
        <v>87</v>
      </c>
      <c r="E61" s="21" t="s">
        <v>88</v>
      </c>
      <c r="F61" s="14" t="s">
        <v>89</v>
      </c>
      <c r="G61" s="22">
        <v>169000</v>
      </c>
      <c r="H61" s="18" t="s">
        <v>18</v>
      </c>
      <c r="I61" s="19">
        <f>IF(services[[#This Row],[Quantity]]="[Enter Quantity]",0,services[[#This Row],[Price Per Unit]]*services[[#This Row],[Quantity]])</f>
        <v>0</v>
      </c>
    </row>
    <row r="62" spans="1:9" ht="46.5" x14ac:dyDescent="0.35">
      <c r="A62" s="14" t="s">
        <v>94</v>
      </c>
      <c r="B62" s="14" t="s">
        <v>65</v>
      </c>
      <c r="C62" s="14" t="s">
        <v>95</v>
      </c>
      <c r="D62" s="14" t="s">
        <v>96</v>
      </c>
      <c r="E62" s="21" t="s">
        <v>97</v>
      </c>
      <c r="F62" s="14" t="s">
        <v>98</v>
      </c>
      <c r="G62" s="24">
        <v>3977</v>
      </c>
      <c r="H62" s="18" t="s">
        <v>18</v>
      </c>
      <c r="I62" s="26">
        <f>IF(services[[#This Row],[Quantity]]="[Enter Quantity]",0,services[[#This Row],[Price Per Unit]]*services[[#This Row],[Quantity]])</f>
        <v>0</v>
      </c>
    </row>
    <row r="63" spans="1:9" ht="46.5" x14ac:dyDescent="0.35">
      <c r="A63" s="14" t="s">
        <v>99</v>
      </c>
      <c r="B63" s="14" t="s">
        <v>65</v>
      </c>
      <c r="C63" s="14" t="s">
        <v>95</v>
      </c>
      <c r="D63" s="14" t="s">
        <v>96</v>
      </c>
      <c r="E63" s="21" t="s">
        <v>97</v>
      </c>
      <c r="F63" s="14" t="s">
        <v>98</v>
      </c>
      <c r="G63" s="24">
        <v>3055</v>
      </c>
      <c r="H63" s="18" t="s">
        <v>18</v>
      </c>
      <c r="I63" s="26">
        <f>IF(services[[#This Row],[Quantity]]="[Enter Quantity]",0,services[[#This Row],[Price Per Unit]]*services[[#This Row],[Quantity]])</f>
        <v>0</v>
      </c>
    </row>
    <row r="64" spans="1:9" ht="46.5" x14ac:dyDescent="0.35">
      <c r="A64" s="14" t="s">
        <v>100</v>
      </c>
      <c r="B64" s="14" t="s">
        <v>65</v>
      </c>
      <c r="C64" s="14" t="s">
        <v>95</v>
      </c>
      <c r="D64" s="14" t="s">
        <v>96</v>
      </c>
      <c r="E64" s="21" t="s">
        <v>97</v>
      </c>
      <c r="F64" s="14" t="s">
        <v>98</v>
      </c>
      <c r="G64" s="24">
        <v>3554</v>
      </c>
      <c r="H64" s="18" t="s">
        <v>18</v>
      </c>
      <c r="I64" s="26">
        <f>IF(services[[#This Row],[Quantity]]="[Enter Quantity]",0,services[[#This Row],[Price Per Unit]]*services[[#This Row],[Quantity]])</f>
        <v>0</v>
      </c>
    </row>
    <row r="65" spans="1:9" ht="46.5" x14ac:dyDescent="0.35">
      <c r="A65" s="14" t="s">
        <v>101</v>
      </c>
      <c r="B65" s="14" t="s">
        <v>65</v>
      </c>
      <c r="C65" s="14" t="s">
        <v>95</v>
      </c>
      <c r="D65" s="14" t="s">
        <v>96</v>
      </c>
      <c r="E65" s="21" t="s">
        <v>97</v>
      </c>
      <c r="F65" s="14" t="s">
        <v>98</v>
      </c>
      <c r="G65" s="24">
        <v>4000</v>
      </c>
      <c r="H65" s="18" t="s">
        <v>18</v>
      </c>
      <c r="I65" s="26">
        <f>IF(services[[#This Row],[Quantity]]="[Enter Quantity]",0,services[[#This Row],[Price Per Unit]]*services[[#This Row],[Quantity]])</f>
        <v>0</v>
      </c>
    </row>
    <row r="66" spans="1:9" ht="46.5" x14ac:dyDescent="0.35">
      <c r="A66" s="14" t="s">
        <v>102</v>
      </c>
      <c r="B66" s="20" t="s">
        <v>65</v>
      </c>
      <c r="C66" s="14" t="s">
        <v>95</v>
      </c>
      <c r="D66" s="14" t="s">
        <v>96</v>
      </c>
      <c r="E66" s="21" t="s">
        <v>97</v>
      </c>
      <c r="F66" s="14" t="s">
        <v>98</v>
      </c>
      <c r="G66" s="24">
        <v>6733</v>
      </c>
      <c r="H66" s="18" t="s">
        <v>18</v>
      </c>
      <c r="I66" s="26">
        <f>IF(services[[#This Row],[Quantity]]="[Enter Quantity]",0,services[[#This Row],[Price Per Unit]]*services[[#This Row],[Quantity]])</f>
        <v>0</v>
      </c>
    </row>
    <row r="67" spans="1:9" ht="46.5" x14ac:dyDescent="0.35">
      <c r="A67" s="14" t="s">
        <v>103</v>
      </c>
      <c r="B67" s="20" t="s">
        <v>65</v>
      </c>
      <c r="C67" s="14" t="s">
        <v>95</v>
      </c>
      <c r="D67" s="14" t="s">
        <v>96</v>
      </c>
      <c r="E67" s="21" t="s">
        <v>97</v>
      </c>
      <c r="F67" s="14" t="s">
        <v>98</v>
      </c>
      <c r="G67" s="24">
        <v>1665.02</v>
      </c>
      <c r="H67" s="18" t="s">
        <v>18</v>
      </c>
      <c r="I67" s="26">
        <f>IF(services[[#This Row],[Quantity]]="[Enter Quantity]",0,services[[#This Row],[Price Per Unit]]*services[[#This Row],[Quantity]])</f>
        <v>0</v>
      </c>
    </row>
    <row r="68" spans="1:9" ht="46.5" x14ac:dyDescent="0.35">
      <c r="A68" s="14" t="s">
        <v>104</v>
      </c>
      <c r="B68" s="14" t="s">
        <v>65</v>
      </c>
      <c r="C68" s="14" t="s">
        <v>95</v>
      </c>
      <c r="D68" s="14" t="s">
        <v>96</v>
      </c>
      <c r="E68" s="21" t="s">
        <v>97</v>
      </c>
      <c r="F68" s="14" t="s">
        <v>98</v>
      </c>
      <c r="G68" s="24">
        <v>1449.42</v>
      </c>
      <c r="H68" s="18" t="s">
        <v>18</v>
      </c>
      <c r="I68" s="26">
        <f>IF(services[[#This Row],[Quantity]]="[Enter Quantity]",0,services[[#This Row],[Price Per Unit]]*services[[#This Row],[Quantity]])</f>
        <v>0</v>
      </c>
    </row>
    <row r="69" spans="1:9" x14ac:dyDescent="0.35">
      <c r="A69" s="14" t="s">
        <v>105</v>
      </c>
      <c r="B69" s="14" t="s">
        <v>13</v>
      </c>
      <c r="C69" s="14" t="s">
        <v>95</v>
      </c>
      <c r="D69" s="14" t="s">
        <v>96</v>
      </c>
      <c r="E69" s="21" t="s">
        <v>97</v>
      </c>
      <c r="F69" s="14" t="s">
        <v>98</v>
      </c>
      <c r="G69" s="24">
        <v>569.04999999999995</v>
      </c>
      <c r="H69" s="18" t="s">
        <v>18</v>
      </c>
      <c r="I69" s="26">
        <f>IF(services[[#This Row],[Quantity]]="[Enter Quantity]",0,services[[#This Row],[Price Per Unit]]*services[[#This Row],[Quantity]])</f>
        <v>0</v>
      </c>
    </row>
    <row r="70" spans="1:9" x14ac:dyDescent="0.35">
      <c r="A70" s="14" t="s">
        <v>106</v>
      </c>
      <c r="B70" s="14" t="s">
        <v>107</v>
      </c>
      <c r="C70" s="14" t="s">
        <v>95</v>
      </c>
      <c r="D70" s="14" t="s">
        <v>96</v>
      </c>
      <c r="E70" s="21" t="s">
        <v>97</v>
      </c>
      <c r="F70" s="14" t="s">
        <v>98</v>
      </c>
      <c r="G70" s="24">
        <v>718.25</v>
      </c>
      <c r="H70" s="18" t="s">
        <v>18</v>
      </c>
      <c r="I70" s="26">
        <f>IF(services[[#This Row],[Quantity]]="[Enter Quantity]",0,services[[#This Row],[Price Per Unit]]*services[[#This Row],[Quantity]])</f>
        <v>0</v>
      </c>
    </row>
    <row r="71" spans="1:9" ht="46.5" x14ac:dyDescent="0.35">
      <c r="A71" s="14" t="s">
        <v>108</v>
      </c>
      <c r="B71" s="14" t="s">
        <v>65</v>
      </c>
      <c r="C71" s="14" t="s">
        <v>95</v>
      </c>
      <c r="D71" s="14" t="s">
        <v>96</v>
      </c>
      <c r="E71" s="21" t="s">
        <v>97</v>
      </c>
      <c r="F71" s="14" t="s">
        <v>98</v>
      </c>
      <c r="G71" s="24">
        <v>2278</v>
      </c>
      <c r="H71" s="18" t="s">
        <v>18</v>
      </c>
      <c r="I71" s="26">
        <f>IF(services[[#This Row],[Quantity]]="[Enter Quantity]",0,services[[#This Row],[Price Per Unit]]*services[[#This Row],[Quantity]])</f>
        <v>0</v>
      </c>
    </row>
    <row r="72" spans="1:9" ht="46.5" x14ac:dyDescent="0.35">
      <c r="A72" s="14" t="s">
        <v>109</v>
      </c>
      <c r="B72" s="14" t="s">
        <v>65</v>
      </c>
      <c r="C72" s="14" t="s">
        <v>95</v>
      </c>
      <c r="D72" s="14" t="s">
        <v>96</v>
      </c>
      <c r="E72" s="21" t="s">
        <v>97</v>
      </c>
      <c r="F72" s="14" t="s">
        <v>98</v>
      </c>
      <c r="G72" s="24">
        <v>499</v>
      </c>
      <c r="H72" s="18" t="s">
        <v>18</v>
      </c>
      <c r="I72" s="26">
        <f>IF(services[[#This Row],[Quantity]]="[Enter Quantity]",0,services[[#This Row],[Price Per Unit]]*services[[#This Row],[Quantity]])</f>
        <v>0</v>
      </c>
    </row>
    <row r="73" spans="1:9" ht="46.5" x14ac:dyDescent="0.35">
      <c r="A73" s="14" t="s">
        <v>110</v>
      </c>
      <c r="B73" s="14" t="s">
        <v>65</v>
      </c>
      <c r="C73" s="14" t="s">
        <v>95</v>
      </c>
      <c r="D73" s="14" t="s">
        <v>96</v>
      </c>
      <c r="E73" s="21" t="s">
        <v>97</v>
      </c>
      <c r="F73" s="14" t="s">
        <v>98</v>
      </c>
      <c r="G73" s="24">
        <v>1399</v>
      </c>
      <c r="H73" s="18" t="s">
        <v>18</v>
      </c>
      <c r="I73" s="26">
        <f>IF(services[[#This Row],[Quantity]]="[Enter Quantity]",0,services[[#This Row],[Price Per Unit]]*services[[#This Row],[Quantity]])</f>
        <v>0</v>
      </c>
    </row>
    <row r="74" spans="1:9" ht="46.5" x14ac:dyDescent="0.35">
      <c r="A74" s="14" t="s">
        <v>111</v>
      </c>
      <c r="B74" s="14" t="s">
        <v>65</v>
      </c>
      <c r="C74" s="14" t="s">
        <v>95</v>
      </c>
      <c r="D74" s="14" t="s">
        <v>96</v>
      </c>
      <c r="E74" s="21" t="s">
        <v>97</v>
      </c>
      <c r="F74" s="14" t="s">
        <v>98</v>
      </c>
      <c r="G74" s="24">
        <v>1699</v>
      </c>
      <c r="H74" s="18" t="s">
        <v>18</v>
      </c>
      <c r="I74" s="26">
        <f>IF(services[[#This Row],[Quantity]]="[Enter Quantity]",0,services[[#This Row],[Price Per Unit]]*services[[#This Row],[Quantity]])</f>
        <v>0</v>
      </c>
    </row>
    <row r="75" spans="1:9" ht="46.5" x14ac:dyDescent="0.35">
      <c r="A75" s="14" t="s">
        <v>112</v>
      </c>
      <c r="B75" s="14" t="s">
        <v>65</v>
      </c>
      <c r="C75" s="14" t="s">
        <v>95</v>
      </c>
      <c r="D75" s="14" t="s">
        <v>96</v>
      </c>
      <c r="E75" s="21" t="s">
        <v>97</v>
      </c>
      <c r="F75" s="14" t="s">
        <v>98</v>
      </c>
      <c r="G75" s="24">
        <v>1299</v>
      </c>
      <c r="H75" s="18" t="s">
        <v>18</v>
      </c>
      <c r="I75" s="26">
        <f>IF(services[[#This Row],[Quantity]]="[Enter Quantity]",0,services[[#This Row],[Price Per Unit]]*services[[#This Row],[Quantity]])</f>
        <v>0</v>
      </c>
    </row>
    <row r="76" spans="1:9" ht="46.5" x14ac:dyDescent="0.35">
      <c r="A76" s="14" t="s">
        <v>113</v>
      </c>
      <c r="B76" s="14" t="s">
        <v>65</v>
      </c>
      <c r="C76" s="14" t="s">
        <v>95</v>
      </c>
      <c r="D76" s="14" t="s">
        <v>96</v>
      </c>
      <c r="E76" s="21" t="s">
        <v>97</v>
      </c>
      <c r="F76" s="14" t="s">
        <v>98</v>
      </c>
      <c r="G76" s="24">
        <v>800</v>
      </c>
      <c r="H76" s="18" t="s">
        <v>18</v>
      </c>
      <c r="I76" s="26">
        <f>IF(services[[#This Row],[Quantity]]="[Enter Quantity]",0,services[[#This Row],[Price Per Unit]]*services[[#This Row],[Quantity]])</f>
        <v>0</v>
      </c>
    </row>
    <row r="77" spans="1:9" ht="46.5" x14ac:dyDescent="0.35">
      <c r="A77" s="14" t="s">
        <v>114</v>
      </c>
      <c r="B77" s="14" t="s">
        <v>65</v>
      </c>
      <c r="C77" s="14" t="s">
        <v>95</v>
      </c>
      <c r="D77" s="14" t="s">
        <v>96</v>
      </c>
      <c r="E77" s="21" t="s">
        <v>97</v>
      </c>
      <c r="F77" s="14" t="s">
        <v>98</v>
      </c>
      <c r="G77" s="24">
        <v>1219</v>
      </c>
      <c r="H77" s="18" t="s">
        <v>18</v>
      </c>
      <c r="I77" s="26">
        <f>IF(services[[#This Row],[Quantity]]="[Enter Quantity]",0,services[[#This Row],[Price Per Unit]]*services[[#This Row],[Quantity]])</f>
        <v>0</v>
      </c>
    </row>
    <row r="78" spans="1:9" ht="46.5" x14ac:dyDescent="0.35">
      <c r="A78" s="14" t="s">
        <v>115</v>
      </c>
      <c r="B78" s="20" t="s">
        <v>65</v>
      </c>
      <c r="C78" s="14" t="s">
        <v>95</v>
      </c>
      <c r="D78" s="14" t="s">
        <v>96</v>
      </c>
      <c r="E78" s="21" t="s">
        <v>97</v>
      </c>
      <c r="F78" s="14" t="s">
        <v>98</v>
      </c>
      <c r="G78" s="24">
        <v>399</v>
      </c>
      <c r="H78" s="18" t="s">
        <v>18</v>
      </c>
      <c r="I78" s="26">
        <f>IF(services[[#This Row],[Quantity]]="[Enter Quantity]",0,services[[#This Row],[Price Per Unit]]*services[[#This Row],[Quantity]])</f>
        <v>0</v>
      </c>
    </row>
    <row r="79" spans="1:9" ht="46.5" x14ac:dyDescent="0.35">
      <c r="A79" s="14" t="s">
        <v>116</v>
      </c>
      <c r="B79" s="20" t="s">
        <v>65</v>
      </c>
      <c r="C79" s="14" t="s">
        <v>95</v>
      </c>
      <c r="D79" s="14" t="s">
        <v>96</v>
      </c>
      <c r="E79" s="21" t="s">
        <v>97</v>
      </c>
      <c r="F79" s="14" t="s">
        <v>98</v>
      </c>
      <c r="G79" s="24">
        <v>849</v>
      </c>
      <c r="H79" s="18" t="s">
        <v>18</v>
      </c>
      <c r="I79" s="26">
        <f>IF(services[[#This Row],[Quantity]]="[Enter Quantity]",0,services[[#This Row],[Price Per Unit]]*services[[#This Row],[Quantity]])</f>
        <v>0</v>
      </c>
    </row>
    <row r="80" spans="1:9" ht="46.5" x14ac:dyDescent="0.35">
      <c r="A80" s="14" t="s">
        <v>117</v>
      </c>
      <c r="B80" s="20" t="s">
        <v>65</v>
      </c>
      <c r="C80" s="14" t="s">
        <v>95</v>
      </c>
      <c r="D80" s="14" t="s">
        <v>96</v>
      </c>
      <c r="E80" s="21" t="s">
        <v>97</v>
      </c>
      <c r="F80" s="14" t="s">
        <v>98</v>
      </c>
      <c r="G80" s="24">
        <v>1699</v>
      </c>
      <c r="H80" s="18" t="s">
        <v>18</v>
      </c>
      <c r="I80" s="26">
        <f>IF(services[[#This Row],[Quantity]]="[Enter Quantity]",0,services[[#This Row],[Price Per Unit]]*services[[#This Row],[Quantity]])</f>
        <v>0</v>
      </c>
    </row>
    <row r="81" spans="1:9" ht="46.5" x14ac:dyDescent="0.35">
      <c r="A81" s="14" t="s">
        <v>118</v>
      </c>
      <c r="B81" s="20" t="s">
        <v>65</v>
      </c>
      <c r="C81" s="14" t="s">
        <v>95</v>
      </c>
      <c r="D81" s="14" t="s">
        <v>96</v>
      </c>
      <c r="E81" s="21" t="s">
        <v>97</v>
      </c>
      <c r="F81" s="14" t="s">
        <v>98</v>
      </c>
      <c r="G81" s="24">
        <v>2200</v>
      </c>
      <c r="H81" s="18" t="s">
        <v>18</v>
      </c>
      <c r="I81" s="26">
        <f>IF(services[[#This Row],[Quantity]]="[Enter Quantity]",0,services[[#This Row],[Price Per Unit]]*services[[#This Row],[Quantity]])</f>
        <v>0</v>
      </c>
    </row>
    <row r="82" spans="1:9" ht="46.5" x14ac:dyDescent="0.35">
      <c r="A82" s="14" t="s">
        <v>119</v>
      </c>
      <c r="B82" s="20" t="s">
        <v>65</v>
      </c>
      <c r="C82" s="14" t="s">
        <v>95</v>
      </c>
      <c r="D82" s="14" t="s">
        <v>96</v>
      </c>
      <c r="E82" s="21" t="s">
        <v>97</v>
      </c>
      <c r="F82" s="14" t="s">
        <v>98</v>
      </c>
      <c r="G82" s="24">
        <v>3350</v>
      </c>
      <c r="H82" s="18" t="s">
        <v>18</v>
      </c>
      <c r="I82" s="26">
        <f>IF(services[[#This Row],[Quantity]]="[Enter Quantity]",0,services[[#This Row],[Price Per Unit]]*services[[#This Row],[Quantity]])</f>
        <v>0</v>
      </c>
    </row>
    <row r="83" spans="1:9" ht="46.5" x14ac:dyDescent="0.35">
      <c r="A83" s="14" t="s">
        <v>120</v>
      </c>
      <c r="B83" s="20" t="s">
        <v>65</v>
      </c>
      <c r="C83" s="14" t="s">
        <v>95</v>
      </c>
      <c r="D83" s="14" t="s">
        <v>96</v>
      </c>
      <c r="E83" s="21" t="s">
        <v>97</v>
      </c>
      <c r="F83" s="14" t="s">
        <v>98</v>
      </c>
      <c r="G83" s="24">
        <v>21999</v>
      </c>
      <c r="H83" s="18" t="s">
        <v>18</v>
      </c>
      <c r="I83" s="26">
        <f>IF(services[[#This Row],[Quantity]]="[Enter Quantity]",0,services[[#This Row],[Price Per Unit]]*services[[#This Row],[Quantity]])</f>
        <v>0</v>
      </c>
    </row>
    <row r="84" spans="1:9" ht="46.5" x14ac:dyDescent="0.35">
      <c r="A84" s="14" t="s">
        <v>121</v>
      </c>
      <c r="B84" s="20" t="s">
        <v>65</v>
      </c>
      <c r="C84" s="14" t="s">
        <v>95</v>
      </c>
      <c r="D84" s="14" t="s">
        <v>96</v>
      </c>
      <c r="E84" s="21" t="s">
        <v>97</v>
      </c>
      <c r="F84" s="14" t="s">
        <v>98</v>
      </c>
      <c r="G84" s="24">
        <v>14999</v>
      </c>
      <c r="H84" s="18" t="s">
        <v>18</v>
      </c>
      <c r="I84" s="26">
        <f>IF(services[[#This Row],[Quantity]]="[Enter Quantity]",0,services[[#This Row],[Price Per Unit]]*services[[#This Row],[Quantity]])</f>
        <v>0</v>
      </c>
    </row>
    <row r="85" spans="1:9" ht="46.5" x14ac:dyDescent="0.35">
      <c r="A85" s="14" t="s">
        <v>122</v>
      </c>
      <c r="B85" s="20" t="s">
        <v>65</v>
      </c>
      <c r="C85" s="14" t="s">
        <v>95</v>
      </c>
      <c r="D85" s="14" t="s">
        <v>96</v>
      </c>
      <c r="E85" s="21" t="s">
        <v>97</v>
      </c>
      <c r="F85" s="14" t="s">
        <v>98</v>
      </c>
      <c r="G85" s="24">
        <v>14999</v>
      </c>
      <c r="H85" s="18" t="s">
        <v>18</v>
      </c>
      <c r="I85" s="26">
        <f>IF(services[[#This Row],[Quantity]]="[Enter Quantity]",0,services[[#This Row],[Price Per Unit]]*services[[#This Row],[Quantity]])</f>
        <v>0</v>
      </c>
    </row>
    <row r="86" spans="1:9" ht="46.5" x14ac:dyDescent="0.35">
      <c r="A86" s="14" t="s">
        <v>123</v>
      </c>
      <c r="B86" s="20" t="s">
        <v>65</v>
      </c>
      <c r="C86" s="14" t="s">
        <v>95</v>
      </c>
      <c r="D86" s="14" t="s">
        <v>96</v>
      </c>
      <c r="E86" s="21" t="s">
        <v>97</v>
      </c>
      <c r="F86" s="14" t="s">
        <v>98</v>
      </c>
      <c r="G86" s="24">
        <v>1975</v>
      </c>
      <c r="H86" s="18" t="s">
        <v>18</v>
      </c>
      <c r="I86" s="26">
        <f>IF(services[[#This Row],[Quantity]]="[Enter Quantity]",0,services[[#This Row],[Price Per Unit]]*services[[#This Row],[Quantity]])</f>
        <v>0</v>
      </c>
    </row>
    <row r="87" spans="1:9" ht="46.5" x14ac:dyDescent="0.35">
      <c r="A87" s="14" t="s">
        <v>124</v>
      </c>
      <c r="B87" s="20" t="s">
        <v>65</v>
      </c>
      <c r="C87" s="14" t="s">
        <v>95</v>
      </c>
      <c r="D87" s="14" t="s">
        <v>96</v>
      </c>
      <c r="E87" s="21" t="s">
        <v>97</v>
      </c>
      <c r="F87" s="14" t="s">
        <v>98</v>
      </c>
      <c r="G87" s="24">
        <v>3355</v>
      </c>
      <c r="H87" s="18" t="s">
        <v>18</v>
      </c>
      <c r="I87" s="26">
        <f>IF(services[[#This Row],[Quantity]]="[Enter Quantity]",0,services[[#This Row],[Price Per Unit]]*services[[#This Row],[Quantity]])</f>
        <v>0</v>
      </c>
    </row>
    <row r="88" spans="1:9" ht="46.5" x14ac:dyDescent="0.35">
      <c r="A88" s="14" t="s">
        <v>125</v>
      </c>
      <c r="B88" s="20" t="s">
        <v>65</v>
      </c>
      <c r="C88" s="14" t="s">
        <v>95</v>
      </c>
      <c r="D88" s="14" t="s">
        <v>96</v>
      </c>
      <c r="E88" s="21" t="s">
        <v>97</v>
      </c>
      <c r="F88" s="14" t="s">
        <v>98</v>
      </c>
      <c r="G88" s="24">
        <v>6248</v>
      </c>
      <c r="H88" s="18" t="s">
        <v>18</v>
      </c>
      <c r="I88" s="26">
        <f>IF(services[[#This Row],[Quantity]]="[Enter Quantity]",0,services[[#This Row],[Price Per Unit]]*services[[#This Row],[Quantity]])</f>
        <v>0</v>
      </c>
    </row>
    <row r="89" spans="1:9" ht="46.5" x14ac:dyDescent="0.35">
      <c r="A89" s="14" t="s">
        <v>126</v>
      </c>
      <c r="B89" s="20" t="s">
        <v>65</v>
      </c>
      <c r="C89" s="14" t="s">
        <v>95</v>
      </c>
      <c r="D89" s="14" t="s">
        <v>96</v>
      </c>
      <c r="E89" s="21" t="s">
        <v>97</v>
      </c>
      <c r="F89" s="14" t="s">
        <v>98</v>
      </c>
      <c r="G89" s="24">
        <v>5990</v>
      </c>
      <c r="H89" s="18" t="s">
        <v>18</v>
      </c>
      <c r="I89" s="26">
        <f>IF(services[[#This Row],[Quantity]]="[Enter Quantity]",0,services[[#This Row],[Price Per Unit]]*services[[#This Row],[Quantity]])</f>
        <v>0</v>
      </c>
    </row>
    <row r="90" spans="1:9" ht="46.5" x14ac:dyDescent="0.35">
      <c r="A90" s="14" t="s">
        <v>127</v>
      </c>
      <c r="B90" s="20" t="s">
        <v>65</v>
      </c>
      <c r="C90" s="14" t="s">
        <v>95</v>
      </c>
      <c r="D90" s="14" t="s">
        <v>96</v>
      </c>
      <c r="E90" s="21" t="s">
        <v>97</v>
      </c>
      <c r="F90" s="14" t="s">
        <v>98</v>
      </c>
      <c r="G90" s="24">
        <v>4995</v>
      </c>
      <c r="H90" s="18" t="s">
        <v>18</v>
      </c>
      <c r="I90" s="26">
        <f>IF(services[[#This Row],[Quantity]]="[Enter Quantity]",0,services[[#This Row],[Price Per Unit]]*services[[#This Row],[Quantity]])</f>
        <v>0</v>
      </c>
    </row>
    <row r="91" spans="1:9" ht="46.5" x14ac:dyDescent="0.35">
      <c r="A91" s="14" t="s">
        <v>128</v>
      </c>
      <c r="B91" s="20" t="s">
        <v>65</v>
      </c>
      <c r="C91" s="14" t="s">
        <v>95</v>
      </c>
      <c r="D91" s="14" t="s">
        <v>96</v>
      </c>
      <c r="E91" s="21" t="s">
        <v>97</v>
      </c>
      <c r="F91" s="14" t="s">
        <v>98</v>
      </c>
      <c r="G91" s="24">
        <v>4995</v>
      </c>
      <c r="H91" s="18" t="s">
        <v>18</v>
      </c>
      <c r="I91" s="26">
        <f>IF(services[[#This Row],[Quantity]]="[Enter Quantity]",0,services[[#This Row],[Price Per Unit]]*services[[#This Row],[Quantity]])</f>
        <v>0</v>
      </c>
    </row>
    <row r="92" spans="1:9" ht="46.5" x14ac:dyDescent="0.35">
      <c r="A92" s="14" t="s">
        <v>129</v>
      </c>
      <c r="B92" s="20" t="s">
        <v>65</v>
      </c>
      <c r="C92" s="14" t="s">
        <v>95</v>
      </c>
      <c r="D92" s="14" t="s">
        <v>96</v>
      </c>
      <c r="E92" s="21" t="s">
        <v>97</v>
      </c>
      <c r="F92" s="14" t="s">
        <v>98</v>
      </c>
      <c r="G92" s="24">
        <v>4995</v>
      </c>
      <c r="H92" s="18" t="s">
        <v>18</v>
      </c>
      <c r="I92" s="26">
        <f>IF(services[[#This Row],[Quantity]]="[Enter Quantity]",0,services[[#This Row],[Price Per Unit]]*services[[#This Row],[Quantity]])</f>
        <v>0</v>
      </c>
    </row>
    <row r="93" spans="1:9" ht="46.5" x14ac:dyDescent="0.35">
      <c r="A93" s="14" t="s">
        <v>130</v>
      </c>
      <c r="B93" s="14" t="s">
        <v>65</v>
      </c>
      <c r="C93" s="14" t="s">
        <v>95</v>
      </c>
      <c r="D93" s="14" t="s">
        <v>96</v>
      </c>
      <c r="E93" s="21" t="s">
        <v>97</v>
      </c>
      <c r="F93" s="14" t="s">
        <v>98</v>
      </c>
      <c r="G93" s="24">
        <v>1399</v>
      </c>
      <c r="H93" s="18" t="s">
        <v>18</v>
      </c>
      <c r="I93" s="26">
        <f>IF(services[[#This Row],[Quantity]]="[Enter Quantity]",0,services[[#This Row],[Price Per Unit]]*services[[#This Row],[Quantity]])</f>
        <v>0</v>
      </c>
    </row>
    <row r="94" spans="1:9" ht="46.5" x14ac:dyDescent="0.35">
      <c r="A94" s="14" t="s">
        <v>131</v>
      </c>
      <c r="B94" s="14" t="s">
        <v>65</v>
      </c>
      <c r="C94" s="14" t="s">
        <v>95</v>
      </c>
      <c r="D94" s="14" t="s">
        <v>96</v>
      </c>
      <c r="E94" s="21" t="s">
        <v>97</v>
      </c>
      <c r="F94" s="14" t="s">
        <v>98</v>
      </c>
      <c r="G94" s="24">
        <v>1999</v>
      </c>
      <c r="H94" s="18" t="s">
        <v>18</v>
      </c>
      <c r="I94" s="26">
        <f>IF(services[[#This Row],[Quantity]]="[Enter Quantity]",0,services[[#This Row],[Price Per Unit]]*services[[#This Row],[Quantity]])</f>
        <v>0</v>
      </c>
    </row>
    <row r="95" spans="1:9" ht="46.5" x14ac:dyDescent="0.35">
      <c r="A95" s="14" t="s">
        <v>132</v>
      </c>
      <c r="B95" s="14" t="s">
        <v>65</v>
      </c>
      <c r="C95" s="14" t="s">
        <v>95</v>
      </c>
      <c r="D95" s="14" t="s">
        <v>96</v>
      </c>
      <c r="E95" s="21" t="s">
        <v>97</v>
      </c>
      <c r="F95" s="14" t="s">
        <v>98</v>
      </c>
      <c r="G95" s="24">
        <v>3899</v>
      </c>
      <c r="H95" s="18" t="s">
        <v>18</v>
      </c>
      <c r="I95" s="26">
        <f>IF(services[[#This Row],[Quantity]]="[Enter Quantity]",0,services[[#This Row],[Price Per Unit]]*services[[#This Row],[Quantity]])</f>
        <v>0</v>
      </c>
    </row>
    <row r="96" spans="1:9" ht="46.5" x14ac:dyDescent="0.35">
      <c r="A96" s="14" t="s">
        <v>133</v>
      </c>
      <c r="B96" s="14" t="s">
        <v>65</v>
      </c>
      <c r="C96" s="14" t="s">
        <v>95</v>
      </c>
      <c r="D96" s="14" t="s">
        <v>96</v>
      </c>
      <c r="E96" s="21" t="s">
        <v>97</v>
      </c>
      <c r="F96" s="14" t="s">
        <v>98</v>
      </c>
      <c r="G96" s="24">
        <v>2899</v>
      </c>
      <c r="H96" s="18" t="s">
        <v>18</v>
      </c>
      <c r="I96" s="26">
        <f>IF(services[[#This Row],[Quantity]]="[Enter Quantity]",0,services[[#This Row],[Price Per Unit]]*services[[#This Row],[Quantity]])</f>
        <v>0</v>
      </c>
    </row>
    <row r="97" spans="1:9" ht="46.5" x14ac:dyDescent="0.35">
      <c r="A97" s="14" t="s">
        <v>134</v>
      </c>
      <c r="B97" s="14" t="s">
        <v>65</v>
      </c>
      <c r="C97" s="14" t="s">
        <v>95</v>
      </c>
      <c r="D97" s="14" t="s">
        <v>96</v>
      </c>
      <c r="E97" s="21" t="s">
        <v>97</v>
      </c>
      <c r="F97" s="14" t="s">
        <v>98</v>
      </c>
      <c r="G97" s="24">
        <v>399</v>
      </c>
      <c r="H97" s="18" t="s">
        <v>18</v>
      </c>
      <c r="I97" s="26">
        <f>IF(services[[#This Row],[Quantity]]="[Enter Quantity]",0,services[[#This Row],[Price Per Unit]]*services[[#This Row],[Quantity]])</f>
        <v>0</v>
      </c>
    </row>
    <row r="98" spans="1:9" ht="46.5" x14ac:dyDescent="0.35">
      <c r="A98" s="14" t="s">
        <v>135</v>
      </c>
      <c r="B98" s="14" t="s">
        <v>65</v>
      </c>
      <c r="C98" s="14" t="s">
        <v>95</v>
      </c>
      <c r="D98" s="14" t="s">
        <v>96</v>
      </c>
      <c r="E98" s="21" t="s">
        <v>97</v>
      </c>
      <c r="F98" s="14" t="s">
        <v>98</v>
      </c>
      <c r="G98" s="24">
        <v>1550</v>
      </c>
      <c r="H98" s="18" t="s">
        <v>18</v>
      </c>
      <c r="I98" s="26">
        <f>IF(services[[#This Row],[Quantity]]="[Enter Quantity]",0,services[[#This Row],[Price Per Unit]]*services[[#This Row],[Quantity]])</f>
        <v>0</v>
      </c>
    </row>
    <row r="99" spans="1:9" ht="46.5" x14ac:dyDescent="0.35">
      <c r="A99" s="14" t="s">
        <v>136</v>
      </c>
      <c r="B99" s="14" t="s">
        <v>65</v>
      </c>
      <c r="C99" s="14" t="s">
        <v>95</v>
      </c>
      <c r="D99" s="14" t="s">
        <v>96</v>
      </c>
      <c r="E99" s="21" t="s">
        <v>97</v>
      </c>
      <c r="F99" s="14" t="s">
        <v>98</v>
      </c>
      <c r="G99" s="24">
        <v>890</v>
      </c>
      <c r="H99" s="18" t="s">
        <v>18</v>
      </c>
      <c r="I99" s="26">
        <f>IF(services[[#This Row],[Quantity]]="[Enter Quantity]",0,services[[#This Row],[Price Per Unit]]*services[[#This Row],[Quantity]])</f>
        <v>0</v>
      </c>
    </row>
    <row r="100" spans="1:9" ht="46.5" x14ac:dyDescent="0.35">
      <c r="A100" s="14" t="s">
        <v>137</v>
      </c>
      <c r="B100" s="14" t="s">
        <v>65</v>
      </c>
      <c r="C100" s="14" t="s">
        <v>95</v>
      </c>
      <c r="D100" s="14" t="s">
        <v>96</v>
      </c>
      <c r="E100" s="21" t="s">
        <v>97</v>
      </c>
      <c r="F100" s="14" t="s">
        <v>98</v>
      </c>
      <c r="G100" s="24">
        <v>349</v>
      </c>
      <c r="H100" s="18" t="s">
        <v>18</v>
      </c>
      <c r="I100" s="26">
        <f>IF(services[[#This Row],[Quantity]]="[Enter Quantity]",0,services[[#This Row],[Price Per Unit]]*services[[#This Row],[Quantity]])</f>
        <v>0</v>
      </c>
    </row>
    <row r="101" spans="1:9" ht="46.5" x14ac:dyDescent="0.35">
      <c r="A101" s="14" t="s">
        <v>138</v>
      </c>
      <c r="B101" s="14" t="s">
        <v>65</v>
      </c>
      <c r="C101" s="14" t="s">
        <v>95</v>
      </c>
      <c r="D101" s="14" t="s">
        <v>96</v>
      </c>
      <c r="E101" s="21" t="s">
        <v>97</v>
      </c>
      <c r="F101" s="14" t="s">
        <v>98</v>
      </c>
      <c r="G101" s="24">
        <v>239</v>
      </c>
      <c r="H101" s="18" t="s">
        <v>18</v>
      </c>
      <c r="I101" s="26">
        <f>IF(services[[#This Row],[Quantity]]="[Enter Quantity]",0,services[[#This Row],[Price Per Unit]]*services[[#This Row],[Quantity]])</f>
        <v>0</v>
      </c>
    </row>
    <row r="102" spans="1:9" ht="46.5" x14ac:dyDescent="0.35">
      <c r="A102" s="14" t="s">
        <v>139</v>
      </c>
      <c r="B102" s="14" t="s">
        <v>65</v>
      </c>
      <c r="C102" s="14" t="s">
        <v>95</v>
      </c>
      <c r="D102" s="14" t="s">
        <v>96</v>
      </c>
      <c r="E102" s="21" t="s">
        <v>97</v>
      </c>
      <c r="F102" s="14" t="s">
        <v>98</v>
      </c>
      <c r="G102" s="24">
        <v>149</v>
      </c>
      <c r="H102" s="18" t="s">
        <v>18</v>
      </c>
      <c r="I102" s="26">
        <f>IF(services[[#This Row],[Quantity]]="[Enter Quantity]",0,services[[#This Row],[Price Per Unit]]*services[[#This Row],[Quantity]])</f>
        <v>0</v>
      </c>
    </row>
    <row r="103" spans="1:9" ht="46.5" x14ac:dyDescent="0.35">
      <c r="A103" s="14" t="s">
        <v>140</v>
      </c>
      <c r="B103" s="14" t="s">
        <v>65</v>
      </c>
      <c r="C103" s="14" t="s">
        <v>95</v>
      </c>
      <c r="D103" s="14" t="s">
        <v>96</v>
      </c>
      <c r="E103" s="21" t="s">
        <v>97</v>
      </c>
      <c r="F103" s="14" t="s">
        <v>98</v>
      </c>
      <c r="G103" s="24">
        <v>99</v>
      </c>
      <c r="H103" s="18" t="s">
        <v>18</v>
      </c>
      <c r="I103" s="26">
        <f>IF(services[[#This Row],[Quantity]]="[Enter Quantity]",0,services[[#This Row],[Price Per Unit]]*services[[#This Row],[Quantity]])</f>
        <v>0</v>
      </c>
    </row>
    <row r="104" spans="1:9" ht="62" x14ac:dyDescent="0.35">
      <c r="A104" s="14" t="s">
        <v>141</v>
      </c>
      <c r="B104" s="14" t="s">
        <v>142</v>
      </c>
      <c r="C104" s="14" t="s">
        <v>95</v>
      </c>
      <c r="D104" s="14" t="s">
        <v>96</v>
      </c>
      <c r="E104" s="21" t="s">
        <v>97</v>
      </c>
      <c r="F104" s="14" t="s">
        <v>98</v>
      </c>
      <c r="G104" s="24">
        <v>1295</v>
      </c>
      <c r="H104" s="18" t="s">
        <v>18</v>
      </c>
      <c r="I104" s="26">
        <f>IF(services[[#This Row],[Quantity]]="[Enter Quantity]",0,services[[#This Row],[Price Per Unit]]*services[[#This Row],[Quantity]])</f>
        <v>0</v>
      </c>
    </row>
    <row r="105" spans="1:9" ht="62" x14ac:dyDescent="0.35">
      <c r="A105" s="14" t="s">
        <v>143</v>
      </c>
      <c r="B105" s="14" t="s">
        <v>142</v>
      </c>
      <c r="C105" s="14" t="s">
        <v>95</v>
      </c>
      <c r="D105" s="14" t="s">
        <v>96</v>
      </c>
      <c r="E105" s="21" t="s">
        <v>97</v>
      </c>
      <c r="F105" s="14" t="s">
        <v>98</v>
      </c>
      <c r="G105" s="24">
        <v>1395</v>
      </c>
      <c r="H105" s="18" t="s">
        <v>18</v>
      </c>
      <c r="I105" s="26">
        <f>IF(services[[#This Row],[Quantity]]="[Enter Quantity]",0,services[[#This Row],[Price Per Unit]]*services[[#This Row],[Quantity]])</f>
        <v>0</v>
      </c>
    </row>
    <row r="106" spans="1:9" x14ac:dyDescent="0.35">
      <c r="A106" s="20" t="s">
        <v>144</v>
      </c>
      <c r="B106" s="14" t="s">
        <v>107</v>
      </c>
      <c r="C106" s="14" t="s">
        <v>95</v>
      </c>
      <c r="D106" s="14" t="s">
        <v>96</v>
      </c>
      <c r="E106" s="21" t="s">
        <v>97</v>
      </c>
      <c r="F106" s="14" t="s">
        <v>98</v>
      </c>
      <c r="G106" s="24">
        <v>430</v>
      </c>
      <c r="H106" s="18" t="s">
        <v>18</v>
      </c>
      <c r="I106" s="26">
        <f>IF(services[[#This Row],[Quantity]]="[Enter Quantity]",0,services[[#This Row],[Price Per Unit]]*services[[#This Row],[Quantity]])</f>
        <v>0</v>
      </c>
    </row>
    <row r="107" spans="1:9" x14ac:dyDescent="0.35">
      <c r="A107" s="20" t="s">
        <v>145</v>
      </c>
      <c r="B107" s="14" t="s">
        <v>107</v>
      </c>
      <c r="C107" s="14" t="s">
        <v>95</v>
      </c>
      <c r="D107" s="14" t="s">
        <v>96</v>
      </c>
      <c r="E107" s="21" t="s">
        <v>97</v>
      </c>
      <c r="F107" s="14" t="s">
        <v>98</v>
      </c>
      <c r="G107" s="24">
        <v>580</v>
      </c>
      <c r="H107" s="18" t="s">
        <v>18</v>
      </c>
      <c r="I107" s="26">
        <f>IF(services[[#This Row],[Quantity]]="[Enter Quantity]",0,services[[#This Row],[Price Per Unit]]*services[[#This Row],[Quantity]])</f>
        <v>0</v>
      </c>
    </row>
    <row r="108" spans="1:9" ht="62" x14ac:dyDescent="0.35">
      <c r="A108" s="20" t="s">
        <v>146</v>
      </c>
      <c r="B108" s="14" t="s">
        <v>142</v>
      </c>
      <c r="C108" s="14" t="s">
        <v>95</v>
      </c>
      <c r="D108" s="14" t="s">
        <v>96</v>
      </c>
      <c r="E108" s="21" t="s">
        <v>97</v>
      </c>
      <c r="F108" s="14" t="s">
        <v>98</v>
      </c>
      <c r="G108" s="24">
        <v>275</v>
      </c>
      <c r="H108" s="18" t="s">
        <v>18</v>
      </c>
      <c r="I108" s="26">
        <f>IF(services[[#This Row],[Quantity]]="[Enter Quantity]",0,services[[#This Row],[Price Per Unit]]*services[[#This Row],[Quantity]])</f>
        <v>0</v>
      </c>
    </row>
    <row r="109" spans="1:9" ht="62" x14ac:dyDescent="0.35">
      <c r="A109" s="14" t="s">
        <v>147</v>
      </c>
      <c r="B109" s="14" t="s">
        <v>142</v>
      </c>
      <c r="C109" s="14" t="s">
        <v>95</v>
      </c>
      <c r="D109" s="14" t="s">
        <v>96</v>
      </c>
      <c r="E109" s="21" t="s">
        <v>97</v>
      </c>
      <c r="F109" s="14" t="s">
        <v>98</v>
      </c>
      <c r="G109" s="24">
        <v>275</v>
      </c>
      <c r="H109" s="18" t="s">
        <v>18</v>
      </c>
      <c r="I109" s="26">
        <f>IF(services[[#This Row],[Quantity]]="[Enter Quantity]",0,services[[#This Row],[Price Per Unit]]*services[[#This Row],[Quantity]])</f>
        <v>0</v>
      </c>
    </row>
    <row r="110" spans="1:9" ht="31" x14ac:dyDescent="0.35">
      <c r="A110" s="14" t="s">
        <v>148</v>
      </c>
      <c r="B110" s="14" t="s">
        <v>107</v>
      </c>
      <c r="C110" s="14" t="s">
        <v>95</v>
      </c>
      <c r="D110" s="14" t="s">
        <v>96</v>
      </c>
      <c r="E110" s="21" t="s">
        <v>97</v>
      </c>
      <c r="F110" s="14" t="s">
        <v>98</v>
      </c>
      <c r="G110" s="24">
        <v>880</v>
      </c>
      <c r="H110" s="18" t="s">
        <v>18</v>
      </c>
      <c r="I110" s="26">
        <f>IF(services[[#This Row],[Quantity]]="[Enter Quantity]",0,services[[#This Row],[Price Per Unit]]*services[[#This Row],[Quantity]])</f>
        <v>0</v>
      </c>
    </row>
    <row r="111" spans="1:9" ht="31" x14ac:dyDescent="0.35">
      <c r="A111" s="14" t="s">
        <v>149</v>
      </c>
      <c r="B111" s="14" t="s">
        <v>107</v>
      </c>
      <c r="C111" s="14" t="s">
        <v>95</v>
      </c>
      <c r="D111" s="14" t="s">
        <v>96</v>
      </c>
      <c r="E111" s="21" t="s">
        <v>97</v>
      </c>
      <c r="F111" s="14" t="s">
        <v>98</v>
      </c>
      <c r="G111" s="24">
        <v>1050</v>
      </c>
      <c r="H111" s="18" t="s">
        <v>18</v>
      </c>
      <c r="I111" s="26">
        <f>IF(services[[#This Row],[Quantity]]="[Enter Quantity]",0,services[[#This Row],[Price Per Unit]]*services[[#This Row],[Quantity]])</f>
        <v>0</v>
      </c>
    </row>
    <row r="112" spans="1:9" ht="62" x14ac:dyDescent="0.35">
      <c r="A112" s="25" t="s">
        <v>150</v>
      </c>
      <c r="B112" s="14" t="s">
        <v>142</v>
      </c>
      <c r="C112" s="14" t="s">
        <v>95</v>
      </c>
      <c r="D112" s="14" t="s">
        <v>96</v>
      </c>
      <c r="E112" s="21" t="s">
        <v>97</v>
      </c>
      <c r="F112" s="14" t="s">
        <v>98</v>
      </c>
      <c r="G112" s="24">
        <v>130</v>
      </c>
      <c r="H112" s="18" t="s">
        <v>18</v>
      </c>
      <c r="I112" s="26">
        <f>IF(services[[#This Row],[Quantity]]="[Enter Quantity]",0,services[[#This Row],[Price Per Unit]]*services[[#This Row],[Quantity]])</f>
        <v>0</v>
      </c>
    </row>
    <row r="113" spans="1:9" ht="62" x14ac:dyDescent="0.35">
      <c r="A113" s="14" t="s">
        <v>151</v>
      </c>
      <c r="B113" s="14" t="s">
        <v>142</v>
      </c>
      <c r="C113" s="14" t="s">
        <v>95</v>
      </c>
      <c r="D113" s="14" t="s">
        <v>96</v>
      </c>
      <c r="E113" s="21" t="s">
        <v>97</v>
      </c>
      <c r="F113" s="14" t="s">
        <v>98</v>
      </c>
      <c r="G113" s="24">
        <v>510</v>
      </c>
      <c r="H113" s="18" t="s">
        <v>18</v>
      </c>
      <c r="I113" s="26">
        <f>IF(services[[#This Row],[Quantity]]="[Enter Quantity]",0,services[[#This Row],[Price Per Unit]]*services[[#This Row],[Quantity]])</f>
        <v>0</v>
      </c>
    </row>
    <row r="114" spans="1:9" ht="62" x14ac:dyDescent="0.35">
      <c r="A114" s="14" t="s">
        <v>152</v>
      </c>
      <c r="B114" s="14" t="s">
        <v>142</v>
      </c>
      <c r="C114" s="14" t="s">
        <v>95</v>
      </c>
      <c r="D114" s="14" t="s">
        <v>96</v>
      </c>
      <c r="E114" s="21" t="s">
        <v>97</v>
      </c>
      <c r="F114" s="14" t="s">
        <v>98</v>
      </c>
      <c r="G114" s="24">
        <v>495</v>
      </c>
      <c r="H114" s="18" t="s">
        <v>18</v>
      </c>
      <c r="I114" s="26">
        <f>IF(services[[#This Row],[Quantity]]="[Enter Quantity]",0,services[[#This Row],[Price Per Unit]]*services[[#This Row],[Quantity]])</f>
        <v>0</v>
      </c>
    </row>
    <row r="115" spans="1:9" ht="46.5" x14ac:dyDescent="0.35">
      <c r="A115" s="14" t="s">
        <v>153</v>
      </c>
      <c r="B115" s="20" t="s">
        <v>154</v>
      </c>
      <c r="C115" s="14" t="s">
        <v>155</v>
      </c>
      <c r="D115" s="14" t="s">
        <v>156</v>
      </c>
      <c r="E115" s="27" t="s">
        <v>157</v>
      </c>
      <c r="F115" s="14" t="s">
        <v>158</v>
      </c>
      <c r="G115" s="28">
        <v>42</v>
      </c>
      <c r="H115" s="18" t="s">
        <v>18</v>
      </c>
      <c r="I115" s="26">
        <f>IF(services[[#This Row],[Quantity]]="[Enter Quantity]",0,services[[#This Row],[Price Per Unit]]*services[[#This Row],[Quantity]])</f>
        <v>0</v>
      </c>
    </row>
    <row r="116" spans="1:9" ht="31" x14ac:dyDescent="0.35">
      <c r="A116" s="14" t="s">
        <v>159</v>
      </c>
      <c r="B116" s="20" t="s">
        <v>38</v>
      </c>
      <c r="C116" s="14" t="s">
        <v>155</v>
      </c>
      <c r="D116" s="14" t="s">
        <v>156</v>
      </c>
      <c r="E116" s="27" t="s">
        <v>157</v>
      </c>
      <c r="F116" s="14" t="s">
        <v>158</v>
      </c>
      <c r="G116" s="29">
        <v>2200</v>
      </c>
      <c r="H116" s="18" t="s">
        <v>18</v>
      </c>
      <c r="I116" s="26">
        <f>IF(services[[#This Row],[Quantity]]="[Enter Quantity]",0,services[[#This Row],[Price Per Unit]]*services[[#This Row],[Quantity]])</f>
        <v>0</v>
      </c>
    </row>
    <row r="117" spans="1:9" ht="31" x14ac:dyDescent="0.35">
      <c r="A117" s="14" t="s">
        <v>160</v>
      </c>
      <c r="B117" s="14" t="s">
        <v>48</v>
      </c>
      <c r="C117" s="14" t="s">
        <v>155</v>
      </c>
      <c r="D117" s="14" t="s">
        <v>156</v>
      </c>
      <c r="E117" s="27" t="s">
        <v>157</v>
      </c>
      <c r="F117" s="14" t="s">
        <v>158</v>
      </c>
      <c r="G117" s="28">
        <v>84</v>
      </c>
      <c r="H117" s="18" t="s">
        <v>18</v>
      </c>
      <c r="I117" s="26">
        <f>IF(services[[#This Row],[Quantity]]="[Enter Quantity]",0,services[[#This Row],[Price Per Unit]]*services[[#This Row],[Quantity]])</f>
        <v>0</v>
      </c>
    </row>
    <row r="118" spans="1:9" ht="31" x14ac:dyDescent="0.35">
      <c r="A118" s="14" t="s">
        <v>161</v>
      </c>
      <c r="B118" s="14" t="s">
        <v>48</v>
      </c>
      <c r="C118" s="14" t="s">
        <v>155</v>
      </c>
      <c r="D118" s="14" t="s">
        <v>156</v>
      </c>
      <c r="E118" s="27" t="s">
        <v>157</v>
      </c>
      <c r="F118" s="14" t="s">
        <v>158</v>
      </c>
      <c r="G118" s="28">
        <v>91</v>
      </c>
      <c r="H118" s="18" t="s">
        <v>18</v>
      </c>
      <c r="I118" s="26">
        <f>IF(services[[#This Row],[Quantity]]="[Enter Quantity]",0,services[[#This Row],[Price Per Unit]]*services[[#This Row],[Quantity]])</f>
        <v>0</v>
      </c>
    </row>
    <row r="119" spans="1:9" ht="31" x14ac:dyDescent="0.35">
      <c r="A119" s="14" t="s">
        <v>162</v>
      </c>
      <c r="B119" s="14" t="s">
        <v>48</v>
      </c>
      <c r="C119" s="14" t="s">
        <v>155</v>
      </c>
      <c r="D119" s="14" t="s">
        <v>156</v>
      </c>
      <c r="E119" s="27" t="s">
        <v>157</v>
      </c>
      <c r="F119" s="14" t="s">
        <v>158</v>
      </c>
      <c r="G119" s="28">
        <v>42</v>
      </c>
      <c r="H119" s="18" t="s">
        <v>18</v>
      </c>
      <c r="I119" s="26">
        <f>IF(services[[#This Row],[Quantity]]="[Enter Quantity]",0,services[[#This Row],[Price Per Unit]]*services[[#This Row],[Quantity]])</f>
        <v>0</v>
      </c>
    </row>
    <row r="120" spans="1:9" ht="31" x14ac:dyDescent="0.35">
      <c r="A120" s="14" t="s">
        <v>163</v>
      </c>
      <c r="B120" s="14" t="s">
        <v>48</v>
      </c>
      <c r="C120" s="14" t="s">
        <v>155</v>
      </c>
      <c r="D120" s="14" t="s">
        <v>156</v>
      </c>
      <c r="E120" s="27" t="s">
        <v>157</v>
      </c>
      <c r="F120" s="14" t="s">
        <v>158</v>
      </c>
      <c r="G120" s="28">
        <v>56</v>
      </c>
      <c r="H120" s="18" t="s">
        <v>18</v>
      </c>
      <c r="I120" s="26">
        <f>IF(services[[#This Row],[Quantity]]="[Enter Quantity]",0,services[[#This Row],[Price Per Unit]]*services[[#This Row],[Quantity]])</f>
        <v>0</v>
      </c>
    </row>
    <row r="121" spans="1:9" ht="31" x14ac:dyDescent="0.35">
      <c r="A121" s="14" t="s">
        <v>164</v>
      </c>
      <c r="B121" s="14" t="s">
        <v>48</v>
      </c>
      <c r="C121" s="14" t="s">
        <v>155</v>
      </c>
      <c r="D121" s="14" t="s">
        <v>156</v>
      </c>
      <c r="E121" s="27" t="s">
        <v>157</v>
      </c>
      <c r="F121" s="14" t="s">
        <v>158</v>
      </c>
      <c r="G121" s="28">
        <v>63.5</v>
      </c>
      <c r="H121" s="18" t="s">
        <v>18</v>
      </c>
      <c r="I121" s="26">
        <f>IF(services[[#This Row],[Quantity]]="[Enter Quantity]",0,services[[#This Row],[Price Per Unit]]*services[[#This Row],[Quantity]])</f>
        <v>0</v>
      </c>
    </row>
    <row r="122" spans="1:9" ht="46.5" x14ac:dyDescent="0.35">
      <c r="A122" s="14" t="s">
        <v>165</v>
      </c>
      <c r="B122" s="14" t="s">
        <v>154</v>
      </c>
      <c r="C122" s="14" t="s">
        <v>155</v>
      </c>
      <c r="D122" s="14" t="s">
        <v>156</v>
      </c>
      <c r="E122" s="27" t="s">
        <v>157</v>
      </c>
      <c r="F122" s="14" t="s">
        <v>158</v>
      </c>
      <c r="G122" s="28">
        <v>77</v>
      </c>
      <c r="H122" s="18" t="s">
        <v>18</v>
      </c>
      <c r="I122" s="26">
        <f>IF(services[[#This Row],[Quantity]]="[Enter Quantity]",0,services[[#This Row],[Price Per Unit]]*services[[#This Row],[Quantity]])</f>
        <v>0</v>
      </c>
    </row>
    <row r="123" spans="1:9" ht="31" x14ac:dyDescent="0.35">
      <c r="A123" s="14" t="s">
        <v>166</v>
      </c>
      <c r="B123" s="14" t="s">
        <v>48</v>
      </c>
      <c r="C123" s="14" t="s">
        <v>155</v>
      </c>
      <c r="D123" s="14" t="s">
        <v>156</v>
      </c>
      <c r="E123" s="27" t="s">
        <v>157</v>
      </c>
      <c r="F123" s="14" t="s">
        <v>158</v>
      </c>
      <c r="G123" s="28">
        <v>42</v>
      </c>
      <c r="H123" s="18" t="s">
        <v>18</v>
      </c>
      <c r="I123" s="26">
        <f>IF(services[[#This Row],[Quantity]]="[Enter Quantity]",0,services[[#This Row],[Price Per Unit]]*services[[#This Row],[Quantity]])</f>
        <v>0</v>
      </c>
    </row>
    <row r="124" spans="1:9" ht="31" x14ac:dyDescent="0.35">
      <c r="A124" s="14" t="s">
        <v>167</v>
      </c>
      <c r="B124" s="14" t="s">
        <v>48</v>
      </c>
      <c r="C124" s="14" t="s">
        <v>155</v>
      </c>
      <c r="D124" s="14" t="s">
        <v>156</v>
      </c>
      <c r="E124" s="27" t="s">
        <v>157</v>
      </c>
      <c r="F124" s="14" t="s">
        <v>158</v>
      </c>
      <c r="G124" s="28">
        <v>42</v>
      </c>
      <c r="H124" s="18" t="s">
        <v>18</v>
      </c>
      <c r="I124" s="26">
        <f>IF(services[[#This Row],[Quantity]]="[Enter Quantity]",0,services[[#This Row],[Price Per Unit]]*services[[#This Row],[Quantity]])</f>
        <v>0</v>
      </c>
    </row>
    <row r="125" spans="1:9" ht="31" x14ac:dyDescent="0.35">
      <c r="A125" s="14" t="s">
        <v>168</v>
      </c>
      <c r="B125" s="14" t="s">
        <v>48</v>
      </c>
      <c r="C125" s="14" t="s">
        <v>155</v>
      </c>
      <c r="D125" s="14" t="s">
        <v>156</v>
      </c>
      <c r="E125" s="27" t="s">
        <v>157</v>
      </c>
      <c r="F125" s="14" t="s">
        <v>158</v>
      </c>
      <c r="G125" s="28">
        <v>69</v>
      </c>
      <c r="H125" s="18" t="s">
        <v>18</v>
      </c>
      <c r="I125" s="26">
        <f>IF(services[[#This Row],[Quantity]]="[Enter Quantity]",0,services[[#This Row],[Price Per Unit]]*services[[#This Row],[Quantity]])</f>
        <v>0</v>
      </c>
    </row>
    <row r="126" spans="1:9" ht="31" x14ac:dyDescent="0.35">
      <c r="A126" s="14" t="s">
        <v>169</v>
      </c>
      <c r="B126" s="14" t="s">
        <v>48</v>
      </c>
      <c r="C126" s="14" t="s">
        <v>155</v>
      </c>
      <c r="D126" s="14" t="s">
        <v>156</v>
      </c>
      <c r="E126" s="27" t="s">
        <v>157</v>
      </c>
      <c r="F126" s="14" t="s">
        <v>158</v>
      </c>
      <c r="G126" s="28">
        <v>35802</v>
      </c>
      <c r="H126" s="18" t="s">
        <v>18</v>
      </c>
      <c r="I126" s="26">
        <f>IF(services[[#This Row],[Quantity]]="[Enter Quantity]",0,services[[#This Row],[Price Per Unit]]*services[[#This Row],[Quantity]])</f>
        <v>0</v>
      </c>
    </row>
    <row r="127" spans="1:9" ht="31" x14ac:dyDescent="0.35">
      <c r="A127" s="14" t="s">
        <v>170</v>
      </c>
      <c r="B127" s="14" t="s">
        <v>48</v>
      </c>
      <c r="C127" s="14" t="s">
        <v>155</v>
      </c>
      <c r="D127" s="14" t="s">
        <v>156</v>
      </c>
      <c r="E127" s="27" t="s">
        <v>157</v>
      </c>
      <c r="F127" s="14" t="s">
        <v>158</v>
      </c>
      <c r="G127" s="28">
        <v>65604</v>
      </c>
      <c r="H127" s="18" t="s">
        <v>18</v>
      </c>
      <c r="I127" s="26">
        <f>IF(services[[#This Row],[Quantity]]="[Enter Quantity]",0,services[[#This Row],[Price Per Unit]]*services[[#This Row],[Quantity]])</f>
        <v>0</v>
      </c>
    </row>
    <row r="128" spans="1:9" ht="31" x14ac:dyDescent="0.35">
      <c r="A128" s="25" t="s">
        <v>171</v>
      </c>
      <c r="B128" s="14" t="s">
        <v>48</v>
      </c>
      <c r="C128" s="14" t="s">
        <v>155</v>
      </c>
      <c r="D128" s="14" t="s">
        <v>156</v>
      </c>
      <c r="E128" s="27" t="s">
        <v>157</v>
      </c>
      <c r="F128" s="14" t="s">
        <v>158</v>
      </c>
      <c r="G128" s="28">
        <v>80.5</v>
      </c>
      <c r="H128" s="18" t="s">
        <v>18</v>
      </c>
      <c r="I128" s="26">
        <f>IF(services[[#This Row],[Quantity]]="[Enter Quantity]",0,services[[#This Row],[Price Per Unit]]*services[[#This Row],[Quantity]])</f>
        <v>0</v>
      </c>
    </row>
    <row r="129" spans="1:9" ht="31" x14ac:dyDescent="0.35">
      <c r="A129" s="25" t="s">
        <v>172</v>
      </c>
      <c r="B129" s="14" t="s">
        <v>48</v>
      </c>
      <c r="C129" s="14" t="s">
        <v>155</v>
      </c>
      <c r="D129" s="14" t="s">
        <v>156</v>
      </c>
      <c r="E129" s="27" t="s">
        <v>157</v>
      </c>
      <c r="F129" s="14" t="s">
        <v>158</v>
      </c>
      <c r="G129" s="28">
        <v>2595</v>
      </c>
      <c r="H129" s="18" t="s">
        <v>18</v>
      </c>
      <c r="I129" s="26">
        <f>IF(services[[#This Row],[Quantity]]="[Enter Quantity]",0,services[[#This Row],[Price Per Unit]]*services[[#This Row],[Quantity]])</f>
        <v>0</v>
      </c>
    </row>
    <row r="130" spans="1:9" ht="31" x14ac:dyDescent="0.35">
      <c r="A130" s="25" t="s">
        <v>173</v>
      </c>
      <c r="B130" s="14" t="s">
        <v>48</v>
      </c>
      <c r="C130" s="14" t="s">
        <v>155</v>
      </c>
      <c r="D130" s="14" t="s">
        <v>156</v>
      </c>
      <c r="E130" s="27" t="s">
        <v>157</v>
      </c>
      <c r="F130" s="14" t="s">
        <v>158</v>
      </c>
      <c r="G130" s="28">
        <v>3605</v>
      </c>
      <c r="H130" s="18" t="s">
        <v>18</v>
      </c>
      <c r="I130" s="26">
        <f>IF(services[[#This Row],[Quantity]]="[Enter Quantity]",0,services[[#This Row],[Price Per Unit]]*services[[#This Row],[Quantity]])</f>
        <v>0</v>
      </c>
    </row>
    <row r="131" spans="1:9" ht="31" x14ac:dyDescent="0.35">
      <c r="A131" s="25" t="s">
        <v>174</v>
      </c>
      <c r="B131" s="14" t="s">
        <v>48</v>
      </c>
      <c r="C131" s="14" t="s">
        <v>155</v>
      </c>
      <c r="D131" s="14" t="s">
        <v>156</v>
      </c>
      <c r="E131" s="27" t="s">
        <v>157</v>
      </c>
      <c r="F131" s="14" t="s">
        <v>158</v>
      </c>
      <c r="G131" s="28">
        <v>3000</v>
      </c>
      <c r="H131" s="18" t="s">
        <v>18</v>
      </c>
      <c r="I131" s="26">
        <f>IF(services[[#This Row],[Quantity]]="[Enter Quantity]",0,services[[#This Row],[Price Per Unit]]*services[[#This Row],[Quantity]])</f>
        <v>0</v>
      </c>
    </row>
    <row r="132" spans="1:9" ht="31" x14ac:dyDescent="0.35">
      <c r="A132" s="25" t="s">
        <v>175</v>
      </c>
      <c r="B132" s="14" t="s">
        <v>48</v>
      </c>
      <c r="C132" s="14" t="s">
        <v>155</v>
      </c>
      <c r="D132" s="14" t="s">
        <v>156</v>
      </c>
      <c r="E132" s="27" t="s">
        <v>157</v>
      </c>
      <c r="F132" s="14" t="s">
        <v>158</v>
      </c>
      <c r="G132" s="28">
        <v>250</v>
      </c>
      <c r="H132" s="18" t="s">
        <v>18</v>
      </c>
      <c r="I132" s="26">
        <f>IF(services[[#This Row],[Quantity]]="[Enter Quantity]",0,services[[#This Row],[Price Per Unit]]*services[[#This Row],[Quantity]])</f>
        <v>0</v>
      </c>
    </row>
    <row r="133" spans="1:9" ht="31" x14ac:dyDescent="0.35">
      <c r="A133" s="25" t="s">
        <v>176</v>
      </c>
      <c r="B133" s="14" t="s">
        <v>40</v>
      </c>
      <c r="C133" s="14" t="s">
        <v>155</v>
      </c>
      <c r="D133" s="14" t="s">
        <v>156</v>
      </c>
      <c r="E133" s="27" t="s">
        <v>157</v>
      </c>
      <c r="F133" s="14" t="s">
        <v>158</v>
      </c>
      <c r="G133" s="28">
        <v>250</v>
      </c>
      <c r="H133" s="18" t="s">
        <v>18</v>
      </c>
      <c r="I133" s="26">
        <f>IF(services[[#This Row],[Quantity]]="[Enter Quantity]",0,services[[#This Row],[Price Per Unit]]*services[[#This Row],[Quantity]])</f>
        <v>0</v>
      </c>
    </row>
    <row r="134" spans="1:9" ht="31" x14ac:dyDescent="0.35">
      <c r="A134" s="25" t="s">
        <v>177</v>
      </c>
      <c r="B134" s="14" t="s">
        <v>48</v>
      </c>
      <c r="C134" s="14" t="s">
        <v>155</v>
      </c>
      <c r="D134" s="14" t="s">
        <v>156</v>
      </c>
      <c r="E134" s="27" t="s">
        <v>157</v>
      </c>
      <c r="F134" s="14" t="s">
        <v>158</v>
      </c>
      <c r="G134" s="28">
        <v>500</v>
      </c>
      <c r="H134" s="18" t="s">
        <v>18</v>
      </c>
      <c r="I134" s="26">
        <f>IF(services[[#This Row],[Quantity]]="[Enter Quantity]",0,services[[#This Row],[Price Per Unit]]*services[[#This Row],[Quantity]])</f>
        <v>0</v>
      </c>
    </row>
    <row r="135" spans="1:9" ht="31" x14ac:dyDescent="0.35">
      <c r="A135" s="25" t="s">
        <v>178</v>
      </c>
      <c r="B135" s="14" t="s">
        <v>48</v>
      </c>
      <c r="C135" s="14" t="s">
        <v>155</v>
      </c>
      <c r="D135" s="14" t="s">
        <v>156</v>
      </c>
      <c r="E135" s="27" t="s">
        <v>157</v>
      </c>
      <c r="F135" s="14" t="s">
        <v>158</v>
      </c>
      <c r="G135" s="29">
        <v>3500</v>
      </c>
      <c r="H135" s="18" t="s">
        <v>18</v>
      </c>
      <c r="I135" s="26">
        <f>IF(services[[#This Row],[Quantity]]="[Enter Quantity]",0,services[[#This Row],[Price Per Unit]]*services[[#This Row],[Quantity]])</f>
        <v>0</v>
      </c>
    </row>
    <row r="136" spans="1:9" ht="31" x14ac:dyDescent="0.35">
      <c r="A136" s="25" t="s">
        <v>179</v>
      </c>
      <c r="B136" s="14" t="s">
        <v>48</v>
      </c>
      <c r="C136" s="14" t="s">
        <v>155</v>
      </c>
      <c r="D136" s="14" t="s">
        <v>156</v>
      </c>
      <c r="E136" s="27" t="s">
        <v>157</v>
      </c>
      <c r="F136" s="14" t="s">
        <v>158</v>
      </c>
      <c r="G136" s="29">
        <v>4500</v>
      </c>
      <c r="H136" s="18" t="s">
        <v>18</v>
      </c>
      <c r="I136" s="26">
        <f>IF(services[[#This Row],[Quantity]]="[Enter Quantity]",0,services[[#This Row],[Price Per Unit]]*services[[#This Row],[Quantity]])</f>
        <v>0</v>
      </c>
    </row>
    <row r="137" spans="1:9" ht="31" x14ac:dyDescent="0.35">
      <c r="A137" s="25" t="s">
        <v>180</v>
      </c>
      <c r="B137" s="14" t="s">
        <v>48</v>
      </c>
      <c r="C137" s="14" t="s">
        <v>155</v>
      </c>
      <c r="D137" s="14" t="s">
        <v>156</v>
      </c>
      <c r="E137" s="27" t="s">
        <v>157</v>
      </c>
      <c r="F137" s="14" t="s">
        <v>158</v>
      </c>
      <c r="G137" s="29">
        <v>10000</v>
      </c>
      <c r="H137" s="18" t="s">
        <v>18</v>
      </c>
      <c r="I137" s="26">
        <f>IF(services[[#This Row],[Quantity]]="[Enter Quantity]",0,services[[#This Row],[Price Per Unit]]*services[[#This Row],[Quantity]])</f>
        <v>0</v>
      </c>
    </row>
    <row r="138" spans="1:9" ht="31" x14ac:dyDescent="0.35">
      <c r="A138" s="25" t="s">
        <v>181</v>
      </c>
      <c r="B138" s="14" t="s">
        <v>48</v>
      </c>
      <c r="C138" s="14" t="s">
        <v>155</v>
      </c>
      <c r="D138" s="14" t="s">
        <v>156</v>
      </c>
      <c r="E138" s="27" t="s">
        <v>157</v>
      </c>
      <c r="F138" s="14" t="s">
        <v>158</v>
      </c>
      <c r="G138" s="28">
        <v>16500</v>
      </c>
      <c r="H138" s="18" t="s">
        <v>18</v>
      </c>
      <c r="I138" s="26">
        <f>IF(services[[#This Row],[Quantity]]="[Enter Quantity]",0,services[[#This Row],[Price Per Unit]]*services[[#This Row],[Quantity]])</f>
        <v>0</v>
      </c>
    </row>
    <row r="139" spans="1:9" ht="31" x14ac:dyDescent="0.35">
      <c r="A139" s="25" t="s">
        <v>182</v>
      </c>
      <c r="B139" s="14" t="s">
        <v>40</v>
      </c>
      <c r="C139" s="14" t="s">
        <v>155</v>
      </c>
      <c r="D139" s="14" t="s">
        <v>156</v>
      </c>
      <c r="E139" s="27" t="s">
        <v>157</v>
      </c>
      <c r="F139" s="14" t="s">
        <v>158</v>
      </c>
      <c r="G139" s="29">
        <v>2500</v>
      </c>
      <c r="H139" s="18" t="s">
        <v>18</v>
      </c>
      <c r="I139" s="26">
        <f>IF(services[[#This Row],[Quantity]]="[Enter Quantity]",0,services[[#This Row],[Price Per Unit]]*services[[#This Row],[Quantity]])</f>
        <v>0</v>
      </c>
    </row>
    <row r="140" spans="1:9" ht="31" x14ac:dyDescent="0.35">
      <c r="A140" s="25" t="s">
        <v>183</v>
      </c>
      <c r="B140" s="14" t="s">
        <v>40</v>
      </c>
      <c r="C140" s="14" t="s">
        <v>155</v>
      </c>
      <c r="D140" s="14" t="s">
        <v>156</v>
      </c>
      <c r="E140" s="27" t="s">
        <v>157</v>
      </c>
      <c r="F140" s="14" t="s">
        <v>158</v>
      </c>
      <c r="G140" s="29">
        <v>115</v>
      </c>
      <c r="H140" s="18" t="s">
        <v>18</v>
      </c>
      <c r="I140" s="26">
        <f>IF(services[[#This Row],[Quantity]]="[Enter Quantity]",0,services[[#This Row],[Price Per Unit]]*services[[#This Row],[Quantity]])</f>
        <v>0</v>
      </c>
    </row>
    <row r="141" spans="1:9" ht="31" x14ac:dyDescent="0.35">
      <c r="A141" s="25" t="s">
        <v>184</v>
      </c>
      <c r="B141" s="14" t="s">
        <v>48</v>
      </c>
      <c r="C141" s="14" t="s">
        <v>155</v>
      </c>
      <c r="D141" s="14" t="s">
        <v>156</v>
      </c>
      <c r="E141" s="27" t="s">
        <v>157</v>
      </c>
      <c r="F141" s="14" t="s">
        <v>158</v>
      </c>
      <c r="G141" s="28">
        <v>3000</v>
      </c>
      <c r="H141" s="18" t="s">
        <v>18</v>
      </c>
      <c r="I141" s="26">
        <f>IF(services[[#This Row],[Quantity]]="[Enter Quantity]",0,services[[#This Row],[Price Per Unit]]*services[[#This Row],[Quantity]])</f>
        <v>0</v>
      </c>
    </row>
    <row r="142" spans="1:9" ht="31" x14ac:dyDescent="0.35">
      <c r="A142" s="25" t="s">
        <v>185</v>
      </c>
      <c r="B142" s="14" t="s">
        <v>48</v>
      </c>
      <c r="C142" s="14" t="s">
        <v>155</v>
      </c>
      <c r="D142" s="14" t="s">
        <v>156</v>
      </c>
      <c r="E142" s="27" t="s">
        <v>157</v>
      </c>
      <c r="F142" s="14" t="s">
        <v>158</v>
      </c>
      <c r="G142" s="28">
        <v>5000</v>
      </c>
      <c r="H142" s="18" t="s">
        <v>18</v>
      </c>
      <c r="I142" s="26">
        <f>IF(services[[#This Row],[Quantity]]="[Enter Quantity]",0,services[[#This Row],[Price Per Unit]]*services[[#This Row],[Quantity]])</f>
        <v>0</v>
      </c>
    </row>
    <row r="143" spans="1:9" ht="31" x14ac:dyDescent="0.35">
      <c r="A143" s="25" t="s">
        <v>186</v>
      </c>
      <c r="B143" s="14" t="s">
        <v>48</v>
      </c>
      <c r="C143" s="14" t="s">
        <v>155</v>
      </c>
      <c r="D143" s="14" t="s">
        <v>156</v>
      </c>
      <c r="E143" s="27" t="s">
        <v>157</v>
      </c>
      <c r="F143" s="14" t="s">
        <v>158</v>
      </c>
      <c r="G143" s="28">
        <v>7000</v>
      </c>
      <c r="H143" s="18" t="s">
        <v>18</v>
      </c>
      <c r="I143" s="26">
        <f>IF(services[[#This Row],[Quantity]]="[Enter Quantity]",0,services[[#This Row],[Price Per Unit]]*services[[#This Row],[Quantity]])</f>
        <v>0</v>
      </c>
    </row>
    <row r="144" spans="1:9" ht="31" x14ac:dyDescent="0.35">
      <c r="A144" s="25" t="s">
        <v>187</v>
      </c>
      <c r="B144" s="14" t="s">
        <v>48</v>
      </c>
      <c r="C144" s="14" t="s">
        <v>155</v>
      </c>
      <c r="D144" s="14" t="s">
        <v>156</v>
      </c>
      <c r="E144" s="27" t="s">
        <v>157</v>
      </c>
      <c r="F144" s="14" t="s">
        <v>158</v>
      </c>
      <c r="G144" s="29">
        <v>15000</v>
      </c>
      <c r="H144" s="18" t="s">
        <v>18</v>
      </c>
      <c r="I144" s="26">
        <f>IF(services[[#This Row],[Quantity]]="[Enter Quantity]",0,services[[#This Row],[Price Per Unit]]*services[[#This Row],[Quantity]])</f>
        <v>0</v>
      </c>
    </row>
    <row r="145" spans="1:9" ht="31" x14ac:dyDescent="0.35">
      <c r="A145" s="25" t="s">
        <v>188</v>
      </c>
      <c r="B145" s="14" t="s">
        <v>48</v>
      </c>
      <c r="C145" s="14" t="s">
        <v>155</v>
      </c>
      <c r="D145" s="14" t="s">
        <v>156</v>
      </c>
      <c r="E145" s="27" t="s">
        <v>157</v>
      </c>
      <c r="F145" s="14" t="s">
        <v>158</v>
      </c>
      <c r="G145" s="29">
        <v>25425</v>
      </c>
      <c r="H145" s="18" t="s">
        <v>18</v>
      </c>
      <c r="I145" s="26">
        <f>IF(services[[#This Row],[Quantity]]="[Enter Quantity]",0,services[[#This Row],[Price Per Unit]]*services[[#This Row],[Quantity]])</f>
        <v>0</v>
      </c>
    </row>
    <row r="146" spans="1:9" ht="62" x14ac:dyDescent="0.35">
      <c r="A146" s="14" t="s">
        <v>189</v>
      </c>
      <c r="B146" s="14" t="s">
        <v>65</v>
      </c>
      <c r="C146" s="14" t="s">
        <v>190</v>
      </c>
      <c r="D146" s="14" t="s">
        <v>191</v>
      </c>
      <c r="E146" s="21" t="s">
        <v>192</v>
      </c>
      <c r="F146" s="14" t="s">
        <v>193</v>
      </c>
      <c r="G146" s="30">
        <v>9.25</v>
      </c>
      <c r="H146" s="18" t="s">
        <v>18</v>
      </c>
      <c r="I146" s="19">
        <f>IF(services[[#This Row],[Quantity]]="[Enter Quantity]",0,services[[#This Row],[Price Per Unit]]*services[[#This Row],[Quantity]])</f>
        <v>0</v>
      </c>
    </row>
    <row r="147" spans="1:9" ht="46.5" x14ac:dyDescent="0.35">
      <c r="A147" s="14" t="s">
        <v>194</v>
      </c>
      <c r="B147" s="14" t="s">
        <v>65</v>
      </c>
      <c r="C147" s="14" t="s">
        <v>190</v>
      </c>
      <c r="D147" s="14" t="s">
        <v>191</v>
      </c>
      <c r="E147" s="21" t="s">
        <v>192</v>
      </c>
      <c r="F147" s="14" t="s">
        <v>193</v>
      </c>
      <c r="G147" s="30">
        <v>10.35</v>
      </c>
      <c r="H147" s="18" t="s">
        <v>18</v>
      </c>
      <c r="I147" s="19">
        <f>IF(services[[#This Row],[Quantity]]="[Enter Quantity]",0,services[[#This Row],[Price Per Unit]]*services[[#This Row],[Quantity]])</f>
        <v>0</v>
      </c>
    </row>
    <row r="148" spans="1:9" ht="46.5" x14ac:dyDescent="0.35">
      <c r="A148" s="14" t="s">
        <v>195</v>
      </c>
      <c r="B148" s="14" t="s">
        <v>65</v>
      </c>
      <c r="C148" s="14" t="s">
        <v>190</v>
      </c>
      <c r="D148" s="14" t="s">
        <v>191</v>
      </c>
      <c r="E148" s="21" t="s">
        <v>192</v>
      </c>
      <c r="F148" s="14" t="s">
        <v>193</v>
      </c>
      <c r="G148" s="30">
        <v>5.3</v>
      </c>
      <c r="H148" s="18" t="s">
        <v>18</v>
      </c>
      <c r="I148" s="19">
        <f>IF(services[[#This Row],[Quantity]]="[Enter Quantity]",0,services[[#This Row],[Price Per Unit]]*services[[#This Row],[Quantity]])</f>
        <v>0</v>
      </c>
    </row>
    <row r="149" spans="1:9" ht="46.5" x14ac:dyDescent="0.35">
      <c r="A149" s="14" t="s">
        <v>196</v>
      </c>
      <c r="B149" s="14" t="s">
        <v>65</v>
      </c>
      <c r="C149" s="14" t="s">
        <v>190</v>
      </c>
      <c r="D149" s="14" t="s">
        <v>191</v>
      </c>
      <c r="E149" s="21" t="s">
        <v>192</v>
      </c>
      <c r="F149" s="14" t="s">
        <v>193</v>
      </c>
      <c r="G149" s="30">
        <v>5.2</v>
      </c>
      <c r="H149" s="18" t="s">
        <v>18</v>
      </c>
      <c r="I149" s="19">
        <f>IF(services[[#This Row],[Quantity]]="[Enter Quantity]",0,services[[#This Row],[Price Per Unit]]*services[[#This Row],[Quantity]])</f>
        <v>0</v>
      </c>
    </row>
    <row r="150" spans="1:9" ht="46.5" x14ac:dyDescent="0.35">
      <c r="A150" s="14" t="s">
        <v>197</v>
      </c>
      <c r="B150" s="14" t="s">
        <v>65</v>
      </c>
      <c r="C150" s="14" t="s">
        <v>190</v>
      </c>
      <c r="D150" s="14" t="s">
        <v>191</v>
      </c>
      <c r="E150" s="21" t="s">
        <v>192</v>
      </c>
      <c r="F150" s="14" t="s">
        <v>193</v>
      </c>
      <c r="G150" s="30">
        <v>2.65</v>
      </c>
      <c r="H150" s="18" t="s">
        <v>18</v>
      </c>
      <c r="I150" s="19">
        <f>IF(services[[#This Row],[Quantity]]="[Enter Quantity]",0,services[[#This Row],[Price Per Unit]]*services[[#This Row],[Quantity]])</f>
        <v>0</v>
      </c>
    </row>
    <row r="151" spans="1:9" ht="46.5" x14ac:dyDescent="0.35">
      <c r="A151" s="14" t="s">
        <v>198</v>
      </c>
      <c r="B151" s="14" t="s">
        <v>65</v>
      </c>
      <c r="C151" s="14" t="s">
        <v>190</v>
      </c>
      <c r="D151" s="14" t="s">
        <v>191</v>
      </c>
      <c r="E151" s="21" t="s">
        <v>192</v>
      </c>
      <c r="F151" s="14" t="s">
        <v>193</v>
      </c>
      <c r="G151" s="30">
        <v>2.25</v>
      </c>
      <c r="H151" s="18" t="s">
        <v>18</v>
      </c>
      <c r="I151" s="19">
        <f>IF(services[[#This Row],[Quantity]]="[Enter Quantity]",0,services[[#This Row],[Price Per Unit]]*services[[#This Row],[Quantity]])</f>
        <v>0</v>
      </c>
    </row>
    <row r="152" spans="1:9" ht="46.5" x14ac:dyDescent="0.35">
      <c r="A152" s="14" t="s">
        <v>199</v>
      </c>
      <c r="B152" s="14" t="s">
        <v>65</v>
      </c>
      <c r="C152" s="14" t="s">
        <v>190</v>
      </c>
      <c r="D152" s="14" t="s">
        <v>191</v>
      </c>
      <c r="E152" s="21" t="s">
        <v>192</v>
      </c>
      <c r="F152" s="14" t="s">
        <v>193</v>
      </c>
      <c r="G152" s="30">
        <v>3.5</v>
      </c>
      <c r="H152" s="18" t="s">
        <v>18</v>
      </c>
      <c r="I152" s="19">
        <f>IF(services[[#This Row],[Quantity]]="[Enter Quantity]",0,services[[#This Row],[Price Per Unit]]*services[[#This Row],[Quantity]])</f>
        <v>0</v>
      </c>
    </row>
    <row r="153" spans="1:9" ht="46.5" x14ac:dyDescent="0.35">
      <c r="A153" s="14" t="s">
        <v>200</v>
      </c>
      <c r="B153" s="20" t="s">
        <v>48</v>
      </c>
      <c r="C153" s="14" t="s">
        <v>190</v>
      </c>
      <c r="D153" s="14" t="s">
        <v>191</v>
      </c>
      <c r="E153" s="21" t="s">
        <v>192</v>
      </c>
      <c r="F153" s="14" t="s">
        <v>193</v>
      </c>
      <c r="G153" s="30">
        <v>3</v>
      </c>
      <c r="H153" s="18" t="s">
        <v>18</v>
      </c>
      <c r="I153" s="19">
        <f>IF(services[[#This Row],[Quantity]]="[Enter Quantity]",0,services[[#This Row],[Price Per Unit]]*services[[#This Row],[Quantity]])</f>
        <v>0</v>
      </c>
    </row>
    <row r="154" spans="1:9" ht="46.5" x14ac:dyDescent="0.35">
      <c r="A154" s="14" t="s">
        <v>201</v>
      </c>
      <c r="B154" s="20" t="s">
        <v>48</v>
      </c>
      <c r="C154" s="14" t="s">
        <v>190</v>
      </c>
      <c r="D154" s="14" t="s">
        <v>191</v>
      </c>
      <c r="E154" s="21" t="s">
        <v>192</v>
      </c>
      <c r="F154" s="14" t="s">
        <v>193</v>
      </c>
      <c r="G154" s="30">
        <v>0.35</v>
      </c>
      <c r="H154" s="18" t="s">
        <v>18</v>
      </c>
      <c r="I154" s="19">
        <f>IF(services[[#This Row],[Quantity]]="[Enter Quantity]",0,services[[#This Row],[Price Per Unit]]*services[[#This Row],[Quantity]])</f>
        <v>0</v>
      </c>
    </row>
    <row r="155" spans="1:9" ht="46.5" x14ac:dyDescent="0.35">
      <c r="A155" s="14" t="s">
        <v>202</v>
      </c>
      <c r="B155" s="20" t="s">
        <v>48</v>
      </c>
      <c r="C155" s="14" t="s">
        <v>190</v>
      </c>
      <c r="D155" s="14" t="s">
        <v>191</v>
      </c>
      <c r="E155" s="21" t="s">
        <v>192</v>
      </c>
      <c r="F155" s="14" t="s">
        <v>193</v>
      </c>
      <c r="G155" s="30">
        <v>3</v>
      </c>
      <c r="H155" s="18" t="s">
        <v>18</v>
      </c>
      <c r="I155" s="19">
        <f>IF(services[[#This Row],[Quantity]]="[Enter Quantity]",0,services[[#This Row],[Price Per Unit]]*services[[#This Row],[Quantity]])</f>
        <v>0</v>
      </c>
    </row>
    <row r="156" spans="1:9" ht="31" x14ac:dyDescent="0.35">
      <c r="A156" s="14" t="s">
        <v>203</v>
      </c>
      <c r="B156" s="20" t="s">
        <v>48</v>
      </c>
      <c r="C156" s="14" t="s">
        <v>190</v>
      </c>
      <c r="D156" s="14" t="s">
        <v>191</v>
      </c>
      <c r="E156" s="21" t="s">
        <v>192</v>
      </c>
      <c r="F156" s="14" t="s">
        <v>193</v>
      </c>
      <c r="G156" s="30">
        <v>3</v>
      </c>
      <c r="H156" s="18" t="s">
        <v>18</v>
      </c>
      <c r="I156" s="19">
        <f>IF(services[[#This Row],[Quantity]]="[Enter Quantity]",0,services[[#This Row],[Price Per Unit]]*services[[#This Row],[Quantity]])</f>
        <v>0</v>
      </c>
    </row>
    <row r="157" spans="1:9" ht="46.5" x14ac:dyDescent="0.35">
      <c r="A157" s="14" t="s">
        <v>204</v>
      </c>
      <c r="B157" s="20" t="s">
        <v>48</v>
      </c>
      <c r="C157" s="14" t="s">
        <v>190</v>
      </c>
      <c r="D157" s="14" t="s">
        <v>191</v>
      </c>
      <c r="E157" s="21" t="s">
        <v>192</v>
      </c>
      <c r="F157" s="14" t="s">
        <v>193</v>
      </c>
      <c r="G157" s="30">
        <v>3</v>
      </c>
      <c r="H157" s="18" t="s">
        <v>18</v>
      </c>
      <c r="I157" s="19">
        <f>IF(services[[#This Row],[Quantity]]="[Enter Quantity]",0,services[[#This Row],[Price Per Unit]]*services[[#This Row],[Quantity]])</f>
        <v>0</v>
      </c>
    </row>
    <row r="158" spans="1:9" ht="31" x14ac:dyDescent="0.35">
      <c r="A158" s="14" t="s">
        <v>205</v>
      </c>
      <c r="B158" s="20" t="s">
        <v>48</v>
      </c>
      <c r="C158" s="14" t="s">
        <v>190</v>
      </c>
      <c r="D158" s="14" t="s">
        <v>191</v>
      </c>
      <c r="E158" s="21" t="s">
        <v>192</v>
      </c>
      <c r="F158" s="14" t="s">
        <v>193</v>
      </c>
      <c r="G158" s="30">
        <v>3</v>
      </c>
      <c r="H158" s="18" t="s">
        <v>18</v>
      </c>
      <c r="I158" s="19">
        <f>IF(services[[#This Row],[Quantity]]="[Enter Quantity]",0,services[[#This Row],[Price Per Unit]]*services[[#This Row],[Quantity]])</f>
        <v>0</v>
      </c>
    </row>
    <row r="159" spans="1:9" ht="46.5" x14ac:dyDescent="0.35">
      <c r="A159" s="14" t="s">
        <v>206</v>
      </c>
      <c r="B159" s="14" t="s">
        <v>65</v>
      </c>
      <c r="C159" s="14" t="s">
        <v>190</v>
      </c>
      <c r="D159" s="14" t="s">
        <v>191</v>
      </c>
      <c r="E159" s="21" t="s">
        <v>192</v>
      </c>
      <c r="F159" s="14" t="s">
        <v>193</v>
      </c>
      <c r="G159" s="30">
        <v>1</v>
      </c>
      <c r="H159" s="18" t="s">
        <v>18</v>
      </c>
      <c r="I159" s="19">
        <f>IF(services[[#This Row],[Quantity]]="[Enter Quantity]",0,services[[#This Row],[Price Per Unit]]*services[[#This Row],[Quantity]])</f>
        <v>0</v>
      </c>
    </row>
    <row r="160" spans="1:9" ht="31" x14ac:dyDescent="0.35">
      <c r="A160" s="14" t="s">
        <v>207</v>
      </c>
      <c r="B160" s="14" t="s">
        <v>48</v>
      </c>
      <c r="C160" s="14" t="s">
        <v>190</v>
      </c>
      <c r="D160" s="14" t="s">
        <v>191</v>
      </c>
      <c r="E160" s="21" t="s">
        <v>192</v>
      </c>
      <c r="F160" s="14" t="s">
        <v>193</v>
      </c>
      <c r="G160" s="30">
        <v>5</v>
      </c>
      <c r="H160" s="18" t="s">
        <v>18</v>
      </c>
      <c r="I160" s="19">
        <f>IF(services[[#This Row],[Quantity]]="[Enter Quantity]",0,services[[#This Row],[Price Per Unit]]*services[[#This Row],[Quantity]])</f>
        <v>0</v>
      </c>
    </row>
    <row r="161" spans="1:9" ht="46.5" x14ac:dyDescent="0.35">
      <c r="A161" s="14" t="s">
        <v>208</v>
      </c>
      <c r="B161" s="14" t="s">
        <v>48</v>
      </c>
      <c r="C161" s="14" t="s">
        <v>190</v>
      </c>
      <c r="D161" s="14" t="s">
        <v>191</v>
      </c>
      <c r="E161" s="21" t="s">
        <v>192</v>
      </c>
      <c r="F161" s="14" t="s">
        <v>193</v>
      </c>
      <c r="G161" s="30">
        <v>6</v>
      </c>
      <c r="H161" s="18" t="s">
        <v>18</v>
      </c>
      <c r="I161" s="19">
        <f>IF(services[[#This Row],[Quantity]]="[Enter Quantity]",0,services[[#This Row],[Price Per Unit]]*services[[#This Row],[Quantity]])</f>
        <v>0</v>
      </c>
    </row>
    <row r="162" spans="1:9" ht="31" x14ac:dyDescent="0.35">
      <c r="A162" s="14" t="s">
        <v>209</v>
      </c>
      <c r="B162" s="14" t="s">
        <v>48</v>
      </c>
      <c r="C162" s="14" t="s">
        <v>190</v>
      </c>
      <c r="D162" s="14" t="s">
        <v>191</v>
      </c>
      <c r="E162" s="21" t="s">
        <v>192</v>
      </c>
      <c r="F162" s="14" t="s">
        <v>193</v>
      </c>
      <c r="G162" s="30">
        <v>8</v>
      </c>
      <c r="H162" s="18" t="s">
        <v>18</v>
      </c>
      <c r="I162" s="19">
        <f>IF(services[[#This Row],[Quantity]]="[Enter Quantity]",0,services[[#This Row],[Price Per Unit]]*services[[#This Row],[Quantity]])</f>
        <v>0</v>
      </c>
    </row>
    <row r="163" spans="1:9" ht="46.5" x14ac:dyDescent="0.35">
      <c r="A163" s="14" t="s">
        <v>210</v>
      </c>
      <c r="B163" s="14" t="s">
        <v>48</v>
      </c>
      <c r="C163" s="14" t="s">
        <v>190</v>
      </c>
      <c r="D163" s="14" t="s">
        <v>191</v>
      </c>
      <c r="E163" s="21" t="s">
        <v>192</v>
      </c>
      <c r="F163" s="14" t="s">
        <v>193</v>
      </c>
      <c r="G163" s="30">
        <v>1.5</v>
      </c>
      <c r="H163" s="18" t="s">
        <v>18</v>
      </c>
      <c r="I163" s="19">
        <f>IF(services[[#This Row],[Quantity]]="[Enter Quantity]",0,services[[#This Row],[Price Per Unit]]*services[[#This Row],[Quantity]])</f>
        <v>0</v>
      </c>
    </row>
    <row r="164" spans="1:9" ht="31" x14ac:dyDescent="0.35">
      <c r="A164" s="14" t="s">
        <v>211</v>
      </c>
      <c r="B164" s="14" t="s">
        <v>48</v>
      </c>
      <c r="C164" s="14" t="s">
        <v>190</v>
      </c>
      <c r="D164" s="14" t="s">
        <v>191</v>
      </c>
      <c r="E164" s="21" t="s">
        <v>192</v>
      </c>
      <c r="F164" s="14" t="s">
        <v>193</v>
      </c>
      <c r="G164" s="30">
        <v>1.5</v>
      </c>
      <c r="H164" s="18" t="s">
        <v>18</v>
      </c>
      <c r="I164" s="19">
        <f>IF(services[[#This Row],[Quantity]]="[Enter Quantity]",0,services[[#This Row],[Price Per Unit]]*services[[#This Row],[Quantity]])</f>
        <v>0</v>
      </c>
    </row>
    <row r="165" spans="1:9" ht="31" x14ac:dyDescent="0.35">
      <c r="A165" s="14" t="s">
        <v>212</v>
      </c>
      <c r="B165" s="14" t="s">
        <v>48</v>
      </c>
      <c r="C165" s="14" t="s">
        <v>190</v>
      </c>
      <c r="D165" s="14" t="s">
        <v>191</v>
      </c>
      <c r="E165" s="21" t="s">
        <v>192</v>
      </c>
      <c r="F165" s="14" t="s">
        <v>193</v>
      </c>
      <c r="G165" s="30">
        <v>425</v>
      </c>
      <c r="H165" s="18" t="s">
        <v>18</v>
      </c>
      <c r="I165" s="19">
        <f>IF(services[[#This Row],[Quantity]]="[Enter Quantity]",0,services[[#This Row],[Price Per Unit]]*services[[#This Row],[Quantity]])</f>
        <v>0</v>
      </c>
    </row>
    <row r="166" spans="1:9" ht="46.5" x14ac:dyDescent="0.35">
      <c r="A166" s="14" t="s">
        <v>213</v>
      </c>
      <c r="B166" s="14" t="s">
        <v>65</v>
      </c>
      <c r="C166" s="14" t="s">
        <v>190</v>
      </c>
      <c r="D166" s="14" t="s">
        <v>191</v>
      </c>
      <c r="E166" s="21" t="s">
        <v>192</v>
      </c>
      <c r="F166" s="14" t="s">
        <v>193</v>
      </c>
      <c r="G166" s="30">
        <v>10</v>
      </c>
      <c r="H166" s="18" t="s">
        <v>18</v>
      </c>
      <c r="I166" s="19">
        <f>IF(services[[#This Row],[Quantity]]="[Enter Quantity]",0,services[[#This Row],[Price Per Unit]]*services[[#This Row],[Quantity]])</f>
        <v>0</v>
      </c>
    </row>
    <row r="167" spans="1:9" ht="46.5" x14ac:dyDescent="0.35">
      <c r="A167" s="14" t="s">
        <v>214</v>
      </c>
      <c r="B167" s="14" t="s">
        <v>65</v>
      </c>
      <c r="C167" s="14" t="s">
        <v>190</v>
      </c>
      <c r="D167" s="14" t="s">
        <v>191</v>
      </c>
      <c r="E167" s="21" t="s">
        <v>192</v>
      </c>
      <c r="F167" s="14" t="s">
        <v>193</v>
      </c>
      <c r="G167" s="30">
        <v>3.6</v>
      </c>
      <c r="H167" s="18" t="s">
        <v>18</v>
      </c>
      <c r="I167" s="19">
        <f>IF(services[[#This Row],[Quantity]]="[Enter Quantity]",0,services[[#This Row],[Price Per Unit]]*services[[#This Row],[Quantity]])</f>
        <v>0</v>
      </c>
    </row>
    <row r="168" spans="1:9" ht="46.5" x14ac:dyDescent="0.35">
      <c r="A168" s="14" t="s">
        <v>215</v>
      </c>
      <c r="B168" s="14" t="s">
        <v>48</v>
      </c>
      <c r="C168" s="14" t="s">
        <v>190</v>
      </c>
      <c r="D168" s="14" t="s">
        <v>191</v>
      </c>
      <c r="E168" s="21" t="s">
        <v>192</v>
      </c>
      <c r="F168" s="14" t="s">
        <v>193</v>
      </c>
      <c r="G168" s="30">
        <v>2</v>
      </c>
      <c r="H168" s="18" t="s">
        <v>18</v>
      </c>
      <c r="I168" s="19">
        <f>IF(services[[#This Row],[Quantity]]="[Enter Quantity]",0,services[[#This Row],[Price Per Unit]]*services[[#This Row],[Quantity]])</f>
        <v>0</v>
      </c>
    </row>
    <row r="169" spans="1:9" ht="31" x14ac:dyDescent="0.35">
      <c r="A169" s="14" t="s">
        <v>216</v>
      </c>
      <c r="B169" s="14" t="s">
        <v>48</v>
      </c>
      <c r="C169" s="14" t="s">
        <v>190</v>
      </c>
      <c r="D169" s="14" t="s">
        <v>191</v>
      </c>
      <c r="E169" s="21" t="s">
        <v>192</v>
      </c>
      <c r="F169" s="14" t="s">
        <v>193</v>
      </c>
      <c r="G169" s="30">
        <v>4</v>
      </c>
      <c r="H169" s="18" t="s">
        <v>18</v>
      </c>
      <c r="I169" s="19">
        <f>IF(services[[#This Row],[Quantity]]="[Enter Quantity]",0,services[[#This Row],[Price Per Unit]]*services[[#This Row],[Quantity]])</f>
        <v>0</v>
      </c>
    </row>
    <row r="170" spans="1:9" ht="62" x14ac:dyDescent="0.35">
      <c r="A170" s="14" t="s">
        <v>217</v>
      </c>
      <c r="B170" s="14" t="s">
        <v>48</v>
      </c>
      <c r="C170" s="14" t="s">
        <v>190</v>
      </c>
      <c r="D170" s="14" t="s">
        <v>191</v>
      </c>
      <c r="E170" s="21" t="s">
        <v>192</v>
      </c>
      <c r="F170" s="14" t="s">
        <v>193</v>
      </c>
      <c r="G170" s="30">
        <v>1.75</v>
      </c>
      <c r="H170" s="18" t="s">
        <v>18</v>
      </c>
      <c r="I170" s="19">
        <f>IF(services[[#This Row],[Quantity]]="[Enter Quantity]",0,services[[#This Row],[Price Per Unit]]*services[[#This Row],[Quantity]])</f>
        <v>0</v>
      </c>
    </row>
    <row r="171" spans="1:9" ht="31" x14ac:dyDescent="0.35">
      <c r="A171" s="14" t="s">
        <v>218</v>
      </c>
      <c r="B171" s="14" t="s">
        <v>48</v>
      </c>
      <c r="C171" s="14" t="s">
        <v>190</v>
      </c>
      <c r="D171" s="14" t="s">
        <v>191</v>
      </c>
      <c r="E171" s="21" t="s">
        <v>192</v>
      </c>
      <c r="F171" s="14" t="s">
        <v>193</v>
      </c>
      <c r="G171" s="30">
        <v>2.85</v>
      </c>
      <c r="H171" s="18" t="s">
        <v>18</v>
      </c>
      <c r="I171" s="19">
        <f>IF(services[[#This Row],[Quantity]]="[Enter Quantity]",0,services[[#This Row],[Price Per Unit]]*services[[#This Row],[Quantity]])</f>
        <v>0</v>
      </c>
    </row>
    <row r="172" spans="1:9" ht="31" x14ac:dyDescent="0.35">
      <c r="A172" s="14" t="s">
        <v>219</v>
      </c>
      <c r="B172" s="14" t="s">
        <v>48</v>
      </c>
      <c r="C172" s="14" t="s">
        <v>190</v>
      </c>
      <c r="D172" s="14" t="s">
        <v>191</v>
      </c>
      <c r="E172" s="21" t="s">
        <v>192</v>
      </c>
      <c r="F172" s="14" t="s">
        <v>193</v>
      </c>
      <c r="G172" s="30">
        <v>3.75</v>
      </c>
      <c r="H172" s="18" t="s">
        <v>18</v>
      </c>
      <c r="I172" s="19">
        <f>IF(services[[#This Row],[Quantity]]="[Enter Quantity]",0,services[[#This Row],[Price Per Unit]]*services[[#This Row],[Quantity]])</f>
        <v>0</v>
      </c>
    </row>
    <row r="173" spans="1:9" ht="31" x14ac:dyDescent="0.35">
      <c r="A173" s="14" t="s">
        <v>220</v>
      </c>
      <c r="B173" s="14" t="s">
        <v>48</v>
      </c>
      <c r="C173" s="14" t="s">
        <v>190</v>
      </c>
      <c r="D173" s="14" t="s">
        <v>191</v>
      </c>
      <c r="E173" s="21" t="s">
        <v>192</v>
      </c>
      <c r="F173" s="14" t="s">
        <v>193</v>
      </c>
      <c r="G173" s="30">
        <v>5.75</v>
      </c>
      <c r="H173" s="18" t="s">
        <v>18</v>
      </c>
      <c r="I173" s="19">
        <f>IF(services[[#This Row],[Quantity]]="[Enter Quantity]",0,services[[#This Row],[Price Per Unit]]*services[[#This Row],[Quantity]])</f>
        <v>0</v>
      </c>
    </row>
    <row r="174" spans="1:9" ht="31" x14ac:dyDescent="0.35">
      <c r="A174" s="14" t="s">
        <v>221</v>
      </c>
      <c r="B174" s="14" t="s">
        <v>48</v>
      </c>
      <c r="C174" s="14" t="s">
        <v>190</v>
      </c>
      <c r="D174" s="14" t="s">
        <v>191</v>
      </c>
      <c r="E174" s="21" t="s">
        <v>192</v>
      </c>
      <c r="F174" s="14" t="s">
        <v>193</v>
      </c>
      <c r="G174" s="30">
        <v>2</v>
      </c>
      <c r="H174" s="18" t="s">
        <v>18</v>
      </c>
      <c r="I174" s="19">
        <f>IF(services[[#This Row],[Quantity]]="[Enter Quantity]",0,services[[#This Row],[Price Per Unit]]*services[[#This Row],[Quantity]])</f>
        <v>0</v>
      </c>
    </row>
    <row r="175" spans="1:9" ht="62" x14ac:dyDescent="0.35">
      <c r="A175" s="14" t="s">
        <v>222</v>
      </c>
      <c r="B175" s="14" t="s">
        <v>48</v>
      </c>
      <c r="C175" s="14" t="s">
        <v>190</v>
      </c>
      <c r="D175" s="14" t="s">
        <v>191</v>
      </c>
      <c r="E175" s="21" t="s">
        <v>192</v>
      </c>
      <c r="F175" s="14" t="s">
        <v>193</v>
      </c>
      <c r="G175" s="30">
        <v>11.1</v>
      </c>
      <c r="H175" s="18" t="s">
        <v>18</v>
      </c>
      <c r="I175" s="19">
        <f>IF(services[[#This Row],[Quantity]]="[Enter Quantity]",0,services[[#This Row],[Price Per Unit]]*services[[#This Row],[Quantity]])</f>
        <v>0</v>
      </c>
    </row>
    <row r="176" spans="1:9" ht="31" x14ac:dyDescent="0.35">
      <c r="A176" s="14" t="s">
        <v>223</v>
      </c>
      <c r="B176" s="14" t="s">
        <v>48</v>
      </c>
      <c r="C176" s="14" t="s">
        <v>190</v>
      </c>
      <c r="D176" s="14" t="s">
        <v>191</v>
      </c>
      <c r="E176" s="21" t="s">
        <v>192</v>
      </c>
      <c r="F176" s="14" t="s">
        <v>193</v>
      </c>
      <c r="G176" s="30">
        <v>1.25</v>
      </c>
      <c r="H176" s="18" t="s">
        <v>18</v>
      </c>
      <c r="I176" s="19">
        <f>IF(services[[#This Row],[Quantity]]="[Enter Quantity]",0,services[[#This Row],[Price Per Unit]]*services[[#This Row],[Quantity]])</f>
        <v>0</v>
      </c>
    </row>
    <row r="177" spans="1:9" ht="62" x14ac:dyDescent="0.35">
      <c r="A177" s="14" t="s">
        <v>224</v>
      </c>
      <c r="B177" s="14" t="s">
        <v>48</v>
      </c>
      <c r="C177" s="14" t="s">
        <v>190</v>
      </c>
      <c r="D177" s="14" t="s">
        <v>191</v>
      </c>
      <c r="E177" s="21" t="s">
        <v>192</v>
      </c>
      <c r="F177" s="14" t="s">
        <v>193</v>
      </c>
      <c r="G177" s="30">
        <v>1.1499999999999999</v>
      </c>
      <c r="H177" s="18" t="s">
        <v>18</v>
      </c>
      <c r="I177" s="19">
        <f>IF(services[[#This Row],[Quantity]]="[Enter Quantity]",0,services[[#This Row],[Price Per Unit]]*services[[#This Row],[Quantity]])</f>
        <v>0</v>
      </c>
    </row>
    <row r="178" spans="1:9" ht="31" x14ac:dyDescent="0.35">
      <c r="A178" s="14" t="s">
        <v>225</v>
      </c>
      <c r="B178" s="14" t="s">
        <v>48</v>
      </c>
      <c r="C178" s="14" t="s">
        <v>190</v>
      </c>
      <c r="D178" s="14" t="s">
        <v>191</v>
      </c>
      <c r="E178" s="21" t="s">
        <v>192</v>
      </c>
      <c r="F178" s="14" t="s">
        <v>193</v>
      </c>
      <c r="G178" s="30">
        <v>5.0999999999999996</v>
      </c>
      <c r="H178" s="18" t="s">
        <v>18</v>
      </c>
      <c r="I178" s="19">
        <f>IF(services[[#This Row],[Quantity]]="[Enter Quantity]",0,services[[#This Row],[Price Per Unit]]*services[[#This Row],[Quantity]])</f>
        <v>0</v>
      </c>
    </row>
    <row r="179" spans="1:9" ht="31" x14ac:dyDescent="0.35">
      <c r="A179" s="14" t="s">
        <v>226</v>
      </c>
      <c r="B179" s="14" t="s">
        <v>48</v>
      </c>
      <c r="C179" s="14" t="s">
        <v>190</v>
      </c>
      <c r="D179" s="14" t="s">
        <v>191</v>
      </c>
      <c r="E179" s="21" t="s">
        <v>192</v>
      </c>
      <c r="F179" s="14" t="s">
        <v>193</v>
      </c>
      <c r="G179" s="30">
        <v>1.46</v>
      </c>
      <c r="H179" s="18" t="s">
        <v>18</v>
      </c>
      <c r="I179" s="19">
        <f>IF(services[[#This Row],[Quantity]]="[Enter Quantity]",0,services[[#This Row],[Price Per Unit]]*services[[#This Row],[Quantity]])</f>
        <v>0</v>
      </c>
    </row>
    <row r="180" spans="1:9" ht="31" x14ac:dyDescent="0.35">
      <c r="A180" s="14" t="s">
        <v>227</v>
      </c>
      <c r="B180" s="14" t="s">
        <v>48</v>
      </c>
      <c r="C180" s="14" t="s">
        <v>190</v>
      </c>
      <c r="D180" s="14" t="s">
        <v>191</v>
      </c>
      <c r="E180" s="21" t="s">
        <v>192</v>
      </c>
      <c r="F180" s="14" t="s">
        <v>193</v>
      </c>
      <c r="G180" s="30">
        <v>1.1200000000000001</v>
      </c>
      <c r="H180" s="18" t="s">
        <v>18</v>
      </c>
      <c r="I180" s="19">
        <f>IF(services[[#This Row],[Quantity]]="[Enter Quantity]",0,services[[#This Row],[Price Per Unit]]*services[[#This Row],[Quantity]])</f>
        <v>0</v>
      </c>
    </row>
    <row r="181" spans="1:9" ht="31" x14ac:dyDescent="0.35">
      <c r="A181" s="14" t="s">
        <v>228</v>
      </c>
      <c r="B181" s="14" t="s">
        <v>48</v>
      </c>
      <c r="C181" s="14" t="s">
        <v>190</v>
      </c>
      <c r="D181" s="14" t="s">
        <v>191</v>
      </c>
      <c r="E181" s="21" t="s">
        <v>192</v>
      </c>
      <c r="F181" s="14" t="s">
        <v>193</v>
      </c>
      <c r="G181" s="30">
        <v>1.39</v>
      </c>
      <c r="H181" s="18" t="s">
        <v>18</v>
      </c>
      <c r="I181" s="19">
        <f>IF(services[[#This Row],[Quantity]]="[Enter Quantity]",0,services[[#This Row],[Price Per Unit]]*services[[#This Row],[Quantity]])</f>
        <v>0</v>
      </c>
    </row>
    <row r="182" spans="1:9" ht="31" x14ac:dyDescent="0.35">
      <c r="A182" s="14" t="s">
        <v>229</v>
      </c>
      <c r="B182" s="14" t="s">
        <v>48</v>
      </c>
      <c r="C182" s="14" t="s">
        <v>190</v>
      </c>
      <c r="D182" s="14" t="s">
        <v>191</v>
      </c>
      <c r="E182" s="21" t="s">
        <v>192</v>
      </c>
      <c r="F182" s="14" t="s">
        <v>193</v>
      </c>
      <c r="G182" s="30">
        <v>40</v>
      </c>
      <c r="H182" s="18" t="s">
        <v>18</v>
      </c>
      <c r="I182" s="19">
        <f>IF(services[[#This Row],[Quantity]]="[Enter Quantity]",0,services[[#This Row],[Price Per Unit]]*services[[#This Row],[Quantity]])</f>
        <v>0</v>
      </c>
    </row>
    <row r="183" spans="1:9" ht="46.5" x14ac:dyDescent="0.35">
      <c r="A183" s="14" t="s">
        <v>230</v>
      </c>
      <c r="B183" s="14" t="s">
        <v>48</v>
      </c>
      <c r="C183" s="14" t="s">
        <v>190</v>
      </c>
      <c r="D183" s="14" t="s">
        <v>191</v>
      </c>
      <c r="E183" s="21" t="s">
        <v>192</v>
      </c>
      <c r="F183" s="14" t="s">
        <v>193</v>
      </c>
      <c r="G183" s="30">
        <v>5.7</v>
      </c>
      <c r="H183" s="18" t="s">
        <v>18</v>
      </c>
      <c r="I183" s="19">
        <f>IF(services[[#This Row],[Quantity]]="[Enter Quantity]",0,services[[#This Row],[Price Per Unit]]*services[[#This Row],[Quantity]])</f>
        <v>0</v>
      </c>
    </row>
    <row r="184" spans="1:9" ht="31" x14ac:dyDescent="0.35">
      <c r="A184" s="14" t="s">
        <v>231</v>
      </c>
      <c r="B184" s="14" t="s">
        <v>48</v>
      </c>
      <c r="C184" s="14" t="s">
        <v>190</v>
      </c>
      <c r="D184" s="14" t="s">
        <v>191</v>
      </c>
      <c r="E184" s="21" t="s">
        <v>192</v>
      </c>
      <c r="F184" s="14" t="s">
        <v>193</v>
      </c>
      <c r="G184" s="30">
        <v>4.55</v>
      </c>
      <c r="H184" s="18" t="s">
        <v>18</v>
      </c>
      <c r="I184" s="19">
        <f>IF(services[[#This Row],[Quantity]]="[Enter Quantity]",0,services[[#This Row],[Price Per Unit]]*services[[#This Row],[Quantity]])</f>
        <v>0</v>
      </c>
    </row>
    <row r="185" spans="1:9" ht="31" x14ac:dyDescent="0.35">
      <c r="A185" s="14" t="s">
        <v>232</v>
      </c>
      <c r="B185" s="14" t="s">
        <v>48</v>
      </c>
      <c r="C185" s="14" t="s">
        <v>190</v>
      </c>
      <c r="D185" s="14" t="s">
        <v>191</v>
      </c>
      <c r="E185" s="21" t="s">
        <v>192</v>
      </c>
      <c r="F185" s="14" t="s">
        <v>193</v>
      </c>
      <c r="G185" s="30">
        <v>3.45</v>
      </c>
      <c r="H185" s="18" t="s">
        <v>18</v>
      </c>
      <c r="I185" s="19">
        <f>IF(services[[#This Row],[Quantity]]="[Enter Quantity]",0,services[[#This Row],[Price Per Unit]]*services[[#This Row],[Quantity]])</f>
        <v>0</v>
      </c>
    </row>
    <row r="186" spans="1:9" ht="31" x14ac:dyDescent="0.35">
      <c r="A186" s="14" t="s">
        <v>233</v>
      </c>
      <c r="B186" s="14" t="s">
        <v>48</v>
      </c>
      <c r="C186" s="14" t="s">
        <v>190</v>
      </c>
      <c r="D186" s="14" t="s">
        <v>191</v>
      </c>
      <c r="E186" s="21" t="s">
        <v>192</v>
      </c>
      <c r="F186" s="14" t="s">
        <v>193</v>
      </c>
      <c r="G186" s="30">
        <v>6.55</v>
      </c>
      <c r="H186" s="18" t="s">
        <v>18</v>
      </c>
      <c r="I186" s="19">
        <f>IF(services[[#This Row],[Quantity]]="[Enter Quantity]",0,services[[#This Row],[Price Per Unit]]*services[[#This Row],[Quantity]])</f>
        <v>0</v>
      </c>
    </row>
    <row r="187" spans="1:9" ht="31" x14ac:dyDescent="0.35">
      <c r="A187" s="14" t="s">
        <v>234</v>
      </c>
      <c r="B187" s="14" t="s">
        <v>48</v>
      </c>
      <c r="C187" s="14" t="s">
        <v>190</v>
      </c>
      <c r="D187" s="14" t="s">
        <v>191</v>
      </c>
      <c r="E187" s="21" t="s">
        <v>192</v>
      </c>
      <c r="F187" s="14" t="s">
        <v>193</v>
      </c>
      <c r="G187" s="30">
        <v>5.23</v>
      </c>
      <c r="H187" s="18" t="s">
        <v>18</v>
      </c>
      <c r="I187" s="19">
        <f>IF(services[[#This Row],[Quantity]]="[Enter Quantity]",0,services[[#This Row],[Price Per Unit]]*services[[#This Row],[Quantity]])</f>
        <v>0</v>
      </c>
    </row>
    <row r="188" spans="1:9" ht="31" x14ac:dyDescent="0.35">
      <c r="A188" s="14" t="s">
        <v>235</v>
      </c>
      <c r="B188" s="14" t="s">
        <v>48</v>
      </c>
      <c r="C188" s="14" t="s">
        <v>190</v>
      </c>
      <c r="D188" s="14" t="s">
        <v>191</v>
      </c>
      <c r="E188" s="21" t="s">
        <v>192</v>
      </c>
      <c r="F188" s="14" t="s">
        <v>193</v>
      </c>
      <c r="G188" s="30">
        <v>3.1</v>
      </c>
      <c r="H188" s="18" t="s">
        <v>18</v>
      </c>
      <c r="I188" s="19">
        <f>IF(services[[#This Row],[Quantity]]="[Enter Quantity]",0,services[[#This Row],[Price Per Unit]]*services[[#This Row],[Quantity]])</f>
        <v>0</v>
      </c>
    </row>
    <row r="189" spans="1:9" ht="31" x14ac:dyDescent="0.35">
      <c r="A189" s="14" t="s">
        <v>236</v>
      </c>
      <c r="B189" s="14" t="s">
        <v>48</v>
      </c>
      <c r="C189" s="14" t="s">
        <v>190</v>
      </c>
      <c r="D189" s="14" t="s">
        <v>191</v>
      </c>
      <c r="E189" s="21" t="s">
        <v>192</v>
      </c>
      <c r="F189" s="14" t="s">
        <v>193</v>
      </c>
      <c r="G189" s="30">
        <v>5</v>
      </c>
      <c r="H189" s="18" t="s">
        <v>18</v>
      </c>
      <c r="I189" s="19">
        <f>IF(services[[#This Row],[Quantity]]="[Enter Quantity]",0,services[[#This Row],[Price Per Unit]]*services[[#This Row],[Quantity]])</f>
        <v>0</v>
      </c>
    </row>
    <row r="190" spans="1:9" ht="31" x14ac:dyDescent="0.35">
      <c r="A190" s="14" t="s">
        <v>237</v>
      </c>
      <c r="B190" s="14" t="s">
        <v>48</v>
      </c>
      <c r="C190" s="14" t="s">
        <v>190</v>
      </c>
      <c r="D190" s="14" t="s">
        <v>191</v>
      </c>
      <c r="E190" s="21" t="s">
        <v>192</v>
      </c>
      <c r="F190" s="14" t="s">
        <v>193</v>
      </c>
      <c r="G190" s="30">
        <v>1</v>
      </c>
      <c r="H190" s="18" t="s">
        <v>18</v>
      </c>
      <c r="I190" s="19">
        <f>IF(services[[#This Row],[Quantity]]="[Enter Quantity]",0,services[[#This Row],[Price Per Unit]]*services[[#This Row],[Quantity]])</f>
        <v>0</v>
      </c>
    </row>
    <row r="191" spans="1:9" ht="31" x14ac:dyDescent="0.35">
      <c r="A191" s="14" t="s">
        <v>238</v>
      </c>
      <c r="B191" s="14" t="s">
        <v>48</v>
      </c>
      <c r="C191" s="14" t="s">
        <v>190</v>
      </c>
      <c r="D191" s="14" t="s">
        <v>191</v>
      </c>
      <c r="E191" s="21" t="s">
        <v>192</v>
      </c>
      <c r="F191" s="14" t="s">
        <v>193</v>
      </c>
      <c r="G191" s="30">
        <v>1.4</v>
      </c>
      <c r="H191" s="18" t="s">
        <v>18</v>
      </c>
      <c r="I191" s="19">
        <f>IF(services[[#This Row],[Quantity]]="[Enter Quantity]",0,services[[#This Row],[Price Per Unit]]*services[[#This Row],[Quantity]])</f>
        <v>0</v>
      </c>
    </row>
    <row r="192" spans="1:9" ht="31" x14ac:dyDescent="0.35">
      <c r="A192" s="14" t="s">
        <v>239</v>
      </c>
      <c r="B192" s="14" t="s">
        <v>48</v>
      </c>
      <c r="C192" s="14" t="s">
        <v>190</v>
      </c>
      <c r="D192" s="14" t="s">
        <v>191</v>
      </c>
      <c r="E192" s="21" t="s">
        <v>192</v>
      </c>
      <c r="F192" s="14" t="s">
        <v>193</v>
      </c>
      <c r="G192" s="30">
        <v>1.8</v>
      </c>
      <c r="H192" s="18" t="s">
        <v>18</v>
      </c>
      <c r="I192" s="19">
        <f>IF(services[[#This Row],[Quantity]]="[Enter Quantity]",0,services[[#This Row],[Price Per Unit]]*services[[#This Row],[Quantity]])</f>
        <v>0</v>
      </c>
    </row>
    <row r="193" spans="1:9" ht="62" x14ac:dyDescent="0.35">
      <c r="A193" s="14" t="s">
        <v>240</v>
      </c>
      <c r="B193" s="14" t="s">
        <v>48</v>
      </c>
      <c r="C193" s="14" t="s">
        <v>190</v>
      </c>
      <c r="D193" s="14" t="s">
        <v>191</v>
      </c>
      <c r="E193" s="21" t="s">
        <v>192</v>
      </c>
      <c r="F193" s="14" t="s">
        <v>193</v>
      </c>
      <c r="G193" s="30">
        <v>2.2000000000000002</v>
      </c>
      <c r="H193" s="18" t="s">
        <v>18</v>
      </c>
      <c r="I193" s="19">
        <f>IF(services[[#This Row],[Quantity]]="[Enter Quantity]",0,services[[#This Row],[Price Per Unit]]*services[[#This Row],[Quantity]])</f>
        <v>0</v>
      </c>
    </row>
    <row r="194" spans="1:9" ht="31" x14ac:dyDescent="0.35">
      <c r="A194" s="14" t="s">
        <v>241</v>
      </c>
      <c r="B194" s="14" t="s">
        <v>48</v>
      </c>
      <c r="C194" s="14" t="s">
        <v>190</v>
      </c>
      <c r="D194" s="14" t="s">
        <v>191</v>
      </c>
      <c r="E194" s="21" t="s">
        <v>192</v>
      </c>
      <c r="F194" s="14" t="s">
        <v>193</v>
      </c>
      <c r="G194" s="30">
        <v>0.9</v>
      </c>
      <c r="H194" s="18" t="s">
        <v>18</v>
      </c>
      <c r="I194" s="19">
        <f>IF(services[[#This Row],[Quantity]]="[Enter Quantity]",0,services[[#This Row],[Price Per Unit]]*services[[#This Row],[Quantity]])</f>
        <v>0</v>
      </c>
    </row>
    <row r="195" spans="1:9" ht="62" x14ac:dyDescent="0.35">
      <c r="A195" s="14" t="s">
        <v>242</v>
      </c>
      <c r="B195" s="14" t="s">
        <v>48</v>
      </c>
      <c r="C195" s="14" t="s">
        <v>190</v>
      </c>
      <c r="D195" s="14" t="s">
        <v>191</v>
      </c>
      <c r="E195" s="21" t="s">
        <v>192</v>
      </c>
      <c r="F195" s="14" t="s">
        <v>193</v>
      </c>
      <c r="G195" s="30">
        <v>1.1000000000000001</v>
      </c>
      <c r="H195" s="18" t="s">
        <v>18</v>
      </c>
      <c r="I195" s="19">
        <f>IF(services[[#This Row],[Quantity]]="[Enter Quantity]",0,services[[#This Row],[Price Per Unit]]*services[[#This Row],[Quantity]])</f>
        <v>0</v>
      </c>
    </row>
    <row r="196" spans="1:9" ht="46.5" x14ac:dyDescent="0.35">
      <c r="A196" s="14" t="s">
        <v>243</v>
      </c>
      <c r="B196" s="14" t="s">
        <v>65</v>
      </c>
      <c r="C196" s="14" t="s">
        <v>244</v>
      </c>
      <c r="D196" s="14" t="s">
        <v>245</v>
      </c>
      <c r="E196" s="21" t="s">
        <v>246</v>
      </c>
      <c r="F196" s="14" t="s">
        <v>247</v>
      </c>
      <c r="G196" s="22">
        <v>14.89</v>
      </c>
      <c r="H196" s="18" t="s">
        <v>18</v>
      </c>
      <c r="I196" s="19">
        <f>IF(services[[#This Row],[Quantity]]="[Enter Quantity]",0,services[[#This Row],[Price Per Unit]]*services[[#This Row],[Quantity]])</f>
        <v>0</v>
      </c>
    </row>
    <row r="197" spans="1:9" ht="46.5" x14ac:dyDescent="0.35">
      <c r="A197" s="14" t="s">
        <v>248</v>
      </c>
      <c r="B197" s="14" t="s">
        <v>65</v>
      </c>
      <c r="C197" s="14" t="s">
        <v>244</v>
      </c>
      <c r="D197" s="14" t="s">
        <v>245</v>
      </c>
      <c r="E197" s="21" t="s">
        <v>246</v>
      </c>
      <c r="F197" s="14" t="s">
        <v>247</v>
      </c>
      <c r="G197" s="22">
        <v>5.2</v>
      </c>
      <c r="H197" s="18" t="s">
        <v>18</v>
      </c>
      <c r="I197" s="19">
        <f>IF(services[[#This Row],[Quantity]]="[Enter Quantity]",0,services[[#This Row],[Price Per Unit]]*services[[#This Row],[Quantity]])</f>
        <v>0</v>
      </c>
    </row>
    <row r="198" spans="1:9" ht="46.5" x14ac:dyDescent="0.35">
      <c r="A198" s="14" t="s">
        <v>249</v>
      </c>
      <c r="B198" s="14" t="s">
        <v>65</v>
      </c>
      <c r="C198" s="14" t="s">
        <v>244</v>
      </c>
      <c r="D198" s="14" t="s">
        <v>245</v>
      </c>
      <c r="E198" s="21" t="s">
        <v>246</v>
      </c>
      <c r="F198" s="14" t="s">
        <v>247</v>
      </c>
      <c r="G198" s="22">
        <v>5.2</v>
      </c>
      <c r="H198" s="18" t="s">
        <v>18</v>
      </c>
      <c r="I198" s="19">
        <f>IF(services[[#This Row],[Quantity]]="[Enter Quantity]",0,services[[#This Row],[Price Per Unit]]*services[[#This Row],[Quantity]])</f>
        <v>0</v>
      </c>
    </row>
    <row r="199" spans="1:9" ht="46.5" x14ac:dyDescent="0.35">
      <c r="A199" s="14" t="s">
        <v>250</v>
      </c>
      <c r="B199" s="14" t="s">
        <v>65</v>
      </c>
      <c r="C199" s="14" t="s">
        <v>244</v>
      </c>
      <c r="D199" s="14" t="s">
        <v>245</v>
      </c>
      <c r="E199" s="21" t="s">
        <v>246</v>
      </c>
      <c r="F199" s="14" t="s">
        <v>247</v>
      </c>
      <c r="G199" s="22">
        <v>5.2</v>
      </c>
      <c r="H199" s="18" t="s">
        <v>18</v>
      </c>
      <c r="I199" s="19">
        <f>IF(services[[#This Row],[Quantity]]="[Enter Quantity]",0,services[[#This Row],[Price Per Unit]]*services[[#This Row],[Quantity]])</f>
        <v>0</v>
      </c>
    </row>
    <row r="200" spans="1:9" ht="46.5" x14ac:dyDescent="0.35">
      <c r="A200" s="14" t="s">
        <v>251</v>
      </c>
      <c r="B200" s="14" t="s">
        <v>65</v>
      </c>
      <c r="C200" s="14" t="s">
        <v>244</v>
      </c>
      <c r="D200" s="14" t="s">
        <v>245</v>
      </c>
      <c r="E200" s="21" t="s">
        <v>246</v>
      </c>
      <c r="F200" s="14" t="s">
        <v>247</v>
      </c>
      <c r="G200" s="22">
        <v>8.36</v>
      </c>
      <c r="H200" s="18" t="s">
        <v>18</v>
      </c>
      <c r="I200" s="19">
        <f>IF(services[[#This Row],[Quantity]]="[Enter Quantity]",0,services[[#This Row],[Price Per Unit]]*services[[#This Row],[Quantity]])</f>
        <v>0</v>
      </c>
    </row>
    <row r="201" spans="1:9" ht="46.5" x14ac:dyDescent="0.35">
      <c r="A201" s="14" t="s">
        <v>252</v>
      </c>
      <c r="B201" s="14" t="s">
        <v>65</v>
      </c>
      <c r="C201" s="14" t="s">
        <v>244</v>
      </c>
      <c r="D201" s="14" t="s">
        <v>245</v>
      </c>
      <c r="E201" s="21" t="s">
        <v>246</v>
      </c>
      <c r="F201" s="14" t="s">
        <v>247</v>
      </c>
      <c r="G201" s="22">
        <v>12.5</v>
      </c>
      <c r="H201" s="18" t="s">
        <v>18</v>
      </c>
      <c r="I201" s="19">
        <f>IF(services[[#This Row],[Quantity]]="[Enter Quantity]",0,services[[#This Row],[Price Per Unit]]*services[[#This Row],[Quantity]])</f>
        <v>0</v>
      </c>
    </row>
    <row r="202" spans="1:9" ht="46.5" x14ac:dyDescent="0.35">
      <c r="A202" s="14" t="s">
        <v>253</v>
      </c>
      <c r="B202" s="14" t="s">
        <v>65</v>
      </c>
      <c r="C202" s="14" t="s">
        <v>244</v>
      </c>
      <c r="D202" s="14" t="s">
        <v>245</v>
      </c>
      <c r="E202" s="21" t="s">
        <v>246</v>
      </c>
      <c r="F202" s="14" t="s">
        <v>247</v>
      </c>
      <c r="G202" s="22">
        <v>6.27</v>
      </c>
      <c r="H202" s="18" t="s">
        <v>18</v>
      </c>
      <c r="I202" s="19">
        <f>IF(services[[#This Row],[Quantity]]="[Enter Quantity]",0,services[[#This Row],[Price Per Unit]]*services[[#This Row],[Quantity]])</f>
        <v>0</v>
      </c>
    </row>
    <row r="203" spans="1:9" ht="46.5" x14ac:dyDescent="0.35">
      <c r="A203" s="14" t="s">
        <v>254</v>
      </c>
      <c r="B203" s="14" t="s">
        <v>65</v>
      </c>
      <c r="C203" s="14" t="s">
        <v>244</v>
      </c>
      <c r="D203" s="14" t="s">
        <v>245</v>
      </c>
      <c r="E203" s="21" t="s">
        <v>246</v>
      </c>
      <c r="F203" s="14" t="s">
        <v>247</v>
      </c>
      <c r="G203" s="22">
        <v>4.18</v>
      </c>
      <c r="H203" s="18" t="s">
        <v>18</v>
      </c>
      <c r="I203" s="19">
        <f>IF(services[[#This Row],[Quantity]]="[Enter Quantity]",0,services[[#This Row],[Price Per Unit]]*services[[#This Row],[Quantity]])</f>
        <v>0</v>
      </c>
    </row>
    <row r="204" spans="1:9" ht="46.5" x14ac:dyDescent="0.35">
      <c r="A204" s="14" t="s">
        <v>255</v>
      </c>
      <c r="B204" s="14" t="s">
        <v>65</v>
      </c>
      <c r="C204" s="14" t="s">
        <v>244</v>
      </c>
      <c r="D204" s="14" t="s">
        <v>245</v>
      </c>
      <c r="E204" s="21" t="s">
        <v>246</v>
      </c>
      <c r="F204" s="14" t="s">
        <v>247</v>
      </c>
      <c r="G204" s="22">
        <v>4.18</v>
      </c>
      <c r="H204" s="18" t="s">
        <v>18</v>
      </c>
      <c r="I204" s="19">
        <f>IF(services[[#This Row],[Quantity]]="[Enter Quantity]",0,services[[#This Row],[Price Per Unit]]*services[[#This Row],[Quantity]])</f>
        <v>0</v>
      </c>
    </row>
    <row r="205" spans="1:9" ht="46.5" x14ac:dyDescent="0.35">
      <c r="A205" s="14" t="s">
        <v>256</v>
      </c>
      <c r="B205" s="14" t="s">
        <v>65</v>
      </c>
      <c r="C205" s="14" t="s">
        <v>244</v>
      </c>
      <c r="D205" s="14" t="s">
        <v>245</v>
      </c>
      <c r="E205" s="21" t="s">
        <v>246</v>
      </c>
      <c r="F205" s="14" t="s">
        <v>247</v>
      </c>
      <c r="G205" s="22">
        <v>1000</v>
      </c>
      <c r="H205" s="18" t="s">
        <v>18</v>
      </c>
      <c r="I205" s="19">
        <f>IF(services[[#This Row],[Quantity]]="[Enter Quantity]",0,services[[#This Row],[Price Per Unit]]*services[[#This Row],[Quantity]])</f>
        <v>0</v>
      </c>
    </row>
    <row r="206" spans="1:9" ht="46.5" x14ac:dyDescent="0.35">
      <c r="A206" s="14" t="s">
        <v>257</v>
      </c>
      <c r="B206" s="14" t="s">
        <v>65</v>
      </c>
      <c r="C206" s="14" t="s">
        <v>244</v>
      </c>
      <c r="D206" s="14" t="s">
        <v>245</v>
      </c>
      <c r="E206" s="21" t="s">
        <v>246</v>
      </c>
      <c r="F206" s="14" t="s">
        <v>247</v>
      </c>
      <c r="G206" s="22">
        <v>5.0999999999999996</v>
      </c>
      <c r="H206" s="18" t="s">
        <v>18</v>
      </c>
      <c r="I206" s="19">
        <f>IF(services[[#This Row],[Quantity]]="[Enter Quantity]",0,services[[#This Row],[Price Per Unit]]*services[[#This Row],[Quantity]])</f>
        <v>0</v>
      </c>
    </row>
    <row r="207" spans="1:9" ht="46.5" x14ac:dyDescent="0.35">
      <c r="A207" s="14" t="s">
        <v>258</v>
      </c>
      <c r="B207" s="14" t="s">
        <v>65</v>
      </c>
      <c r="C207" s="14" t="s">
        <v>244</v>
      </c>
      <c r="D207" s="14" t="s">
        <v>245</v>
      </c>
      <c r="E207" s="21" t="s">
        <v>246</v>
      </c>
      <c r="F207" s="14" t="s">
        <v>247</v>
      </c>
      <c r="G207" s="22">
        <v>250</v>
      </c>
      <c r="H207" s="18" t="s">
        <v>18</v>
      </c>
      <c r="I207" s="19">
        <f>IF(services[[#This Row],[Quantity]]="[Enter Quantity]",0,services[[#This Row],[Price Per Unit]]*services[[#This Row],[Quantity]])</f>
        <v>0</v>
      </c>
    </row>
    <row r="208" spans="1:9" ht="46.5" x14ac:dyDescent="0.35">
      <c r="A208" s="14" t="s">
        <v>259</v>
      </c>
      <c r="B208" s="14" t="s">
        <v>65</v>
      </c>
      <c r="C208" s="14" t="s">
        <v>244</v>
      </c>
      <c r="D208" s="14" t="s">
        <v>245</v>
      </c>
      <c r="E208" s="21" t="s">
        <v>246</v>
      </c>
      <c r="F208" s="14" t="s">
        <v>247</v>
      </c>
      <c r="G208" s="22">
        <v>30</v>
      </c>
      <c r="H208" s="18" t="s">
        <v>18</v>
      </c>
      <c r="I208" s="19">
        <f>IF(services[[#This Row],[Quantity]]="[Enter Quantity]",0,services[[#This Row],[Price Per Unit]]*services[[#This Row],[Quantity]])</f>
        <v>0</v>
      </c>
    </row>
    <row r="209" spans="1:9" ht="46.5" x14ac:dyDescent="0.35">
      <c r="A209" s="14" t="s">
        <v>260</v>
      </c>
      <c r="B209" s="14" t="s">
        <v>65</v>
      </c>
      <c r="C209" s="14" t="s">
        <v>244</v>
      </c>
      <c r="D209" s="14" t="s">
        <v>245</v>
      </c>
      <c r="E209" s="21" t="s">
        <v>246</v>
      </c>
      <c r="F209" s="14" t="s">
        <v>247</v>
      </c>
      <c r="G209" s="22">
        <v>7.35</v>
      </c>
      <c r="H209" s="18" t="s">
        <v>18</v>
      </c>
      <c r="I209" s="19">
        <f>IF(services[[#This Row],[Quantity]]="[Enter Quantity]",0,services[[#This Row],[Price Per Unit]]*services[[#This Row],[Quantity]])</f>
        <v>0</v>
      </c>
    </row>
    <row r="210" spans="1:9" ht="46.5" x14ac:dyDescent="0.35">
      <c r="A210" s="14" t="s">
        <v>261</v>
      </c>
      <c r="B210" s="14" t="s">
        <v>65</v>
      </c>
      <c r="C210" s="14" t="s">
        <v>244</v>
      </c>
      <c r="D210" s="14" t="s">
        <v>245</v>
      </c>
      <c r="E210" s="21" t="s">
        <v>246</v>
      </c>
      <c r="F210" s="14" t="s">
        <v>247</v>
      </c>
      <c r="G210" s="22">
        <v>15</v>
      </c>
      <c r="H210" s="18" t="s">
        <v>18</v>
      </c>
      <c r="I210" s="19">
        <f>IF(services[[#This Row],[Quantity]]="[Enter Quantity]",0,services[[#This Row],[Price Per Unit]]*services[[#This Row],[Quantity]])</f>
        <v>0</v>
      </c>
    </row>
    <row r="211" spans="1:9" ht="46.5" x14ac:dyDescent="0.35">
      <c r="A211" s="14" t="s">
        <v>262</v>
      </c>
      <c r="B211" s="14" t="s">
        <v>65</v>
      </c>
      <c r="C211" s="14" t="s">
        <v>244</v>
      </c>
      <c r="D211" s="14" t="s">
        <v>245</v>
      </c>
      <c r="E211" s="21" t="s">
        <v>246</v>
      </c>
      <c r="F211" s="14" t="s">
        <v>247</v>
      </c>
      <c r="G211" s="22">
        <v>3.99</v>
      </c>
      <c r="H211" s="18" t="s">
        <v>18</v>
      </c>
      <c r="I211" s="19">
        <f>IF(services[[#This Row],[Quantity]]="[Enter Quantity]",0,services[[#This Row],[Price Per Unit]]*services[[#This Row],[Quantity]])</f>
        <v>0</v>
      </c>
    </row>
    <row r="212" spans="1:9" ht="46.5" x14ac:dyDescent="0.35">
      <c r="A212" s="14" t="s">
        <v>263</v>
      </c>
      <c r="B212" s="14" t="s">
        <v>65</v>
      </c>
      <c r="C212" s="14" t="s">
        <v>244</v>
      </c>
      <c r="D212" s="14" t="s">
        <v>245</v>
      </c>
      <c r="E212" s="21" t="s">
        <v>246</v>
      </c>
      <c r="F212" s="14" t="s">
        <v>247</v>
      </c>
      <c r="G212" s="22">
        <v>15</v>
      </c>
      <c r="H212" s="18" t="s">
        <v>18</v>
      </c>
      <c r="I212" s="19">
        <f>IF(services[[#This Row],[Quantity]]="[Enter Quantity]",0,services[[#This Row],[Price Per Unit]]*services[[#This Row],[Quantity]])</f>
        <v>0</v>
      </c>
    </row>
    <row r="213" spans="1:9" ht="46.5" x14ac:dyDescent="0.35">
      <c r="A213" s="14" t="s">
        <v>264</v>
      </c>
      <c r="B213" s="14" t="s">
        <v>65</v>
      </c>
      <c r="C213" s="14" t="s">
        <v>244</v>
      </c>
      <c r="D213" s="14" t="s">
        <v>245</v>
      </c>
      <c r="E213" s="21" t="s">
        <v>246</v>
      </c>
      <c r="F213" s="14" t="s">
        <v>247</v>
      </c>
      <c r="G213" s="22">
        <v>15</v>
      </c>
      <c r="H213" s="18" t="s">
        <v>18</v>
      </c>
      <c r="I213" s="19">
        <f>IF(services[[#This Row],[Quantity]]="[Enter Quantity]",0,services[[#This Row],[Price Per Unit]]*services[[#This Row],[Quantity]])</f>
        <v>0</v>
      </c>
    </row>
    <row r="214" spans="1:9" ht="46.5" x14ac:dyDescent="0.35">
      <c r="A214" s="14" t="s">
        <v>265</v>
      </c>
      <c r="B214" s="14" t="s">
        <v>65</v>
      </c>
      <c r="C214" s="14" t="s">
        <v>244</v>
      </c>
      <c r="D214" s="14" t="s">
        <v>245</v>
      </c>
      <c r="E214" s="21" t="s">
        <v>246</v>
      </c>
      <c r="F214" s="14" t="s">
        <v>247</v>
      </c>
      <c r="G214" s="22">
        <v>5</v>
      </c>
      <c r="H214" s="18" t="s">
        <v>18</v>
      </c>
      <c r="I214" s="19">
        <f>IF(services[[#This Row],[Quantity]]="[Enter Quantity]",0,services[[#This Row],[Price Per Unit]]*services[[#This Row],[Quantity]])</f>
        <v>0</v>
      </c>
    </row>
    <row r="215" spans="1:9" ht="46.5" x14ac:dyDescent="0.35">
      <c r="A215" s="14" t="s">
        <v>266</v>
      </c>
      <c r="B215" s="14" t="s">
        <v>65</v>
      </c>
      <c r="C215" s="14" t="s">
        <v>244</v>
      </c>
      <c r="D215" s="14" t="s">
        <v>245</v>
      </c>
      <c r="E215" s="21" t="s">
        <v>246</v>
      </c>
      <c r="F215" s="14" t="s">
        <v>247</v>
      </c>
      <c r="G215" s="22">
        <v>5</v>
      </c>
      <c r="H215" s="18" t="s">
        <v>18</v>
      </c>
      <c r="I215" s="19">
        <f>IF(services[[#This Row],[Quantity]]="[Enter Quantity]",0,services[[#This Row],[Price Per Unit]]*services[[#This Row],[Quantity]])</f>
        <v>0</v>
      </c>
    </row>
    <row r="216" spans="1:9" ht="46.5" x14ac:dyDescent="0.35">
      <c r="A216" s="14" t="s">
        <v>267</v>
      </c>
      <c r="B216" s="14" t="s">
        <v>65</v>
      </c>
      <c r="C216" s="14" t="s">
        <v>244</v>
      </c>
      <c r="D216" s="14" t="s">
        <v>245</v>
      </c>
      <c r="E216" s="21" t="s">
        <v>246</v>
      </c>
      <c r="F216" s="14" t="s">
        <v>247</v>
      </c>
      <c r="G216" s="22">
        <v>9</v>
      </c>
      <c r="H216" s="18" t="s">
        <v>18</v>
      </c>
      <c r="I216" s="19">
        <f>IF(services[[#This Row],[Quantity]]="[Enter Quantity]",0,services[[#This Row],[Price Per Unit]]*services[[#This Row],[Quantity]])</f>
        <v>0</v>
      </c>
    </row>
    <row r="217" spans="1:9" ht="46.5" x14ac:dyDescent="0.35">
      <c r="A217" s="14" t="s">
        <v>268</v>
      </c>
      <c r="B217" s="14" t="s">
        <v>65</v>
      </c>
      <c r="C217" s="14" t="s">
        <v>244</v>
      </c>
      <c r="D217" s="14" t="s">
        <v>245</v>
      </c>
      <c r="E217" s="21" t="s">
        <v>246</v>
      </c>
      <c r="F217" s="14" t="s">
        <v>247</v>
      </c>
      <c r="G217" s="22">
        <v>249.99</v>
      </c>
      <c r="H217" s="18" t="s">
        <v>18</v>
      </c>
      <c r="I217" s="19">
        <f>IF(services[[#This Row],[Quantity]]="[Enter Quantity]",0,services[[#This Row],[Price Per Unit]]*services[[#This Row],[Quantity]])</f>
        <v>0</v>
      </c>
    </row>
    <row r="218" spans="1:9" ht="46.5" x14ac:dyDescent="0.35">
      <c r="A218" s="14" t="s">
        <v>269</v>
      </c>
      <c r="B218" s="14" t="s">
        <v>65</v>
      </c>
      <c r="C218" s="14" t="s">
        <v>244</v>
      </c>
      <c r="D218" s="14" t="s">
        <v>245</v>
      </c>
      <c r="E218" s="21" t="s">
        <v>246</v>
      </c>
      <c r="F218" s="14" t="s">
        <v>247</v>
      </c>
      <c r="G218" s="22">
        <v>3725</v>
      </c>
      <c r="H218" s="18" t="s">
        <v>18</v>
      </c>
      <c r="I218" s="19">
        <f>IF(services[[#This Row],[Quantity]]="[Enter Quantity]",0,services[[#This Row],[Price Per Unit]]*services[[#This Row],[Quantity]])</f>
        <v>0</v>
      </c>
    </row>
    <row r="219" spans="1:9" ht="46.5" x14ac:dyDescent="0.35">
      <c r="A219" s="14" t="s">
        <v>270</v>
      </c>
      <c r="B219" s="14" t="s">
        <v>65</v>
      </c>
      <c r="C219" s="14" t="s">
        <v>244</v>
      </c>
      <c r="D219" s="14" t="s">
        <v>245</v>
      </c>
      <c r="E219" s="21" t="s">
        <v>246</v>
      </c>
      <c r="F219" s="14" t="s">
        <v>247</v>
      </c>
      <c r="G219" s="22">
        <v>4350</v>
      </c>
      <c r="H219" s="18" t="s">
        <v>18</v>
      </c>
      <c r="I219" s="19">
        <f>IF(services[[#This Row],[Quantity]]="[Enter Quantity]",0,services[[#This Row],[Price Per Unit]]*services[[#This Row],[Quantity]])</f>
        <v>0</v>
      </c>
    </row>
    <row r="220" spans="1:9" ht="46.5" x14ac:dyDescent="0.35">
      <c r="A220" s="14" t="s">
        <v>271</v>
      </c>
      <c r="B220" s="14" t="s">
        <v>65</v>
      </c>
      <c r="C220" s="14" t="s">
        <v>244</v>
      </c>
      <c r="D220" s="14" t="s">
        <v>245</v>
      </c>
      <c r="E220" s="21" t="s">
        <v>246</v>
      </c>
      <c r="F220" s="14" t="s">
        <v>247</v>
      </c>
      <c r="G220" s="22">
        <v>4950</v>
      </c>
      <c r="H220" s="18" t="s">
        <v>18</v>
      </c>
      <c r="I220" s="19">
        <f>IF(services[[#This Row],[Quantity]]="[Enter Quantity]",0,services[[#This Row],[Price Per Unit]]*services[[#This Row],[Quantity]])</f>
        <v>0</v>
      </c>
    </row>
    <row r="221" spans="1:9" ht="46.5" x14ac:dyDescent="0.35">
      <c r="A221" s="14" t="s">
        <v>272</v>
      </c>
      <c r="B221" s="14" t="s">
        <v>65</v>
      </c>
      <c r="C221" s="14" t="s">
        <v>244</v>
      </c>
      <c r="D221" s="14" t="s">
        <v>245</v>
      </c>
      <c r="E221" s="21" t="s">
        <v>246</v>
      </c>
      <c r="F221" s="14" t="s">
        <v>247</v>
      </c>
      <c r="G221" s="22">
        <v>5875</v>
      </c>
      <c r="H221" s="18" t="s">
        <v>18</v>
      </c>
      <c r="I221" s="19">
        <f>IF(services[[#This Row],[Quantity]]="[Enter Quantity]",0,services[[#This Row],[Price Per Unit]]*services[[#This Row],[Quantity]])</f>
        <v>0</v>
      </c>
    </row>
    <row r="222" spans="1:9" ht="46.5" x14ac:dyDescent="0.35">
      <c r="A222" s="14" t="s">
        <v>273</v>
      </c>
      <c r="B222" s="14" t="s">
        <v>65</v>
      </c>
      <c r="C222" s="14" t="s">
        <v>244</v>
      </c>
      <c r="D222" s="14" t="s">
        <v>245</v>
      </c>
      <c r="E222" s="21" t="s">
        <v>246</v>
      </c>
      <c r="F222" s="14" t="s">
        <v>247</v>
      </c>
      <c r="G222" s="22">
        <v>7750</v>
      </c>
      <c r="H222" s="18" t="s">
        <v>18</v>
      </c>
      <c r="I222" s="19">
        <f>IF(services[[#This Row],[Quantity]]="[Enter Quantity]",0,services[[#This Row],[Price Per Unit]]*services[[#This Row],[Quantity]])</f>
        <v>0</v>
      </c>
    </row>
    <row r="223" spans="1:9" ht="46.5" x14ac:dyDescent="0.35">
      <c r="A223" s="14" t="s">
        <v>274</v>
      </c>
      <c r="B223" s="14" t="s">
        <v>65</v>
      </c>
      <c r="C223" s="14" t="s">
        <v>244</v>
      </c>
      <c r="D223" s="14" t="s">
        <v>245</v>
      </c>
      <c r="E223" s="21" t="s">
        <v>246</v>
      </c>
      <c r="F223" s="14" t="s">
        <v>247</v>
      </c>
      <c r="G223" s="22">
        <v>11125</v>
      </c>
      <c r="H223" s="18" t="s">
        <v>18</v>
      </c>
      <c r="I223" s="19">
        <f>IF(services[[#This Row],[Quantity]]="[Enter Quantity]",0,services[[#This Row],[Price Per Unit]]*services[[#This Row],[Quantity]])</f>
        <v>0</v>
      </c>
    </row>
    <row r="224" spans="1:9" ht="46.5" x14ac:dyDescent="0.35">
      <c r="A224" s="14" t="s">
        <v>275</v>
      </c>
      <c r="B224" s="14" t="s">
        <v>65</v>
      </c>
      <c r="C224" s="14" t="s">
        <v>244</v>
      </c>
      <c r="D224" s="14" t="s">
        <v>245</v>
      </c>
      <c r="E224" s="21" t="s">
        <v>246</v>
      </c>
      <c r="F224" s="14" t="s">
        <v>247</v>
      </c>
      <c r="G224" s="22">
        <v>3125</v>
      </c>
      <c r="H224" s="18" t="s">
        <v>18</v>
      </c>
      <c r="I224" s="19">
        <f>IF(services[[#This Row],[Quantity]]="[Enter Quantity]",0,services[[#This Row],[Price Per Unit]]*services[[#This Row],[Quantity]])</f>
        <v>0</v>
      </c>
    </row>
    <row r="225" spans="1:9" ht="46.5" x14ac:dyDescent="0.35">
      <c r="A225" s="14" t="s">
        <v>276</v>
      </c>
      <c r="B225" s="14" t="s">
        <v>65</v>
      </c>
      <c r="C225" s="14" t="s">
        <v>244</v>
      </c>
      <c r="D225" s="14" t="s">
        <v>245</v>
      </c>
      <c r="E225" s="21" t="s">
        <v>246</v>
      </c>
      <c r="F225" s="14" t="s">
        <v>247</v>
      </c>
      <c r="G225" s="22">
        <v>5400</v>
      </c>
      <c r="H225" s="18" t="s">
        <v>18</v>
      </c>
      <c r="I225" s="19">
        <f>IF(services[[#This Row],[Quantity]]="[Enter Quantity]",0,services[[#This Row],[Price Per Unit]]*services[[#This Row],[Quantity]])</f>
        <v>0</v>
      </c>
    </row>
    <row r="226" spans="1:9" ht="46.5" x14ac:dyDescent="0.35">
      <c r="A226" s="14" t="s">
        <v>277</v>
      </c>
      <c r="B226" s="14" t="s">
        <v>65</v>
      </c>
      <c r="C226" s="14" t="s">
        <v>244</v>
      </c>
      <c r="D226" s="14" t="s">
        <v>245</v>
      </c>
      <c r="E226" s="21" t="s">
        <v>246</v>
      </c>
      <c r="F226" s="14" t="s">
        <v>247</v>
      </c>
      <c r="G226" s="22">
        <v>8100</v>
      </c>
      <c r="H226" s="18" t="s">
        <v>18</v>
      </c>
      <c r="I226" s="19">
        <f>IF(services[[#This Row],[Quantity]]="[Enter Quantity]",0,services[[#This Row],[Price Per Unit]]*services[[#This Row],[Quantity]])</f>
        <v>0</v>
      </c>
    </row>
    <row r="227" spans="1:9" ht="46.5" x14ac:dyDescent="0.35">
      <c r="A227" s="14" t="s">
        <v>278</v>
      </c>
      <c r="B227" s="14" t="s">
        <v>65</v>
      </c>
      <c r="C227" s="14" t="s">
        <v>244</v>
      </c>
      <c r="D227" s="14" t="s">
        <v>245</v>
      </c>
      <c r="E227" s="21" t="s">
        <v>246</v>
      </c>
      <c r="F227" s="14" t="s">
        <v>247</v>
      </c>
      <c r="G227" s="22">
        <v>11400</v>
      </c>
      <c r="H227" s="18" t="s">
        <v>18</v>
      </c>
      <c r="I227" s="19">
        <f>IF(services[[#This Row],[Quantity]]="[Enter Quantity]",0,services[[#This Row],[Price Per Unit]]*services[[#This Row],[Quantity]])</f>
        <v>0</v>
      </c>
    </row>
    <row r="228" spans="1:9" ht="46.5" x14ac:dyDescent="0.35">
      <c r="A228" s="14" t="s">
        <v>279</v>
      </c>
      <c r="B228" s="14" t="s">
        <v>65</v>
      </c>
      <c r="C228" s="14" t="s">
        <v>244</v>
      </c>
      <c r="D228" s="14" t="s">
        <v>245</v>
      </c>
      <c r="E228" s="21" t="s">
        <v>246</v>
      </c>
      <c r="F228" s="14" t="s">
        <v>247</v>
      </c>
      <c r="G228" s="22">
        <v>20</v>
      </c>
      <c r="H228" s="18" t="s">
        <v>18</v>
      </c>
      <c r="I228" s="19">
        <f>IF(services[[#This Row],[Quantity]]="[Enter Quantity]",0,services[[#This Row],[Price Per Unit]]*services[[#This Row],[Quantity]])</f>
        <v>0</v>
      </c>
    </row>
    <row r="229" spans="1:9" ht="46.5" x14ac:dyDescent="0.35">
      <c r="A229" s="14" t="s">
        <v>280</v>
      </c>
      <c r="B229" s="14" t="s">
        <v>65</v>
      </c>
      <c r="C229" s="14" t="s">
        <v>244</v>
      </c>
      <c r="D229" s="14" t="s">
        <v>245</v>
      </c>
      <c r="E229" s="21" t="s">
        <v>246</v>
      </c>
      <c r="F229" s="14" t="s">
        <v>247</v>
      </c>
      <c r="G229" s="22">
        <v>15</v>
      </c>
      <c r="H229" s="18" t="s">
        <v>18</v>
      </c>
      <c r="I229" s="19">
        <f>IF(services[[#This Row],[Quantity]]="[Enter Quantity]",0,services[[#This Row],[Price Per Unit]]*services[[#This Row],[Quantity]])</f>
        <v>0</v>
      </c>
    </row>
    <row r="230" spans="1:9" ht="46.5" x14ac:dyDescent="0.35">
      <c r="A230" s="14" t="s">
        <v>281</v>
      </c>
      <c r="B230" s="14" t="s">
        <v>65</v>
      </c>
      <c r="C230" s="14" t="s">
        <v>244</v>
      </c>
      <c r="D230" s="14" t="s">
        <v>245</v>
      </c>
      <c r="E230" s="21" t="s">
        <v>246</v>
      </c>
      <c r="F230" s="14" t="s">
        <v>247</v>
      </c>
      <c r="G230" s="22">
        <v>12</v>
      </c>
      <c r="H230" s="18" t="s">
        <v>18</v>
      </c>
      <c r="I230" s="19">
        <f>IF(services[[#This Row],[Quantity]]="[Enter Quantity]",0,services[[#This Row],[Price Per Unit]]*services[[#This Row],[Quantity]])</f>
        <v>0</v>
      </c>
    </row>
    <row r="231" spans="1:9" ht="46.5" x14ac:dyDescent="0.35">
      <c r="A231" s="14" t="s">
        <v>282</v>
      </c>
      <c r="B231" s="14" t="s">
        <v>65</v>
      </c>
      <c r="C231" s="14" t="s">
        <v>244</v>
      </c>
      <c r="D231" s="14" t="s">
        <v>245</v>
      </c>
      <c r="E231" s="21" t="s">
        <v>246</v>
      </c>
      <c r="F231" s="14" t="s">
        <v>247</v>
      </c>
      <c r="G231" s="22">
        <v>10</v>
      </c>
      <c r="H231" s="18" t="s">
        <v>18</v>
      </c>
      <c r="I231" s="19">
        <f>IF(services[[#This Row],[Quantity]]="[Enter Quantity]",0,services[[#This Row],[Price Per Unit]]*services[[#This Row],[Quantity]])</f>
        <v>0</v>
      </c>
    </row>
    <row r="232" spans="1:9" ht="46.5" x14ac:dyDescent="0.35">
      <c r="A232" s="14" t="s">
        <v>283</v>
      </c>
      <c r="B232" s="14" t="s">
        <v>65</v>
      </c>
      <c r="C232" s="14" t="s">
        <v>244</v>
      </c>
      <c r="D232" s="14" t="s">
        <v>245</v>
      </c>
      <c r="E232" s="21" t="s">
        <v>246</v>
      </c>
      <c r="F232" s="14" t="s">
        <v>247</v>
      </c>
      <c r="G232" s="22">
        <v>4</v>
      </c>
      <c r="H232" s="18" t="s">
        <v>18</v>
      </c>
      <c r="I232" s="19">
        <f>IF(services[[#This Row],[Quantity]]="[Enter Quantity]",0,services[[#This Row],[Price Per Unit]]*services[[#This Row],[Quantity]])</f>
        <v>0</v>
      </c>
    </row>
    <row r="233" spans="1:9" ht="46.5" x14ac:dyDescent="0.35">
      <c r="A233" s="14" t="s">
        <v>284</v>
      </c>
      <c r="B233" s="14" t="s">
        <v>65</v>
      </c>
      <c r="C233" s="14" t="s">
        <v>244</v>
      </c>
      <c r="D233" s="14" t="s">
        <v>245</v>
      </c>
      <c r="E233" s="21" t="s">
        <v>246</v>
      </c>
      <c r="F233" s="14" t="s">
        <v>247</v>
      </c>
      <c r="G233" s="22">
        <v>7</v>
      </c>
      <c r="H233" s="18" t="s">
        <v>18</v>
      </c>
      <c r="I233" s="19">
        <f>IF(services[[#This Row],[Quantity]]="[Enter Quantity]",0,services[[#This Row],[Price Per Unit]]*services[[#This Row],[Quantity]])</f>
        <v>0</v>
      </c>
    </row>
    <row r="234" spans="1:9" ht="46.5" x14ac:dyDescent="0.35">
      <c r="A234" s="14" t="s">
        <v>285</v>
      </c>
      <c r="B234" s="14" t="s">
        <v>65</v>
      </c>
      <c r="C234" s="14" t="s">
        <v>244</v>
      </c>
      <c r="D234" s="14" t="s">
        <v>245</v>
      </c>
      <c r="E234" s="21" t="s">
        <v>246</v>
      </c>
      <c r="F234" s="14" t="s">
        <v>247</v>
      </c>
      <c r="G234" s="22">
        <v>10</v>
      </c>
      <c r="H234" s="18" t="s">
        <v>18</v>
      </c>
      <c r="I234" s="19">
        <f>IF(services[[#This Row],[Quantity]]="[Enter Quantity]",0,services[[#This Row],[Price Per Unit]]*services[[#This Row],[Quantity]])</f>
        <v>0</v>
      </c>
    </row>
    <row r="235" spans="1:9" ht="46.5" x14ac:dyDescent="0.35">
      <c r="A235" s="14" t="s">
        <v>286</v>
      </c>
      <c r="B235" s="14" t="s">
        <v>65</v>
      </c>
      <c r="C235" s="14" t="s">
        <v>244</v>
      </c>
      <c r="D235" s="14" t="s">
        <v>245</v>
      </c>
      <c r="E235" s="21" t="s">
        <v>246</v>
      </c>
      <c r="F235" s="14" t="s">
        <v>247</v>
      </c>
      <c r="G235" s="22">
        <v>6750</v>
      </c>
      <c r="H235" s="18" t="s">
        <v>18</v>
      </c>
      <c r="I235" s="19">
        <f>IF(services[[#This Row],[Quantity]]="[Enter Quantity]",0,services[[#This Row],[Price Per Unit]]*services[[#This Row],[Quantity]])</f>
        <v>0</v>
      </c>
    </row>
    <row r="236" spans="1:9" ht="46.5" x14ac:dyDescent="0.35">
      <c r="A236" s="14" t="s">
        <v>287</v>
      </c>
      <c r="B236" s="14" t="s">
        <v>65</v>
      </c>
      <c r="C236" s="14" t="s">
        <v>244</v>
      </c>
      <c r="D236" s="14" t="s">
        <v>245</v>
      </c>
      <c r="E236" s="21" t="s">
        <v>246</v>
      </c>
      <c r="F236" s="14" t="s">
        <v>247</v>
      </c>
      <c r="G236" s="22">
        <v>13050</v>
      </c>
      <c r="H236" s="18" t="s">
        <v>18</v>
      </c>
      <c r="I236" s="19">
        <f>IF(services[[#This Row],[Quantity]]="[Enter Quantity]",0,services[[#This Row],[Price Per Unit]]*services[[#This Row],[Quantity]])</f>
        <v>0</v>
      </c>
    </row>
    <row r="237" spans="1:9" ht="46.5" x14ac:dyDescent="0.35">
      <c r="A237" s="14" t="s">
        <v>288</v>
      </c>
      <c r="B237" s="14" t="s">
        <v>65</v>
      </c>
      <c r="C237" s="14" t="s">
        <v>244</v>
      </c>
      <c r="D237" s="14" t="s">
        <v>245</v>
      </c>
      <c r="E237" s="21" t="s">
        <v>246</v>
      </c>
      <c r="F237" s="14" t="s">
        <v>247</v>
      </c>
      <c r="G237" s="22">
        <v>23850</v>
      </c>
      <c r="H237" s="18" t="s">
        <v>18</v>
      </c>
      <c r="I237" s="19">
        <f>IF(services[[#This Row],[Quantity]]="[Enter Quantity]",0,services[[#This Row],[Price Per Unit]]*services[[#This Row],[Quantity]])</f>
        <v>0</v>
      </c>
    </row>
    <row r="238" spans="1:9" ht="46.5" x14ac:dyDescent="0.35">
      <c r="A238" s="14" t="s">
        <v>289</v>
      </c>
      <c r="B238" s="14" t="s">
        <v>65</v>
      </c>
      <c r="C238" s="14" t="s">
        <v>244</v>
      </c>
      <c r="D238" s="14" t="s">
        <v>245</v>
      </c>
      <c r="E238" s="21" t="s">
        <v>246</v>
      </c>
      <c r="F238" s="14" t="s">
        <v>247</v>
      </c>
      <c r="G238" s="22">
        <v>750</v>
      </c>
      <c r="H238" s="18" t="s">
        <v>18</v>
      </c>
      <c r="I238" s="19">
        <f>IF(services[[#This Row],[Quantity]]="[Enter Quantity]",0,services[[#This Row],[Price Per Unit]]*services[[#This Row],[Quantity]])</f>
        <v>0</v>
      </c>
    </row>
    <row r="239" spans="1:9" ht="46.5" x14ac:dyDescent="0.35">
      <c r="A239" s="14" t="s">
        <v>290</v>
      </c>
      <c r="B239" s="14" t="s">
        <v>65</v>
      </c>
      <c r="C239" s="14" t="s">
        <v>244</v>
      </c>
      <c r="D239" s="14" t="s">
        <v>245</v>
      </c>
      <c r="E239" s="21" t="s">
        <v>246</v>
      </c>
      <c r="F239" s="14" t="s">
        <v>247</v>
      </c>
      <c r="G239" s="22">
        <v>15000</v>
      </c>
      <c r="H239" s="18" t="s">
        <v>18</v>
      </c>
      <c r="I239" s="19">
        <f>IF(services[[#This Row],[Quantity]]="[Enter Quantity]",0,services[[#This Row],[Price Per Unit]]*services[[#This Row],[Quantity]])</f>
        <v>0</v>
      </c>
    </row>
    <row r="240" spans="1:9" ht="46.5" x14ac:dyDescent="0.35">
      <c r="A240" s="14" t="s">
        <v>291</v>
      </c>
      <c r="B240" s="14" t="s">
        <v>65</v>
      </c>
      <c r="C240" s="14" t="s">
        <v>244</v>
      </c>
      <c r="D240" s="14" t="s">
        <v>245</v>
      </c>
      <c r="E240" s="21" t="s">
        <v>246</v>
      </c>
      <c r="F240" s="14" t="s">
        <v>247</v>
      </c>
      <c r="G240" s="22">
        <v>12500</v>
      </c>
      <c r="H240" s="18" t="s">
        <v>18</v>
      </c>
      <c r="I240" s="19">
        <f>IF(services[[#This Row],[Quantity]]="[Enter Quantity]",0,services[[#This Row],[Price Per Unit]]*services[[#This Row],[Quantity]])</f>
        <v>0</v>
      </c>
    </row>
    <row r="241" spans="1:9" ht="46.5" x14ac:dyDescent="0.35">
      <c r="A241" s="14" t="s">
        <v>292</v>
      </c>
      <c r="B241" s="14" t="s">
        <v>65</v>
      </c>
      <c r="C241" s="14" t="s">
        <v>244</v>
      </c>
      <c r="D241" s="14" t="s">
        <v>245</v>
      </c>
      <c r="E241" s="21" t="s">
        <v>246</v>
      </c>
      <c r="F241" s="14" t="s">
        <v>247</v>
      </c>
      <c r="G241" s="22">
        <v>10000</v>
      </c>
      <c r="H241" s="18" t="s">
        <v>18</v>
      </c>
      <c r="I241" s="19">
        <f>IF(services[[#This Row],[Quantity]]="[Enter Quantity]",0,services[[#This Row],[Price Per Unit]]*services[[#This Row],[Quantity]])</f>
        <v>0</v>
      </c>
    </row>
    <row r="242" spans="1:9" ht="46.5" x14ac:dyDescent="0.35">
      <c r="A242" s="14" t="s">
        <v>293</v>
      </c>
      <c r="B242" s="14" t="s">
        <v>65</v>
      </c>
      <c r="C242" s="14" t="s">
        <v>244</v>
      </c>
      <c r="D242" s="14" t="s">
        <v>245</v>
      </c>
      <c r="E242" s="21" t="s">
        <v>246</v>
      </c>
      <c r="F242" s="14" t="s">
        <v>247</v>
      </c>
      <c r="G242" s="22">
        <v>7500</v>
      </c>
      <c r="H242" s="18" t="s">
        <v>18</v>
      </c>
      <c r="I242" s="19">
        <f>IF(services[[#This Row],[Quantity]]="[Enter Quantity]",0,services[[#This Row],[Price Per Unit]]*services[[#This Row],[Quantity]])</f>
        <v>0</v>
      </c>
    </row>
    <row r="243" spans="1:9" ht="46.5" x14ac:dyDescent="0.35">
      <c r="A243" s="14" t="s">
        <v>294</v>
      </c>
      <c r="B243" s="14" t="s">
        <v>65</v>
      </c>
      <c r="C243" s="14" t="s">
        <v>244</v>
      </c>
      <c r="D243" s="14" t="s">
        <v>245</v>
      </c>
      <c r="E243" s="21" t="s">
        <v>246</v>
      </c>
      <c r="F243" s="14" t="s">
        <v>247</v>
      </c>
      <c r="G243" s="22">
        <v>5000</v>
      </c>
      <c r="H243" s="18" t="s">
        <v>18</v>
      </c>
      <c r="I243" s="19">
        <f>IF(services[[#This Row],[Quantity]]="[Enter Quantity]",0,services[[#This Row],[Price Per Unit]]*services[[#This Row],[Quantity]])</f>
        <v>0</v>
      </c>
    </row>
    <row r="244" spans="1:9" ht="46.5" x14ac:dyDescent="0.35">
      <c r="A244" s="14" t="s">
        <v>295</v>
      </c>
      <c r="B244" s="14" t="s">
        <v>65</v>
      </c>
      <c r="C244" s="14" t="s">
        <v>244</v>
      </c>
      <c r="D244" s="14" t="s">
        <v>245</v>
      </c>
      <c r="E244" s="21" t="s">
        <v>246</v>
      </c>
      <c r="F244" s="14" t="s">
        <v>247</v>
      </c>
      <c r="G244" s="22">
        <v>5000</v>
      </c>
      <c r="H244" s="18" t="s">
        <v>18</v>
      </c>
      <c r="I244" s="19">
        <f>IF(services[[#This Row],[Quantity]]="[Enter Quantity]",0,services[[#This Row],[Price Per Unit]]*services[[#This Row],[Quantity]])</f>
        <v>0</v>
      </c>
    </row>
    <row r="245" spans="1:9" ht="46.5" x14ac:dyDescent="0.35">
      <c r="A245" s="14" t="s">
        <v>296</v>
      </c>
      <c r="B245" s="14" t="s">
        <v>65</v>
      </c>
      <c r="C245" s="14" t="s">
        <v>244</v>
      </c>
      <c r="D245" s="14" t="s">
        <v>245</v>
      </c>
      <c r="E245" s="21" t="s">
        <v>246</v>
      </c>
      <c r="F245" s="14" t="s">
        <v>247</v>
      </c>
      <c r="G245" s="22">
        <v>699</v>
      </c>
      <c r="H245" s="18" t="s">
        <v>18</v>
      </c>
      <c r="I245" s="19">
        <f>IF(services[[#This Row],[Quantity]]="[Enter Quantity]",0,services[[#This Row],[Price Per Unit]]*services[[#This Row],[Quantity]])</f>
        <v>0</v>
      </c>
    </row>
    <row r="246" spans="1:9" ht="46.5" x14ac:dyDescent="0.35">
      <c r="A246" s="14" t="s">
        <v>297</v>
      </c>
      <c r="B246" s="14" t="s">
        <v>65</v>
      </c>
      <c r="C246" s="14" t="s">
        <v>244</v>
      </c>
      <c r="D246" s="14" t="s">
        <v>245</v>
      </c>
      <c r="E246" s="21" t="s">
        <v>246</v>
      </c>
      <c r="F246" s="14" t="s">
        <v>247</v>
      </c>
      <c r="G246" s="22">
        <v>25000</v>
      </c>
      <c r="H246" s="18" t="s">
        <v>18</v>
      </c>
      <c r="I246" s="19">
        <f>IF(services[[#This Row],[Quantity]]="[Enter Quantity]",0,services[[#This Row],[Price Per Unit]]*services[[#This Row],[Quantity]])</f>
        <v>0</v>
      </c>
    </row>
    <row r="247" spans="1:9" ht="46.5" x14ac:dyDescent="0.35">
      <c r="A247" s="14" t="s">
        <v>298</v>
      </c>
      <c r="B247" s="14" t="s">
        <v>65</v>
      </c>
      <c r="C247" s="14" t="s">
        <v>244</v>
      </c>
      <c r="D247" s="14" t="s">
        <v>245</v>
      </c>
      <c r="E247" s="21" t="s">
        <v>246</v>
      </c>
      <c r="F247" s="14" t="s">
        <v>247</v>
      </c>
      <c r="G247" s="22">
        <v>50000</v>
      </c>
      <c r="H247" s="18" t="s">
        <v>18</v>
      </c>
      <c r="I247" s="19">
        <f>IF(services[[#This Row],[Quantity]]="[Enter Quantity]",0,services[[#This Row],[Price Per Unit]]*services[[#This Row],[Quantity]])</f>
        <v>0</v>
      </c>
    </row>
    <row r="248" spans="1:9" ht="46.5" x14ac:dyDescent="0.35">
      <c r="A248" s="14" t="s">
        <v>299</v>
      </c>
      <c r="B248" s="14" t="s">
        <v>65</v>
      </c>
      <c r="C248" s="14" t="s">
        <v>244</v>
      </c>
      <c r="D248" s="14" t="s">
        <v>245</v>
      </c>
      <c r="E248" s="21" t="s">
        <v>246</v>
      </c>
      <c r="F248" s="14" t="s">
        <v>247</v>
      </c>
      <c r="G248" s="22">
        <v>175000</v>
      </c>
      <c r="H248" s="18" t="s">
        <v>18</v>
      </c>
      <c r="I248" s="19">
        <f>IF(services[[#This Row],[Quantity]]="[Enter Quantity]",0,services[[#This Row],[Price Per Unit]]*services[[#This Row],[Quantity]])</f>
        <v>0</v>
      </c>
    </row>
    <row r="249" spans="1:9" ht="46.5" x14ac:dyDescent="0.35">
      <c r="A249" s="14" t="s">
        <v>300</v>
      </c>
      <c r="B249" s="14" t="s">
        <v>65</v>
      </c>
      <c r="C249" s="14" t="s">
        <v>244</v>
      </c>
      <c r="D249" s="14" t="s">
        <v>245</v>
      </c>
      <c r="E249" s="21" t="s">
        <v>246</v>
      </c>
      <c r="F249" s="14" t="s">
        <v>247</v>
      </c>
      <c r="G249" s="22">
        <v>150000</v>
      </c>
      <c r="H249" s="18" t="s">
        <v>18</v>
      </c>
      <c r="I249" s="19">
        <f>IF(services[[#This Row],[Quantity]]="[Enter Quantity]",0,services[[#This Row],[Price Per Unit]]*services[[#This Row],[Quantity]])</f>
        <v>0</v>
      </c>
    </row>
    <row r="250" spans="1:9" ht="46.5" x14ac:dyDescent="0.35">
      <c r="A250" s="14" t="s">
        <v>301</v>
      </c>
      <c r="B250" s="14" t="s">
        <v>65</v>
      </c>
      <c r="C250" s="14" t="s">
        <v>244</v>
      </c>
      <c r="D250" s="14" t="s">
        <v>245</v>
      </c>
      <c r="E250" s="21" t="s">
        <v>246</v>
      </c>
      <c r="F250" s="14" t="s">
        <v>247</v>
      </c>
      <c r="G250" s="22">
        <v>100000</v>
      </c>
      <c r="H250" s="18" t="s">
        <v>18</v>
      </c>
      <c r="I250" s="19">
        <f>IF(services[[#This Row],[Quantity]]="[Enter Quantity]",0,services[[#This Row],[Price Per Unit]]*services[[#This Row],[Quantity]])</f>
        <v>0</v>
      </c>
    </row>
    <row r="251" spans="1:9" ht="46.5" x14ac:dyDescent="0.35">
      <c r="A251" s="14" t="s">
        <v>302</v>
      </c>
      <c r="B251" s="14" t="s">
        <v>65</v>
      </c>
      <c r="C251" s="14" t="s">
        <v>244</v>
      </c>
      <c r="D251" s="14" t="s">
        <v>245</v>
      </c>
      <c r="E251" s="21" t="s">
        <v>246</v>
      </c>
      <c r="F251" s="14" t="s">
        <v>247</v>
      </c>
      <c r="G251" s="22">
        <v>50000</v>
      </c>
      <c r="H251" s="18" t="s">
        <v>18</v>
      </c>
      <c r="I251" s="19">
        <f>IF(services[[#This Row],[Quantity]]="[Enter Quantity]",0,services[[#This Row],[Price Per Unit]]*services[[#This Row],[Quantity]])</f>
        <v>0</v>
      </c>
    </row>
    <row r="252" spans="1:9" ht="46.5" x14ac:dyDescent="0.35">
      <c r="A252" s="14" t="s">
        <v>303</v>
      </c>
      <c r="B252" s="14" t="s">
        <v>65</v>
      </c>
      <c r="C252" s="14" t="s">
        <v>244</v>
      </c>
      <c r="D252" s="14" t="s">
        <v>245</v>
      </c>
      <c r="E252" s="21" t="s">
        <v>246</v>
      </c>
      <c r="F252" s="14" t="s">
        <v>247</v>
      </c>
      <c r="G252" s="22">
        <v>25000</v>
      </c>
      <c r="H252" s="18" t="s">
        <v>18</v>
      </c>
      <c r="I252" s="19">
        <f>IF(services[[#This Row],[Quantity]]="[Enter Quantity]",0,services[[#This Row],[Price Per Unit]]*services[[#This Row],[Quantity]])</f>
        <v>0</v>
      </c>
    </row>
    <row r="253" spans="1:9" ht="46.5" x14ac:dyDescent="0.35">
      <c r="A253" s="14" t="s">
        <v>304</v>
      </c>
      <c r="B253" s="14" t="s">
        <v>65</v>
      </c>
      <c r="C253" s="14" t="s">
        <v>244</v>
      </c>
      <c r="D253" s="14" t="s">
        <v>245</v>
      </c>
      <c r="E253" s="21" t="s">
        <v>246</v>
      </c>
      <c r="F253" s="14" t="s">
        <v>247</v>
      </c>
      <c r="G253" s="22">
        <v>7500</v>
      </c>
      <c r="H253" s="18" t="s">
        <v>18</v>
      </c>
      <c r="I253" s="19">
        <f>IF(services[[#This Row],[Quantity]]="[Enter Quantity]",0,services[[#This Row],[Price Per Unit]]*services[[#This Row],[Quantity]])</f>
        <v>0</v>
      </c>
    </row>
    <row r="254" spans="1:9" ht="46.5" x14ac:dyDescent="0.35">
      <c r="A254" s="14" t="s">
        <v>305</v>
      </c>
      <c r="B254" s="14" t="s">
        <v>65</v>
      </c>
      <c r="C254" s="14" t="s">
        <v>244</v>
      </c>
      <c r="D254" s="14" t="s">
        <v>245</v>
      </c>
      <c r="E254" s="21" t="s">
        <v>246</v>
      </c>
      <c r="F254" s="14" t="s">
        <v>247</v>
      </c>
      <c r="G254" s="22">
        <v>15000</v>
      </c>
      <c r="H254" s="18" t="s">
        <v>18</v>
      </c>
      <c r="I254" s="19">
        <f>IF(services[[#This Row],[Quantity]]="[Enter Quantity]",0,services[[#This Row],[Price Per Unit]]*services[[#This Row],[Quantity]])</f>
        <v>0</v>
      </c>
    </row>
    <row r="255" spans="1:9" ht="46.5" x14ac:dyDescent="0.35">
      <c r="A255" s="14" t="s">
        <v>306</v>
      </c>
      <c r="B255" s="14" t="s">
        <v>65</v>
      </c>
      <c r="C255" s="14" t="s">
        <v>244</v>
      </c>
      <c r="D255" s="14" t="s">
        <v>245</v>
      </c>
      <c r="E255" s="21" t="s">
        <v>246</v>
      </c>
      <c r="F255" s="14" t="s">
        <v>247</v>
      </c>
      <c r="G255" s="22">
        <v>20000</v>
      </c>
      <c r="H255" s="18" t="s">
        <v>18</v>
      </c>
      <c r="I255" s="19">
        <f>IF(services[[#This Row],[Quantity]]="[Enter Quantity]",0,services[[#This Row],[Price Per Unit]]*services[[#This Row],[Quantity]])</f>
        <v>0</v>
      </c>
    </row>
    <row r="256" spans="1:9" ht="46.5" x14ac:dyDescent="0.35">
      <c r="A256" s="14" t="s">
        <v>307</v>
      </c>
      <c r="B256" s="14" t="s">
        <v>65</v>
      </c>
      <c r="C256" s="14" t="s">
        <v>244</v>
      </c>
      <c r="D256" s="14" t="s">
        <v>245</v>
      </c>
      <c r="E256" s="21" t="s">
        <v>246</v>
      </c>
      <c r="F256" s="14" t="s">
        <v>247</v>
      </c>
      <c r="G256" s="22">
        <v>1500</v>
      </c>
      <c r="H256" s="18" t="s">
        <v>18</v>
      </c>
      <c r="I256" s="19">
        <f>IF(services[[#This Row],[Quantity]]="[Enter Quantity]",0,services[[#This Row],[Price Per Unit]]*services[[#This Row],[Quantity]])</f>
        <v>0</v>
      </c>
    </row>
    <row r="257" spans="1:9" ht="46.5" x14ac:dyDescent="0.35">
      <c r="A257" s="14" t="s">
        <v>308</v>
      </c>
      <c r="B257" s="14" t="s">
        <v>65</v>
      </c>
      <c r="C257" s="14" t="s">
        <v>244</v>
      </c>
      <c r="D257" s="14" t="s">
        <v>245</v>
      </c>
      <c r="E257" s="21" t="s">
        <v>246</v>
      </c>
      <c r="F257" s="14" t="s">
        <v>247</v>
      </c>
      <c r="G257" s="22">
        <v>300</v>
      </c>
      <c r="H257" s="18" t="s">
        <v>18</v>
      </c>
      <c r="I257" s="19">
        <f>IF(services[[#This Row],[Quantity]]="[Enter Quantity]",0,services[[#This Row],[Price Per Unit]]*services[[#This Row],[Quantity]])</f>
        <v>0</v>
      </c>
    </row>
    <row r="258" spans="1:9" ht="46.5" x14ac:dyDescent="0.35">
      <c r="A258" s="14" t="s">
        <v>309</v>
      </c>
      <c r="B258" s="14" t="s">
        <v>65</v>
      </c>
      <c r="C258" s="14" t="s">
        <v>244</v>
      </c>
      <c r="D258" s="14" t="s">
        <v>245</v>
      </c>
      <c r="E258" s="21" t="s">
        <v>246</v>
      </c>
      <c r="F258" s="14" t="s">
        <v>247</v>
      </c>
      <c r="G258" s="22">
        <v>450</v>
      </c>
      <c r="H258" s="18" t="s">
        <v>18</v>
      </c>
      <c r="I258" s="19">
        <f>IF(services[[#This Row],[Quantity]]="[Enter Quantity]",0,services[[#This Row],[Price Per Unit]]*services[[#This Row],[Quantity]])</f>
        <v>0</v>
      </c>
    </row>
    <row r="259" spans="1:9" ht="46.5" x14ac:dyDescent="0.35">
      <c r="A259" s="14" t="s">
        <v>310</v>
      </c>
      <c r="B259" s="14" t="s">
        <v>65</v>
      </c>
      <c r="C259" s="14" t="s">
        <v>244</v>
      </c>
      <c r="D259" s="14" t="s">
        <v>245</v>
      </c>
      <c r="E259" s="21" t="s">
        <v>246</v>
      </c>
      <c r="F259" s="14" t="s">
        <v>247</v>
      </c>
      <c r="G259" s="22">
        <v>1800</v>
      </c>
      <c r="H259" s="18" t="s">
        <v>18</v>
      </c>
      <c r="I259" s="19">
        <f>IF(services[[#This Row],[Quantity]]="[Enter Quantity]",0,services[[#This Row],[Price Per Unit]]*services[[#This Row],[Quantity]])</f>
        <v>0</v>
      </c>
    </row>
    <row r="260" spans="1:9" ht="46.5" x14ac:dyDescent="0.35">
      <c r="A260" s="14" t="s">
        <v>311</v>
      </c>
      <c r="B260" s="14" t="s">
        <v>65</v>
      </c>
      <c r="C260" s="14" t="s">
        <v>244</v>
      </c>
      <c r="D260" s="14" t="s">
        <v>245</v>
      </c>
      <c r="E260" s="21" t="s">
        <v>246</v>
      </c>
      <c r="F260" s="14" t="s">
        <v>247</v>
      </c>
      <c r="G260" s="22">
        <v>1500</v>
      </c>
      <c r="H260" s="18" t="s">
        <v>18</v>
      </c>
      <c r="I260" s="19">
        <f>IF(services[[#This Row],[Quantity]]="[Enter Quantity]",0,services[[#This Row],[Price Per Unit]]*services[[#This Row],[Quantity]])</f>
        <v>0</v>
      </c>
    </row>
    <row r="261" spans="1:9" ht="46.5" x14ac:dyDescent="0.35">
      <c r="A261" s="14" t="s">
        <v>312</v>
      </c>
      <c r="B261" s="14" t="s">
        <v>65</v>
      </c>
      <c r="C261" s="14" t="s">
        <v>244</v>
      </c>
      <c r="D261" s="14" t="s">
        <v>245</v>
      </c>
      <c r="E261" s="21" t="s">
        <v>246</v>
      </c>
      <c r="F261" s="14" t="s">
        <v>247</v>
      </c>
      <c r="G261" s="22">
        <v>1200</v>
      </c>
      <c r="H261" s="18" t="s">
        <v>18</v>
      </c>
      <c r="I261" s="19">
        <f>IF(services[[#This Row],[Quantity]]="[Enter Quantity]",0,services[[#This Row],[Price Per Unit]]*services[[#This Row],[Quantity]])</f>
        <v>0</v>
      </c>
    </row>
    <row r="262" spans="1:9" ht="46.5" x14ac:dyDescent="0.35">
      <c r="A262" s="14" t="s">
        <v>313</v>
      </c>
      <c r="B262" s="14" t="s">
        <v>65</v>
      </c>
      <c r="C262" s="14" t="s">
        <v>244</v>
      </c>
      <c r="D262" s="14" t="s">
        <v>245</v>
      </c>
      <c r="E262" s="21" t="s">
        <v>246</v>
      </c>
      <c r="F262" s="14" t="s">
        <v>247</v>
      </c>
      <c r="G262" s="22">
        <v>900</v>
      </c>
      <c r="H262" s="18" t="s">
        <v>18</v>
      </c>
      <c r="I262" s="19">
        <f>IF(services[[#This Row],[Quantity]]="[Enter Quantity]",0,services[[#This Row],[Price Per Unit]]*services[[#This Row],[Quantity]])</f>
        <v>0</v>
      </c>
    </row>
    <row r="263" spans="1:9" ht="46.5" x14ac:dyDescent="0.35">
      <c r="A263" s="14" t="s">
        <v>314</v>
      </c>
      <c r="B263" s="14" t="s">
        <v>65</v>
      </c>
      <c r="C263" s="14" t="s">
        <v>244</v>
      </c>
      <c r="D263" s="14" t="s">
        <v>245</v>
      </c>
      <c r="E263" s="21" t="s">
        <v>246</v>
      </c>
      <c r="F263" s="14" t="s">
        <v>247</v>
      </c>
      <c r="G263" s="22">
        <v>600</v>
      </c>
      <c r="H263" s="18" t="s">
        <v>18</v>
      </c>
      <c r="I263" s="19">
        <f>IF(services[[#This Row],[Quantity]]="[Enter Quantity]",0,services[[#This Row],[Price Per Unit]]*services[[#This Row],[Quantity]])</f>
        <v>0</v>
      </c>
    </row>
    <row r="264" spans="1:9" ht="46.5" x14ac:dyDescent="0.35">
      <c r="A264" s="14" t="s">
        <v>315</v>
      </c>
      <c r="B264" s="14" t="s">
        <v>65</v>
      </c>
      <c r="C264" s="14" t="s">
        <v>244</v>
      </c>
      <c r="D264" s="14" t="s">
        <v>245</v>
      </c>
      <c r="E264" s="21" t="s">
        <v>246</v>
      </c>
      <c r="F264" s="14" t="s">
        <v>247</v>
      </c>
      <c r="G264" s="22">
        <v>3000</v>
      </c>
      <c r="H264" s="18" t="s">
        <v>18</v>
      </c>
      <c r="I264" s="19">
        <f>IF(services[[#This Row],[Quantity]]="[Enter Quantity]",0,services[[#This Row],[Price Per Unit]]*services[[#This Row],[Quantity]])</f>
        <v>0</v>
      </c>
    </row>
    <row r="265" spans="1:9" ht="46.5" x14ac:dyDescent="0.35">
      <c r="A265" s="14" t="s">
        <v>316</v>
      </c>
      <c r="B265" s="14" t="s">
        <v>65</v>
      </c>
      <c r="C265" s="14" t="s">
        <v>244</v>
      </c>
      <c r="D265" s="14" t="s">
        <v>245</v>
      </c>
      <c r="E265" s="21" t="s">
        <v>246</v>
      </c>
      <c r="F265" s="14" t="s">
        <v>247</v>
      </c>
      <c r="G265" s="22">
        <v>8200</v>
      </c>
      <c r="H265" s="18" t="s">
        <v>18</v>
      </c>
      <c r="I265" s="19">
        <f>IF(services[[#This Row],[Quantity]]="[Enter Quantity]",0,services[[#This Row],[Price Per Unit]]*services[[#This Row],[Quantity]])</f>
        <v>0</v>
      </c>
    </row>
    <row r="266" spans="1:9" ht="46.5" x14ac:dyDescent="0.35">
      <c r="A266" s="14" t="s">
        <v>317</v>
      </c>
      <c r="B266" s="14" t="s">
        <v>65</v>
      </c>
      <c r="C266" s="14" t="s">
        <v>244</v>
      </c>
      <c r="D266" s="14" t="s">
        <v>245</v>
      </c>
      <c r="E266" s="21" t="s">
        <v>246</v>
      </c>
      <c r="F266" s="14" t="s">
        <v>247</v>
      </c>
      <c r="G266" s="22">
        <v>5400</v>
      </c>
      <c r="H266" s="18" t="s">
        <v>18</v>
      </c>
      <c r="I266" s="19">
        <f>IF(services[[#This Row],[Quantity]]="[Enter Quantity]",0,services[[#This Row],[Price Per Unit]]*services[[#This Row],[Quantity]])</f>
        <v>0</v>
      </c>
    </row>
    <row r="267" spans="1:9" ht="46.5" x14ac:dyDescent="0.35">
      <c r="A267" s="14" t="s">
        <v>318</v>
      </c>
      <c r="B267" s="14" t="s">
        <v>154</v>
      </c>
      <c r="C267" s="14" t="s">
        <v>319</v>
      </c>
      <c r="D267" s="14" t="s">
        <v>320</v>
      </c>
      <c r="E267" s="21" t="s">
        <v>321</v>
      </c>
      <c r="F267" s="14" t="s">
        <v>322</v>
      </c>
      <c r="G267" s="24">
        <f>45*40</f>
        <v>1800</v>
      </c>
      <c r="H267" s="18" t="s">
        <v>18</v>
      </c>
      <c r="I267" s="26">
        <f>IF(services[[#This Row],[Quantity]]="[Enter Quantity]",0,services[[#This Row],[Price Per Unit]]*services[[#This Row],[Quantity]])</f>
        <v>0</v>
      </c>
    </row>
    <row r="268" spans="1:9" ht="46.5" x14ac:dyDescent="0.35">
      <c r="A268" s="14" t="s">
        <v>323</v>
      </c>
      <c r="B268" s="14" t="s">
        <v>324</v>
      </c>
      <c r="C268" s="14" t="s">
        <v>325</v>
      </c>
      <c r="D268" s="14" t="s">
        <v>326</v>
      </c>
      <c r="E268" s="21" t="s">
        <v>327</v>
      </c>
      <c r="F268" s="14" t="s">
        <v>328</v>
      </c>
      <c r="G268" s="24">
        <v>39</v>
      </c>
      <c r="H268" s="18" t="s">
        <v>18</v>
      </c>
      <c r="I268" s="26">
        <f>IF(services[[#This Row],[Quantity]]="[Enter Quantity]",0,services[[#This Row],[Price Per Unit]]*services[[#This Row],[Quantity]])</f>
        <v>0</v>
      </c>
    </row>
    <row r="269" spans="1:9" ht="62" x14ac:dyDescent="0.35">
      <c r="A269" s="14" t="s">
        <v>329</v>
      </c>
      <c r="B269" s="14" t="s">
        <v>324</v>
      </c>
      <c r="C269" s="14" t="s">
        <v>325</v>
      </c>
      <c r="D269" s="14" t="s">
        <v>326</v>
      </c>
      <c r="E269" s="21" t="s">
        <v>327</v>
      </c>
      <c r="F269" s="14" t="s">
        <v>328</v>
      </c>
      <c r="G269" s="24">
        <v>39</v>
      </c>
      <c r="H269" s="18" t="s">
        <v>18</v>
      </c>
      <c r="I269" s="26">
        <f>IF(services[[#This Row],[Quantity]]="[Enter Quantity]",0,services[[#This Row],[Price Per Unit]]*services[[#This Row],[Quantity]])</f>
        <v>0</v>
      </c>
    </row>
    <row r="270" spans="1:9" ht="46.5" x14ac:dyDescent="0.35">
      <c r="A270" s="14" t="s">
        <v>330</v>
      </c>
      <c r="B270" s="20" t="s">
        <v>324</v>
      </c>
      <c r="C270" s="14" t="s">
        <v>325</v>
      </c>
      <c r="D270" s="14" t="s">
        <v>326</v>
      </c>
      <c r="E270" s="21" t="s">
        <v>327</v>
      </c>
      <c r="F270" s="14" t="s">
        <v>328</v>
      </c>
      <c r="G270" s="24">
        <v>39</v>
      </c>
      <c r="H270" s="18" t="s">
        <v>18</v>
      </c>
      <c r="I270" s="26">
        <f>IF(services[[#This Row],[Quantity]]="[Enter Quantity]",0,services[[#This Row],[Price Per Unit]]*services[[#This Row],[Quantity]])</f>
        <v>0</v>
      </c>
    </row>
    <row r="271" spans="1:9" ht="77.5" x14ac:dyDescent="0.35">
      <c r="A271" s="14" t="s">
        <v>331</v>
      </c>
      <c r="B271" s="20" t="s">
        <v>324</v>
      </c>
      <c r="C271" s="14" t="s">
        <v>325</v>
      </c>
      <c r="D271" s="14" t="s">
        <v>326</v>
      </c>
      <c r="E271" s="21" t="s">
        <v>327</v>
      </c>
      <c r="F271" s="14" t="s">
        <v>328</v>
      </c>
      <c r="G271" s="24">
        <v>39</v>
      </c>
      <c r="H271" s="18" t="s">
        <v>18</v>
      </c>
      <c r="I271" s="26">
        <f>IF(services[[#This Row],[Quantity]]="[Enter Quantity]",0,services[[#This Row],[Price Per Unit]]*services[[#This Row],[Quantity]])</f>
        <v>0</v>
      </c>
    </row>
    <row r="272" spans="1:9" ht="31" x14ac:dyDescent="0.35">
      <c r="A272" s="14" t="s">
        <v>332</v>
      </c>
      <c r="B272" s="14" t="s">
        <v>324</v>
      </c>
      <c r="C272" s="14" t="s">
        <v>325</v>
      </c>
      <c r="D272" s="14" t="s">
        <v>326</v>
      </c>
      <c r="E272" s="21" t="s">
        <v>327</v>
      </c>
      <c r="F272" s="14" t="s">
        <v>328</v>
      </c>
      <c r="G272" s="24">
        <v>39</v>
      </c>
      <c r="H272" s="18" t="s">
        <v>18</v>
      </c>
      <c r="I272" s="26">
        <f>IF(services[[#This Row],[Quantity]]="[Enter Quantity]",0,services[[#This Row],[Price Per Unit]]*services[[#This Row],[Quantity]])</f>
        <v>0</v>
      </c>
    </row>
    <row r="273" spans="1:9" x14ac:dyDescent="0.35">
      <c r="A273" s="14" t="s">
        <v>333</v>
      </c>
      <c r="B273" s="14" t="s">
        <v>324</v>
      </c>
      <c r="C273" s="14" t="s">
        <v>325</v>
      </c>
      <c r="D273" s="14" t="s">
        <v>326</v>
      </c>
      <c r="E273" s="21" t="s">
        <v>327</v>
      </c>
      <c r="F273" s="14" t="s">
        <v>328</v>
      </c>
      <c r="G273" s="24">
        <v>2.5</v>
      </c>
      <c r="H273" s="18" t="s">
        <v>18</v>
      </c>
      <c r="I273" s="26">
        <f>IF(services[[#This Row],[Quantity]]="[Enter Quantity]",0,services[[#This Row],[Price Per Unit]]*services[[#This Row],[Quantity]])</f>
        <v>0</v>
      </c>
    </row>
    <row r="274" spans="1:9" ht="31" x14ac:dyDescent="0.35">
      <c r="A274" s="14" t="s">
        <v>334</v>
      </c>
      <c r="B274" s="20" t="s">
        <v>324</v>
      </c>
      <c r="C274" s="14" t="s">
        <v>325</v>
      </c>
      <c r="D274" s="14" t="s">
        <v>326</v>
      </c>
      <c r="E274" s="21" t="s">
        <v>327</v>
      </c>
      <c r="F274" s="14" t="s">
        <v>328</v>
      </c>
      <c r="G274" s="24">
        <v>275</v>
      </c>
      <c r="H274" s="18" t="s">
        <v>18</v>
      </c>
      <c r="I274" s="26">
        <f>IF(services[[#This Row],[Quantity]]="[Enter Quantity]",0,services[[#This Row],[Price Per Unit]]*services[[#This Row],[Quantity]])</f>
        <v>0</v>
      </c>
    </row>
    <row r="275" spans="1:9" ht="31" x14ac:dyDescent="0.35">
      <c r="A275" s="14" t="s">
        <v>335</v>
      </c>
      <c r="B275" s="20" t="s">
        <v>324</v>
      </c>
      <c r="C275" s="14" t="s">
        <v>325</v>
      </c>
      <c r="D275" s="14" t="s">
        <v>326</v>
      </c>
      <c r="E275" s="21" t="s">
        <v>327</v>
      </c>
      <c r="F275" s="14" t="s">
        <v>328</v>
      </c>
      <c r="G275" s="24">
        <v>300</v>
      </c>
      <c r="H275" s="18" t="s">
        <v>18</v>
      </c>
      <c r="I275" s="26">
        <f>IF(services[[#This Row],[Quantity]]="[Enter Quantity]",0,services[[#This Row],[Price Per Unit]]*services[[#This Row],[Quantity]])</f>
        <v>0</v>
      </c>
    </row>
    <row r="276" spans="1:9" x14ac:dyDescent="0.35">
      <c r="A276" s="14" t="s">
        <v>336</v>
      </c>
      <c r="B276" s="14" t="s">
        <v>337</v>
      </c>
      <c r="C276" s="14" t="s">
        <v>325</v>
      </c>
      <c r="D276" s="14" t="s">
        <v>326</v>
      </c>
      <c r="E276" s="21" t="s">
        <v>327</v>
      </c>
      <c r="F276" s="14" t="s">
        <v>328</v>
      </c>
      <c r="G276" s="24">
        <v>43.06</v>
      </c>
      <c r="H276" s="18" t="s">
        <v>18</v>
      </c>
      <c r="I276" s="26">
        <f>IF(services[[#This Row],[Quantity]]="[Enter Quantity]",0,services[[#This Row],[Price Per Unit]]*services[[#This Row],[Quantity]])</f>
        <v>0</v>
      </c>
    </row>
    <row r="277" spans="1:9" ht="46.5" x14ac:dyDescent="0.35">
      <c r="A277" s="14" t="s">
        <v>338</v>
      </c>
      <c r="B277" s="14" t="s">
        <v>38</v>
      </c>
      <c r="C277" s="14" t="s">
        <v>325</v>
      </c>
      <c r="D277" s="14" t="s">
        <v>326</v>
      </c>
      <c r="E277" s="21" t="s">
        <v>327</v>
      </c>
      <c r="F277" s="14" t="s">
        <v>328</v>
      </c>
      <c r="G277" s="24">
        <v>0</v>
      </c>
      <c r="H277" s="18" t="s">
        <v>18</v>
      </c>
      <c r="I277" s="26">
        <f>IF(services[[#This Row],[Quantity]]="[Enter Quantity]",0,services[[#This Row],[Price Per Unit]]*services[[#This Row],[Quantity]])</f>
        <v>0</v>
      </c>
    </row>
    <row r="278" spans="1:9" x14ac:dyDescent="0.35">
      <c r="A278" s="14" t="s">
        <v>107</v>
      </c>
      <c r="B278" s="14" t="s">
        <v>107</v>
      </c>
      <c r="C278" s="14" t="s">
        <v>325</v>
      </c>
      <c r="D278" s="14" t="s">
        <v>326</v>
      </c>
      <c r="E278" s="21" t="s">
        <v>327</v>
      </c>
      <c r="F278" s="14" t="s">
        <v>328</v>
      </c>
      <c r="G278" s="24">
        <v>162.5</v>
      </c>
      <c r="H278" s="18" t="s">
        <v>18</v>
      </c>
      <c r="I278" s="26">
        <f>IF(services[[#This Row],[Quantity]]="[Enter Quantity]",0,services[[#This Row],[Price Per Unit]]*services[[#This Row],[Quantity]])</f>
        <v>0</v>
      </c>
    </row>
    <row r="279" spans="1:9" x14ac:dyDescent="0.35">
      <c r="A279" s="20" t="s">
        <v>13</v>
      </c>
      <c r="B279" s="20" t="s">
        <v>13</v>
      </c>
      <c r="C279" s="14" t="s">
        <v>325</v>
      </c>
      <c r="D279" s="14" t="s">
        <v>326</v>
      </c>
      <c r="E279" s="21" t="s">
        <v>327</v>
      </c>
      <c r="F279" s="14" t="s">
        <v>328</v>
      </c>
      <c r="G279" s="24">
        <v>793</v>
      </c>
      <c r="H279" s="18" t="s">
        <v>18</v>
      </c>
      <c r="I279" s="26">
        <f>IF(services[[#This Row],[Quantity]]="[Enter Quantity]",0,services[[#This Row],[Price Per Unit]]*services[[#This Row],[Quantity]])</f>
        <v>0</v>
      </c>
    </row>
    <row r="280" spans="1:9" ht="62" x14ac:dyDescent="0.35">
      <c r="A280" s="14" t="s">
        <v>339</v>
      </c>
      <c r="B280" s="14" t="s">
        <v>142</v>
      </c>
      <c r="C280" s="14" t="s">
        <v>325</v>
      </c>
      <c r="D280" s="14" t="s">
        <v>326</v>
      </c>
      <c r="E280" s="21" t="s">
        <v>327</v>
      </c>
      <c r="F280" s="14" t="s">
        <v>328</v>
      </c>
      <c r="G280" s="24">
        <v>856.94</v>
      </c>
      <c r="H280" s="18" t="s">
        <v>18</v>
      </c>
      <c r="I280" s="26">
        <f>IF(services[[#This Row],[Quantity]]="[Enter Quantity]",0,services[[#This Row],[Price Per Unit]]*services[[#This Row],[Quantity]])</f>
        <v>0</v>
      </c>
    </row>
    <row r="281" spans="1:9" ht="62" x14ac:dyDescent="0.35">
      <c r="A281" s="14" t="s">
        <v>340</v>
      </c>
      <c r="B281" s="14" t="s">
        <v>142</v>
      </c>
      <c r="C281" s="14" t="s">
        <v>325</v>
      </c>
      <c r="D281" s="14" t="s">
        <v>326</v>
      </c>
      <c r="E281" s="21" t="s">
        <v>327</v>
      </c>
      <c r="F281" s="14" t="s">
        <v>328</v>
      </c>
      <c r="G281" s="24">
        <v>69</v>
      </c>
      <c r="H281" s="18" t="s">
        <v>18</v>
      </c>
      <c r="I281" s="26">
        <f>IF(services[[#This Row],[Quantity]]="[Enter Quantity]",0,services[[#This Row],[Price Per Unit]]*services[[#This Row],[Quantity]])</f>
        <v>0</v>
      </c>
    </row>
    <row r="282" spans="1:9" ht="62" x14ac:dyDescent="0.35">
      <c r="A282" s="14" t="s">
        <v>341</v>
      </c>
      <c r="B282" s="14" t="s">
        <v>142</v>
      </c>
      <c r="C282" s="14" t="s">
        <v>325</v>
      </c>
      <c r="D282" s="14" t="s">
        <v>326</v>
      </c>
      <c r="E282" s="21" t="s">
        <v>327</v>
      </c>
      <c r="F282" s="14" t="s">
        <v>328</v>
      </c>
      <c r="G282" s="24">
        <v>54</v>
      </c>
      <c r="H282" s="18" t="s">
        <v>18</v>
      </c>
      <c r="I282" s="26">
        <f>IF(services[[#This Row],[Quantity]]="[Enter Quantity]",0,services[[#This Row],[Price Per Unit]]*services[[#This Row],[Quantity]])</f>
        <v>0</v>
      </c>
    </row>
    <row r="283" spans="1:9" ht="62" x14ac:dyDescent="0.35">
      <c r="A283" s="14" t="s">
        <v>342</v>
      </c>
      <c r="B283" s="14" t="s">
        <v>142</v>
      </c>
      <c r="C283" s="14" t="s">
        <v>325</v>
      </c>
      <c r="D283" s="14" t="s">
        <v>326</v>
      </c>
      <c r="E283" s="21" t="s">
        <v>327</v>
      </c>
      <c r="F283" s="14" t="s">
        <v>328</v>
      </c>
      <c r="G283" s="24">
        <v>2388.96</v>
      </c>
      <c r="H283" s="18" t="s">
        <v>18</v>
      </c>
      <c r="I283" s="26">
        <f>IF(services[[#This Row],[Quantity]]="[Enter Quantity]",0,services[[#This Row],[Price Per Unit]]*services[[#This Row],[Quantity]])</f>
        <v>0</v>
      </c>
    </row>
    <row r="284" spans="1:9" ht="62" x14ac:dyDescent="0.35">
      <c r="A284" s="14" t="s">
        <v>343</v>
      </c>
      <c r="B284" s="14" t="s">
        <v>142</v>
      </c>
      <c r="C284" s="14" t="s">
        <v>325</v>
      </c>
      <c r="D284" s="14" t="s">
        <v>326</v>
      </c>
      <c r="E284" s="21" t="s">
        <v>327</v>
      </c>
      <c r="F284" s="14" t="s">
        <v>328</v>
      </c>
      <c r="G284" s="24">
        <v>2278.75</v>
      </c>
      <c r="H284" s="18" t="s">
        <v>18</v>
      </c>
      <c r="I284" s="26">
        <f>IF(services[[#This Row],[Quantity]]="[Enter Quantity]",0,services[[#This Row],[Price Per Unit]]*services[[#This Row],[Quantity]])</f>
        <v>0</v>
      </c>
    </row>
    <row r="285" spans="1:9" ht="31" x14ac:dyDescent="0.35">
      <c r="A285" s="25" t="s">
        <v>344</v>
      </c>
      <c r="B285" s="14" t="s">
        <v>13</v>
      </c>
      <c r="C285" s="14" t="s">
        <v>345</v>
      </c>
      <c r="D285" s="14" t="s">
        <v>346</v>
      </c>
      <c r="E285" s="21" t="s">
        <v>347</v>
      </c>
      <c r="F285" s="14" t="s">
        <v>348</v>
      </c>
      <c r="G285" s="30">
        <v>2455.1999999999998</v>
      </c>
      <c r="H285" s="18" t="s">
        <v>18</v>
      </c>
      <c r="I285" s="19">
        <f>IF(services[[#This Row],[Quantity]]="[Enter Quantity]",0,services[[#This Row],[Price Per Unit]]*services[[#This Row],[Quantity]])</f>
        <v>0</v>
      </c>
    </row>
    <row r="286" spans="1:9" ht="31" x14ac:dyDescent="0.35">
      <c r="A286" s="25" t="s">
        <v>349</v>
      </c>
      <c r="B286" s="14" t="s">
        <v>13</v>
      </c>
      <c r="C286" s="14" t="s">
        <v>345</v>
      </c>
      <c r="D286" s="14" t="s">
        <v>346</v>
      </c>
      <c r="E286" s="21" t="s">
        <v>347</v>
      </c>
      <c r="F286" s="14" t="s">
        <v>348</v>
      </c>
      <c r="G286" s="30">
        <v>1143.1200000000001</v>
      </c>
      <c r="H286" s="18" t="s">
        <v>18</v>
      </c>
      <c r="I286" s="19">
        <f>IF(services[[#This Row],[Quantity]]="[Enter Quantity]",0,services[[#This Row],[Price Per Unit]]*services[[#This Row],[Quantity]])</f>
        <v>0</v>
      </c>
    </row>
    <row r="287" spans="1:9" x14ac:dyDescent="0.35">
      <c r="A287" s="25" t="s">
        <v>350</v>
      </c>
      <c r="B287" s="14" t="s">
        <v>13</v>
      </c>
      <c r="C287" s="14" t="s">
        <v>345</v>
      </c>
      <c r="D287" s="14" t="s">
        <v>346</v>
      </c>
      <c r="E287" s="21" t="s">
        <v>347</v>
      </c>
      <c r="F287" s="14" t="s">
        <v>348</v>
      </c>
      <c r="G287" s="30">
        <v>1182.1304</v>
      </c>
      <c r="H287" s="18" t="s">
        <v>18</v>
      </c>
      <c r="I287" s="19">
        <f>IF(services[[#This Row],[Quantity]]="[Enter Quantity]",0,services[[#This Row],[Price Per Unit]]*services[[#This Row],[Quantity]])</f>
        <v>0</v>
      </c>
    </row>
    <row r="288" spans="1:9" ht="31" x14ac:dyDescent="0.35">
      <c r="A288" s="25" t="s">
        <v>351</v>
      </c>
      <c r="B288" s="14" t="s">
        <v>13</v>
      </c>
      <c r="C288" s="14" t="s">
        <v>345</v>
      </c>
      <c r="D288" s="14" t="s">
        <v>346</v>
      </c>
      <c r="E288" s="21" t="s">
        <v>347</v>
      </c>
      <c r="F288" s="14" t="s">
        <v>348</v>
      </c>
      <c r="G288" s="30">
        <v>2287.12</v>
      </c>
      <c r="H288" s="18" t="s">
        <v>18</v>
      </c>
      <c r="I288" s="19">
        <f>IF(services[[#This Row],[Quantity]]="[Enter Quantity]",0,services[[#This Row],[Price Per Unit]]*services[[#This Row],[Quantity]])</f>
        <v>0</v>
      </c>
    </row>
    <row r="289" spans="1:9" ht="31" x14ac:dyDescent="0.35">
      <c r="A289" s="25" t="s">
        <v>352</v>
      </c>
      <c r="B289" s="14" t="s">
        <v>13</v>
      </c>
      <c r="C289" s="14" t="s">
        <v>345</v>
      </c>
      <c r="D289" s="14" t="s">
        <v>346</v>
      </c>
      <c r="E289" s="21" t="s">
        <v>347</v>
      </c>
      <c r="F289" s="14" t="s">
        <v>348</v>
      </c>
      <c r="G289" s="30">
        <v>1254</v>
      </c>
      <c r="H289" s="18" t="s">
        <v>18</v>
      </c>
      <c r="I289" s="19">
        <f>IF(services[[#This Row],[Quantity]]="[Enter Quantity]",0,services[[#This Row],[Price Per Unit]]*services[[#This Row],[Quantity]])</f>
        <v>0</v>
      </c>
    </row>
    <row r="290" spans="1:9" ht="31" x14ac:dyDescent="0.35">
      <c r="A290" s="25" t="s">
        <v>353</v>
      </c>
      <c r="B290" s="14" t="s">
        <v>13</v>
      </c>
      <c r="C290" s="14" t="s">
        <v>345</v>
      </c>
      <c r="D290" s="14" t="s">
        <v>346</v>
      </c>
      <c r="E290" s="21" t="s">
        <v>347</v>
      </c>
      <c r="F290" s="14" t="s">
        <v>348</v>
      </c>
      <c r="G290" s="30">
        <v>3371.8696</v>
      </c>
      <c r="H290" s="18" t="s">
        <v>18</v>
      </c>
      <c r="I290" s="19">
        <f>IF(services[[#This Row],[Quantity]]="[Enter Quantity]",0,services[[#This Row],[Price Per Unit]]*services[[#This Row],[Quantity]])</f>
        <v>0</v>
      </c>
    </row>
    <row r="291" spans="1:9" x14ac:dyDescent="0.35">
      <c r="A291" s="25" t="s">
        <v>354</v>
      </c>
      <c r="B291" s="14" t="s">
        <v>13</v>
      </c>
      <c r="C291" s="14" t="s">
        <v>345</v>
      </c>
      <c r="D291" s="14" t="s">
        <v>346</v>
      </c>
      <c r="E291" s="21" t="s">
        <v>347</v>
      </c>
      <c r="F291" s="14" t="s">
        <v>348</v>
      </c>
      <c r="G291" s="30">
        <v>154</v>
      </c>
      <c r="H291" s="18" t="s">
        <v>18</v>
      </c>
      <c r="I291" s="19">
        <f>IF(services[[#This Row],[Quantity]]="[Enter Quantity]",0,services[[#This Row],[Price Per Unit]]*services[[#This Row],[Quantity]])</f>
        <v>0</v>
      </c>
    </row>
    <row r="292" spans="1:9" x14ac:dyDescent="0.35">
      <c r="A292" s="25" t="s">
        <v>355</v>
      </c>
      <c r="B292" s="14" t="s">
        <v>13</v>
      </c>
      <c r="C292" s="14" t="s">
        <v>345</v>
      </c>
      <c r="D292" s="14" t="s">
        <v>346</v>
      </c>
      <c r="E292" s="21" t="s">
        <v>347</v>
      </c>
      <c r="F292" s="14" t="s">
        <v>348</v>
      </c>
      <c r="G292" s="30">
        <v>650.02959999999996</v>
      </c>
      <c r="H292" s="18" t="s">
        <v>18</v>
      </c>
      <c r="I292" s="19">
        <f>IF(services[[#This Row],[Quantity]]="[Enter Quantity]",0,services[[#This Row],[Price Per Unit]]*services[[#This Row],[Quantity]])</f>
        <v>0</v>
      </c>
    </row>
    <row r="293" spans="1:9" ht="31" x14ac:dyDescent="0.35">
      <c r="A293" s="25" t="s">
        <v>356</v>
      </c>
      <c r="B293" s="14" t="s">
        <v>13</v>
      </c>
      <c r="C293" s="14" t="s">
        <v>345</v>
      </c>
      <c r="D293" s="14" t="s">
        <v>346</v>
      </c>
      <c r="E293" s="21" t="s">
        <v>347</v>
      </c>
      <c r="F293" s="14" t="s">
        <v>348</v>
      </c>
      <c r="G293" s="30">
        <v>3343.12</v>
      </c>
      <c r="H293" s="18" t="s">
        <v>18</v>
      </c>
      <c r="I293" s="19">
        <f>IF(services[[#This Row],[Quantity]]="[Enter Quantity]",0,services[[#This Row],[Price Per Unit]]*services[[#This Row],[Quantity]])</f>
        <v>0</v>
      </c>
    </row>
    <row r="294" spans="1:9" ht="31" x14ac:dyDescent="0.35">
      <c r="A294" s="25" t="s">
        <v>357</v>
      </c>
      <c r="B294" s="14" t="s">
        <v>13</v>
      </c>
      <c r="C294" s="14" t="s">
        <v>345</v>
      </c>
      <c r="D294" s="14" t="s">
        <v>346</v>
      </c>
      <c r="E294" s="21" t="s">
        <v>347</v>
      </c>
      <c r="F294" s="14" t="s">
        <v>348</v>
      </c>
      <c r="G294" s="30">
        <v>3519.12</v>
      </c>
      <c r="H294" s="18" t="s">
        <v>18</v>
      </c>
      <c r="I294" s="19">
        <f>IF(services[[#This Row],[Quantity]]="[Enter Quantity]",0,services[[#This Row],[Price Per Unit]]*services[[#This Row],[Quantity]])</f>
        <v>0</v>
      </c>
    </row>
    <row r="295" spans="1:9" ht="31" x14ac:dyDescent="0.35">
      <c r="A295" s="25" t="s">
        <v>358</v>
      </c>
      <c r="B295" s="14" t="s">
        <v>13</v>
      </c>
      <c r="C295" s="14" t="s">
        <v>345</v>
      </c>
      <c r="D295" s="14" t="s">
        <v>346</v>
      </c>
      <c r="E295" s="21" t="s">
        <v>347</v>
      </c>
      <c r="F295" s="14" t="s">
        <v>348</v>
      </c>
      <c r="G295" s="30">
        <v>3299.12</v>
      </c>
      <c r="H295" s="18" t="s">
        <v>18</v>
      </c>
      <c r="I295" s="19">
        <f>IF(services[[#This Row],[Quantity]]="[Enter Quantity]",0,services[[#This Row],[Price Per Unit]]*services[[#This Row],[Quantity]])</f>
        <v>0</v>
      </c>
    </row>
    <row r="296" spans="1:9" ht="31" x14ac:dyDescent="0.35">
      <c r="A296" s="25" t="s">
        <v>359</v>
      </c>
      <c r="B296" s="14" t="s">
        <v>13</v>
      </c>
      <c r="C296" s="14" t="s">
        <v>345</v>
      </c>
      <c r="D296" s="14" t="s">
        <v>346</v>
      </c>
      <c r="E296" s="21" t="s">
        <v>347</v>
      </c>
      <c r="F296" s="14" t="s">
        <v>348</v>
      </c>
      <c r="G296" s="30">
        <v>3255.12</v>
      </c>
      <c r="H296" s="18" t="s">
        <v>18</v>
      </c>
      <c r="I296" s="19">
        <f>IF(services[[#This Row],[Quantity]]="[Enter Quantity]",0,services[[#This Row],[Price Per Unit]]*services[[#This Row],[Quantity]])</f>
        <v>0</v>
      </c>
    </row>
    <row r="297" spans="1:9" x14ac:dyDescent="0.35">
      <c r="A297" s="25" t="s">
        <v>360</v>
      </c>
      <c r="B297" s="14" t="s">
        <v>13</v>
      </c>
      <c r="C297" s="14" t="s">
        <v>345</v>
      </c>
      <c r="D297" s="14" t="s">
        <v>346</v>
      </c>
      <c r="E297" s="21" t="s">
        <v>347</v>
      </c>
      <c r="F297" s="14" t="s">
        <v>348</v>
      </c>
      <c r="G297" s="30">
        <v>6247.12</v>
      </c>
      <c r="H297" s="18" t="s">
        <v>18</v>
      </c>
      <c r="I297" s="19">
        <f>IF(services[[#This Row],[Quantity]]="[Enter Quantity]",0,services[[#This Row],[Price Per Unit]]*services[[#This Row],[Quantity]])</f>
        <v>0</v>
      </c>
    </row>
    <row r="298" spans="1:9" ht="31" x14ac:dyDescent="0.35">
      <c r="A298" s="25" t="s">
        <v>361</v>
      </c>
      <c r="B298" s="14" t="s">
        <v>13</v>
      </c>
      <c r="C298" s="14" t="s">
        <v>345</v>
      </c>
      <c r="D298" s="14" t="s">
        <v>346</v>
      </c>
      <c r="E298" s="21" t="s">
        <v>347</v>
      </c>
      <c r="F298" s="14" t="s">
        <v>348</v>
      </c>
      <c r="G298" s="30">
        <v>3343.12</v>
      </c>
      <c r="H298" s="18" t="s">
        <v>18</v>
      </c>
      <c r="I298" s="19">
        <f>IF(services[[#This Row],[Quantity]]="[Enter Quantity]",0,services[[#This Row],[Price Per Unit]]*services[[#This Row],[Quantity]])</f>
        <v>0</v>
      </c>
    </row>
    <row r="299" spans="1:9" ht="31" x14ac:dyDescent="0.35">
      <c r="A299" s="25" t="s">
        <v>362</v>
      </c>
      <c r="B299" s="14" t="s">
        <v>13</v>
      </c>
      <c r="C299" s="14" t="s">
        <v>345</v>
      </c>
      <c r="D299" s="14" t="s">
        <v>346</v>
      </c>
      <c r="E299" s="21" t="s">
        <v>347</v>
      </c>
      <c r="F299" s="14" t="s">
        <v>348</v>
      </c>
      <c r="G299" s="30">
        <v>6599.12</v>
      </c>
      <c r="H299" s="18" t="s">
        <v>18</v>
      </c>
      <c r="I299" s="19">
        <f>IF(services[[#This Row],[Quantity]]="[Enter Quantity]",0,services[[#This Row],[Price Per Unit]]*services[[#This Row],[Quantity]])</f>
        <v>0</v>
      </c>
    </row>
    <row r="300" spans="1:9" ht="31" x14ac:dyDescent="0.35">
      <c r="A300" s="25" t="s">
        <v>363</v>
      </c>
      <c r="B300" s="14" t="s">
        <v>13</v>
      </c>
      <c r="C300" s="14" t="s">
        <v>345</v>
      </c>
      <c r="D300" s="14" t="s">
        <v>346</v>
      </c>
      <c r="E300" s="21" t="s">
        <v>347</v>
      </c>
      <c r="F300" s="14" t="s">
        <v>348</v>
      </c>
      <c r="G300" s="30">
        <v>8355.6</v>
      </c>
      <c r="H300" s="18" t="s">
        <v>18</v>
      </c>
      <c r="I300" s="19">
        <f>IF(services[[#This Row],[Quantity]]="[Enter Quantity]",0,services[[#This Row],[Price Per Unit]]*services[[#This Row],[Quantity]])</f>
        <v>0</v>
      </c>
    </row>
    <row r="301" spans="1:9" ht="31" x14ac:dyDescent="0.35">
      <c r="A301" s="25" t="s">
        <v>364</v>
      </c>
      <c r="B301" s="14" t="s">
        <v>13</v>
      </c>
      <c r="C301" s="14" t="s">
        <v>345</v>
      </c>
      <c r="D301" s="14" t="s">
        <v>346</v>
      </c>
      <c r="E301" s="21" t="s">
        <v>347</v>
      </c>
      <c r="F301" s="14" t="s">
        <v>348</v>
      </c>
      <c r="G301" s="30">
        <v>8095.12</v>
      </c>
      <c r="H301" s="18" t="s">
        <v>18</v>
      </c>
      <c r="I301" s="19">
        <f>IF(services[[#This Row],[Quantity]]="[Enter Quantity]",0,services[[#This Row],[Price Per Unit]]*services[[#This Row],[Quantity]])</f>
        <v>0</v>
      </c>
    </row>
    <row r="302" spans="1:9" ht="31" x14ac:dyDescent="0.35">
      <c r="A302" s="25" t="s">
        <v>365</v>
      </c>
      <c r="B302" s="14" t="s">
        <v>13</v>
      </c>
      <c r="C302" s="14" t="s">
        <v>345</v>
      </c>
      <c r="D302" s="14" t="s">
        <v>346</v>
      </c>
      <c r="E302" s="21" t="s">
        <v>347</v>
      </c>
      <c r="F302" s="14" t="s">
        <v>348</v>
      </c>
      <c r="G302" s="30">
        <v>7479.12</v>
      </c>
      <c r="H302" s="18" t="s">
        <v>18</v>
      </c>
      <c r="I302" s="19">
        <f>IF(services[[#This Row],[Quantity]]="[Enter Quantity]",0,services[[#This Row],[Price Per Unit]]*services[[#This Row],[Quantity]])</f>
        <v>0</v>
      </c>
    </row>
    <row r="303" spans="1:9" ht="31" x14ac:dyDescent="0.35">
      <c r="A303" s="25" t="s">
        <v>366</v>
      </c>
      <c r="B303" s="14" t="s">
        <v>13</v>
      </c>
      <c r="C303" s="14" t="s">
        <v>345</v>
      </c>
      <c r="D303" s="14" t="s">
        <v>346</v>
      </c>
      <c r="E303" s="21" t="s">
        <v>347</v>
      </c>
      <c r="F303" s="14" t="s">
        <v>348</v>
      </c>
      <c r="G303" s="30">
        <v>18479.12</v>
      </c>
      <c r="H303" s="18" t="s">
        <v>18</v>
      </c>
      <c r="I303" s="19">
        <f>IF(services[[#This Row],[Quantity]]="[Enter Quantity]",0,services[[#This Row],[Price Per Unit]]*services[[#This Row],[Quantity]])</f>
        <v>0</v>
      </c>
    </row>
    <row r="304" spans="1:9" ht="31" x14ac:dyDescent="0.35">
      <c r="A304" s="25" t="s">
        <v>367</v>
      </c>
      <c r="B304" s="14" t="s">
        <v>13</v>
      </c>
      <c r="C304" s="14" t="s">
        <v>345</v>
      </c>
      <c r="D304" s="14" t="s">
        <v>346</v>
      </c>
      <c r="E304" s="21" t="s">
        <v>347</v>
      </c>
      <c r="F304" s="14" t="s">
        <v>348</v>
      </c>
      <c r="G304" s="30">
        <v>3255.12</v>
      </c>
      <c r="H304" s="18" t="s">
        <v>18</v>
      </c>
      <c r="I304" s="19">
        <f>IF(services[[#This Row],[Quantity]]="[Enter Quantity]",0,services[[#This Row],[Price Per Unit]]*services[[#This Row],[Quantity]])</f>
        <v>0</v>
      </c>
    </row>
    <row r="305" spans="1:9" x14ac:dyDescent="0.35">
      <c r="A305" s="14" t="s">
        <v>368</v>
      </c>
      <c r="B305" s="14" t="s">
        <v>337</v>
      </c>
      <c r="C305" s="14" t="s">
        <v>345</v>
      </c>
      <c r="D305" s="14" t="s">
        <v>346</v>
      </c>
      <c r="E305" s="21" t="s">
        <v>347</v>
      </c>
      <c r="F305" s="14" t="s">
        <v>348</v>
      </c>
      <c r="G305" s="22">
        <v>179.22</v>
      </c>
      <c r="H305" s="18" t="s">
        <v>18</v>
      </c>
      <c r="I305" s="19">
        <f>IF(services[[#This Row],[Quantity]]="[Enter Quantity]",0,services[[#This Row],[Price Per Unit]]*services[[#This Row],[Quantity]])</f>
        <v>0</v>
      </c>
    </row>
    <row r="306" spans="1:9" x14ac:dyDescent="0.35">
      <c r="A306" s="14" t="s">
        <v>369</v>
      </c>
      <c r="B306" s="14" t="s">
        <v>337</v>
      </c>
      <c r="C306" s="14" t="s">
        <v>345</v>
      </c>
      <c r="D306" s="14" t="s">
        <v>346</v>
      </c>
      <c r="E306" s="21" t="s">
        <v>347</v>
      </c>
      <c r="F306" s="14" t="s">
        <v>348</v>
      </c>
      <c r="G306" s="22">
        <v>147.47389218176687</v>
      </c>
      <c r="H306" s="18" t="s">
        <v>18</v>
      </c>
      <c r="I306" s="19">
        <f>IF(services[[#This Row],[Quantity]]="[Enter Quantity]",0,services[[#This Row],[Price Per Unit]]*services[[#This Row],[Quantity]])</f>
        <v>0</v>
      </c>
    </row>
    <row r="307" spans="1:9" x14ac:dyDescent="0.35">
      <c r="A307" s="14" t="s">
        <v>370</v>
      </c>
      <c r="B307" s="14" t="s">
        <v>337</v>
      </c>
      <c r="C307" s="14" t="s">
        <v>345</v>
      </c>
      <c r="D307" s="14" t="s">
        <v>346</v>
      </c>
      <c r="E307" s="21" t="s">
        <v>347</v>
      </c>
      <c r="F307" s="14" t="s">
        <v>348</v>
      </c>
      <c r="G307" s="22">
        <v>179.22</v>
      </c>
      <c r="H307" s="18" t="s">
        <v>18</v>
      </c>
      <c r="I307" s="19">
        <f>IF(services[[#This Row],[Quantity]]="[Enter Quantity]",0,services[[#This Row],[Price Per Unit]]*services[[#This Row],[Quantity]])</f>
        <v>0</v>
      </c>
    </row>
    <row r="308" spans="1:9" x14ac:dyDescent="0.35">
      <c r="A308" s="14" t="s">
        <v>371</v>
      </c>
      <c r="B308" s="14" t="s">
        <v>337</v>
      </c>
      <c r="C308" s="14" t="s">
        <v>345</v>
      </c>
      <c r="D308" s="14" t="s">
        <v>346</v>
      </c>
      <c r="E308" s="21" t="s">
        <v>347</v>
      </c>
      <c r="F308" s="14" t="s">
        <v>348</v>
      </c>
      <c r="G308" s="22">
        <v>179.22</v>
      </c>
      <c r="H308" s="18" t="s">
        <v>18</v>
      </c>
      <c r="I308" s="19">
        <f>IF(services[[#This Row],[Quantity]]="[Enter Quantity]",0,services[[#This Row],[Price Per Unit]]*services[[#This Row],[Quantity]])</f>
        <v>0</v>
      </c>
    </row>
    <row r="309" spans="1:9" x14ac:dyDescent="0.35">
      <c r="A309" s="14" t="s">
        <v>372</v>
      </c>
      <c r="B309" s="14" t="s">
        <v>373</v>
      </c>
      <c r="C309" s="14" t="s">
        <v>345</v>
      </c>
      <c r="D309" s="14" t="s">
        <v>346</v>
      </c>
      <c r="E309" s="21" t="s">
        <v>347</v>
      </c>
      <c r="F309" s="14" t="s">
        <v>348</v>
      </c>
      <c r="G309" s="22">
        <v>3610.98</v>
      </c>
      <c r="H309" s="18" t="s">
        <v>18</v>
      </c>
      <c r="I309" s="19">
        <f>IF(services[[#This Row],[Quantity]]="[Enter Quantity]",0,services[[#This Row],[Price Per Unit]]*services[[#This Row],[Quantity]])</f>
        <v>0</v>
      </c>
    </row>
    <row r="310" spans="1:9" x14ac:dyDescent="0.35">
      <c r="A310" s="14" t="s">
        <v>374</v>
      </c>
      <c r="B310" s="14" t="s">
        <v>373</v>
      </c>
      <c r="C310" s="14" t="s">
        <v>345</v>
      </c>
      <c r="D310" s="14" t="s">
        <v>346</v>
      </c>
      <c r="E310" s="21" t="s">
        <v>347</v>
      </c>
      <c r="F310" s="14" t="s">
        <v>348</v>
      </c>
      <c r="G310" s="22">
        <v>155.53</v>
      </c>
      <c r="H310" s="18" t="s">
        <v>18</v>
      </c>
      <c r="I310" s="19">
        <f>IF(services[[#This Row],[Quantity]]="[Enter Quantity]",0,services[[#This Row],[Price Per Unit]]*services[[#This Row],[Quantity]])</f>
        <v>0</v>
      </c>
    </row>
    <row r="311" spans="1:9" x14ac:dyDescent="0.35">
      <c r="A311" s="14" t="s">
        <v>375</v>
      </c>
      <c r="B311" s="14" t="s">
        <v>337</v>
      </c>
      <c r="C311" s="14" t="s">
        <v>345</v>
      </c>
      <c r="D311" s="14" t="s">
        <v>346</v>
      </c>
      <c r="E311" s="21" t="s">
        <v>347</v>
      </c>
      <c r="F311" s="14" t="s">
        <v>348</v>
      </c>
      <c r="G311" s="22">
        <v>147.47389218176687</v>
      </c>
      <c r="H311" s="18" t="s">
        <v>18</v>
      </c>
      <c r="I311" s="19">
        <f>IF(services[[#This Row],[Quantity]]="[Enter Quantity]",0,services[[#This Row],[Price Per Unit]]*services[[#This Row],[Quantity]])</f>
        <v>0</v>
      </c>
    </row>
    <row r="312" spans="1:9" x14ac:dyDescent="0.35">
      <c r="A312" s="14" t="s">
        <v>376</v>
      </c>
      <c r="B312" s="14" t="s">
        <v>13</v>
      </c>
      <c r="C312" s="14" t="s">
        <v>345</v>
      </c>
      <c r="D312" s="14" t="s">
        <v>346</v>
      </c>
      <c r="E312" s="21" t="s">
        <v>347</v>
      </c>
      <c r="F312" s="14" t="s">
        <v>348</v>
      </c>
      <c r="G312" s="22">
        <v>1750</v>
      </c>
      <c r="H312" s="18" t="s">
        <v>18</v>
      </c>
      <c r="I312" s="19">
        <f>IF(services[[#This Row],[Quantity]]="[Enter Quantity]",0,services[[#This Row],[Price Per Unit]]*services[[#This Row],[Quantity]])</f>
        <v>0</v>
      </c>
    </row>
    <row r="313" spans="1:9" ht="31" x14ac:dyDescent="0.35">
      <c r="A313" s="14" t="s">
        <v>377</v>
      </c>
      <c r="B313" s="14" t="s">
        <v>373</v>
      </c>
      <c r="C313" s="14" t="s">
        <v>345</v>
      </c>
      <c r="D313" s="14" t="s">
        <v>346</v>
      </c>
      <c r="E313" s="21" t="s">
        <v>347</v>
      </c>
      <c r="F313" s="14" t="s">
        <v>348</v>
      </c>
      <c r="G313" s="22">
        <v>5459.56</v>
      </c>
      <c r="H313" s="18" t="s">
        <v>18</v>
      </c>
      <c r="I313" s="19">
        <f>IF(services[[#This Row],[Quantity]]="[Enter Quantity]",0,services[[#This Row],[Price Per Unit]]*services[[#This Row],[Quantity]])</f>
        <v>0</v>
      </c>
    </row>
    <row r="314" spans="1:9" x14ac:dyDescent="0.35">
      <c r="A314" s="14" t="s">
        <v>378</v>
      </c>
      <c r="B314" s="14" t="s">
        <v>373</v>
      </c>
      <c r="C314" s="14" t="s">
        <v>345</v>
      </c>
      <c r="D314" s="14" t="s">
        <v>346</v>
      </c>
      <c r="E314" s="21" t="s">
        <v>347</v>
      </c>
      <c r="F314" s="14" t="s">
        <v>348</v>
      </c>
      <c r="G314" s="22">
        <v>156.18</v>
      </c>
      <c r="H314" s="18" t="s">
        <v>18</v>
      </c>
      <c r="I314" s="19">
        <f>IF(services[[#This Row],[Quantity]]="[Enter Quantity]",0,services[[#This Row],[Price Per Unit]]*services[[#This Row],[Quantity]])</f>
        <v>0</v>
      </c>
    </row>
    <row r="315" spans="1:9" x14ac:dyDescent="0.35">
      <c r="A315" s="14" t="s">
        <v>379</v>
      </c>
      <c r="B315" s="14" t="s">
        <v>373</v>
      </c>
      <c r="C315" s="14" t="s">
        <v>345</v>
      </c>
      <c r="D315" s="14" t="s">
        <v>346</v>
      </c>
      <c r="E315" s="21" t="s">
        <v>347</v>
      </c>
      <c r="F315" s="14" t="s">
        <v>348</v>
      </c>
      <c r="G315" s="22">
        <v>4604.12</v>
      </c>
      <c r="H315" s="18" t="s">
        <v>18</v>
      </c>
      <c r="I315" s="19">
        <f>IF(services[[#This Row],[Quantity]]="[Enter Quantity]",0,services[[#This Row],[Price Per Unit]]*services[[#This Row],[Quantity]])</f>
        <v>0</v>
      </c>
    </row>
    <row r="316" spans="1:9" ht="62" x14ac:dyDescent="0.35">
      <c r="A316" s="14" t="s">
        <v>380</v>
      </c>
      <c r="B316" s="14" t="s">
        <v>142</v>
      </c>
      <c r="C316" s="14" t="s">
        <v>345</v>
      </c>
      <c r="D316" s="14" t="s">
        <v>346</v>
      </c>
      <c r="E316" s="21" t="s">
        <v>347</v>
      </c>
      <c r="F316" s="14" t="s">
        <v>348</v>
      </c>
      <c r="G316" s="22">
        <v>26.001000000000001</v>
      </c>
      <c r="H316" s="18" t="s">
        <v>18</v>
      </c>
      <c r="I316" s="19">
        <f>IF(services[[#This Row],[Quantity]]="[Enter Quantity]",0,services[[#This Row],[Price Per Unit]]*services[[#This Row],[Quantity]])</f>
        <v>0</v>
      </c>
    </row>
    <row r="317" spans="1:9" ht="62" x14ac:dyDescent="0.35">
      <c r="A317" s="14" t="s">
        <v>381</v>
      </c>
      <c r="B317" s="14" t="s">
        <v>142</v>
      </c>
      <c r="C317" s="14" t="s">
        <v>345</v>
      </c>
      <c r="D317" s="14" t="s">
        <v>346</v>
      </c>
      <c r="E317" s="21" t="s">
        <v>347</v>
      </c>
      <c r="F317" s="14" t="s">
        <v>348</v>
      </c>
      <c r="G317" s="22">
        <v>42.25</v>
      </c>
      <c r="H317" s="18" t="s">
        <v>18</v>
      </c>
      <c r="I317" s="19">
        <f>IF(services[[#This Row],[Quantity]]="[Enter Quantity]",0,services[[#This Row],[Price Per Unit]]*services[[#This Row],[Quantity]])</f>
        <v>0</v>
      </c>
    </row>
    <row r="318" spans="1:9" x14ac:dyDescent="0.35">
      <c r="A318" s="14" t="s">
        <v>382</v>
      </c>
      <c r="B318" s="14" t="s">
        <v>373</v>
      </c>
      <c r="C318" s="14" t="s">
        <v>345</v>
      </c>
      <c r="D318" s="14" t="s">
        <v>346</v>
      </c>
      <c r="E318" s="21" t="s">
        <v>347</v>
      </c>
      <c r="F318" s="14" t="s">
        <v>348</v>
      </c>
      <c r="G318" s="22">
        <v>714.85</v>
      </c>
      <c r="H318" s="18" t="s">
        <v>18</v>
      </c>
      <c r="I318" s="19">
        <f>IF(services[[#This Row],[Quantity]]="[Enter Quantity]",0,services[[#This Row],[Price Per Unit]]*services[[#This Row],[Quantity]])</f>
        <v>0</v>
      </c>
    </row>
    <row r="319" spans="1:9" x14ac:dyDescent="0.35">
      <c r="A319" s="14" t="s">
        <v>383</v>
      </c>
      <c r="B319" s="14" t="s">
        <v>337</v>
      </c>
      <c r="C319" s="14" t="s">
        <v>345</v>
      </c>
      <c r="D319" s="14" t="s">
        <v>346</v>
      </c>
      <c r="E319" s="21" t="s">
        <v>347</v>
      </c>
      <c r="F319" s="14" t="s">
        <v>348</v>
      </c>
      <c r="G319" s="22">
        <v>147.47389218176687</v>
      </c>
      <c r="H319" s="18" t="s">
        <v>18</v>
      </c>
      <c r="I319" s="19">
        <f>IF(services[[#This Row],[Quantity]]="[Enter Quantity]",0,services[[#This Row],[Price Per Unit]]*services[[#This Row],[Quantity]])</f>
        <v>0</v>
      </c>
    </row>
    <row r="320" spans="1:9" ht="62" x14ac:dyDescent="0.35">
      <c r="A320" s="14" t="s">
        <v>384</v>
      </c>
      <c r="B320" s="14" t="s">
        <v>142</v>
      </c>
      <c r="C320" s="14" t="s">
        <v>345</v>
      </c>
      <c r="D320" s="14" t="s">
        <v>346</v>
      </c>
      <c r="E320" s="21" t="s">
        <v>347</v>
      </c>
      <c r="F320" s="14" t="s">
        <v>348</v>
      </c>
      <c r="G320" s="22">
        <v>59.47</v>
      </c>
      <c r="H320" s="18" t="s">
        <v>18</v>
      </c>
      <c r="I320" s="19">
        <f>IF(services[[#This Row],[Quantity]]="[Enter Quantity]",0,services[[#This Row],[Price Per Unit]]*services[[#This Row],[Quantity]])</f>
        <v>0</v>
      </c>
    </row>
    <row r="321" spans="1:9" x14ac:dyDescent="0.35">
      <c r="A321" s="14" t="s">
        <v>385</v>
      </c>
      <c r="B321" s="14" t="s">
        <v>13</v>
      </c>
      <c r="C321" s="14" t="s">
        <v>345</v>
      </c>
      <c r="D321" s="14" t="s">
        <v>346</v>
      </c>
      <c r="E321" s="21" t="s">
        <v>347</v>
      </c>
      <c r="F321" s="14" t="s">
        <v>348</v>
      </c>
      <c r="G321" s="22">
        <v>1800</v>
      </c>
      <c r="H321" s="18" t="s">
        <v>18</v>
      </c>
      <c r="I321" s="19">
        <f>IF(services[[#This Row],[Quantity]]="[Enter Quantity]",0,services[[#This Row],[Price Per Unit]]*services[[#This Row],[Quantity]])</f>
        <v>0</v>
      </c>
    </row>
    <row r="322" spans="1:9" x14ac:dyDescent="0.35">
      <c r="A322" s="14" t="s">
        <v>386</v>
      </c>
      <c r="B322" s="14" t="s">
        <v>373</v>
      </c>
      <c r="C322" s="14" t="s">
        <v>345</v>
      </c>
      <c r="D322" s="14" t="s">
        <v>346</v>
      </c>
      <c r="E322" s="21" t="s">
        <v>347</v>
      </c>
      <c r="F322" s="14" t="s">
        <v>348</v>
      </c>
      <c r="G322" s="22">
        <v>157.14285714285714</v>
      </c>
      <c r="H322" s="18" t="s">
        <v>18</v>
      </c>
      <c r="I322" s="19">
        <f>IF(services[[#This Row],[Quantity]]="[Enter Quantity]",0,services[[#This Row],[Price Per Unit]]*services[[#This Row],[Quantity]])</f>
        <v>0</v>
      </c>
    </row>
    <row r="323" spans="1:9" ht="62" x14ac:dyDescent="0.35">
      <c r="A323" s="14" t="s">
        <v>387</v>
      </c>
      <c r="B323" s="14" t="s">
        <v>142</v>
      </c>
      <c r="C323" s="14" t="s">
        <v>345</v>
      </c>
      <c r="D323" s="14" t="s">
        <v>346</v>
      </c>
      <c r="E323" s="21" t="s">
        <v>347</v>
      </c>
      <c r="F323" s="14" t="s">
        <v>348</v>
      </c>
      <c r="G323" s="22">
        <v>22895</v>
      </c>
      <c r="H323" s="18" t="s">
        <v>18</v>
      </c>
      <c r="I323" s="19">
        <f>IF(services[[#This Row],[Quantity]]="[Enter Quantity]",0,services[[#This Row],[Price Per Unit]]*services[[#This Row],[Quantity]])</f>
        <v>0</v>
      </c>
    </row>
    <row r="324" spans="1:9" ht="62" x14ac:dyDescent="0.35">
      <c r="A324" s="14" t="s">
        <v>388</v>
      </c>
      <c r="B324" s="14" t="s">
        <v>142</v>
      </c>
      <c r="C324" s="14" t="s">
        <v>345</v>
      </c>
      <c r="D324" s="14" t="s">
        <v>346</v>
      </c>
      <c r="E324" s="21" t="s">
        <v>347</v>
      </c>
      <c r="F324" s="14" t="s">
        <v>348</v>
      </c>
      <c r="G324" s="22">
        <v>12323.4</v>
      </c>
      <c r="H324" s="18" t="s">
        <v>18</v>
      </c>
      <c r="I324" s="19">
        <f>IF(services[[#This Row],[Quantity]]="[Enter Quantity]",0,services[[#This Row],[Price Per Unit]]*services[[#This Row],[Quantity]])</f>
        <v>0</v>
      </c>
    </row>
    <row r="325" spans="1:9" x14ac:dyDescent="0.35">
      <c r="A325" s="14" t="s">
        <v>389</v>
      </c>
      <c r="B325" s="14" t="s">
        <v>337</v>
      </c>
      <c r="C325" s="14" t="s">
        <v>345</v>
      </c>
      <c r="D325" s="14" t="s">
        <v>346</v>
      </c>
      <c r="E325" s="21" t="s">
        <v>347</v>
      </c>
      <c r="F325" s="14" t="s">
        <v>348</v>
      </c>
      <c r="G325" s="22">
        <v>179.22</v>
      </c>
      <c r="H325" s="18" t="s">
        <v>18</v>
      </c>
      <c r="I325" s="19">
        <f>IF(services[[#This Row],[Quantity]]="[Enter Quantity]",0,services[[#This Row],[Price Per Unit]]*services[[#This Row],[Quantity]])</f>
        <v>0</v>
      </c>
    </row>
    <row r="326" spans="1:9" ht="62" x14ac:dyDescent="0.35">
      <c r="A326" s="14" t="s">
        <v>390</v>
      </c>
      <c r="B326" s="14" t="s">
        <v>142</v>
      </c>
      <c r="C326" s="14" t="s">
        <v>345</v>
      </c>
      <c r="D326" s="14" t="s">
        <v>346</v>
      </c>
      <c r="E326" s="21" t="s">
        <v>347</v>
      </c>
      <c r="F326" s="14" t="s">
        <v>348</v>
      </c>
      <c r="G326" s="22">
        <v>51.59</v>
      </c>
      <c r="H326" s="18" t="s">
        <v>18</v>
      </c>
      <c r="I326" s="19">
        <f>IF(services[[#This Row],[Quantity]]="[Enter Quantity]",0,services[[#This Row],[Price Per Unit]]*services[[#This Row],[Quantity]])</f>
        <v>0</v>
      </c>
    </row>
    <row r="327" spans="1:9" x14ac:dyDescent="0.35">
      <c r="A327" s="14" t="s">
        <v>391</v>
      </c>
      <c r="B327" s="14" t="s">
        <v>373</v>
      </c>
      <c r="C327" s="14" t="s">
        <v>345</v>
      </c>
      <c r="D327" s="14" t="s">
        <v>346</v>
      </c>
      <c r="E327" s="21" t="s">
        <v>347</v>
      </c>
      <c r="F327" s="14" t="s">
        <v>348</v>
      </c>
      <c r="G327" s="22">
        <v>60</v>
      </c>
      <c r="H327" s="18" t="s">
        <v>18</v>
      </c>
      <c r="I327" s="19">
        <f>IF(services[[#This Row],[Quantity]]="[Enter Quantity]",0,services[[#This Row],[Price Per Unit]]*services[[#This Row],[Quantity]])</f>
        <v>0</v>
      </c>
    </row>
    <row r="328" spans="1:9" x14ac:dyDescent="0.35">
      <c r="A328" s="14" t="s">
        <v>392</v>
      </c>
      <c r="B328" s="14" t="s">
        <v>373</v>
      </c>
      <c r="C328" s="14" t="s">
        <v>345</v>
      </c>
      <c r="D328" s="14" t="s">
        <v>346</v>
      </c>
      <c r="E328" s="21" t="s">
        <v>347</v>
      </c>
      <c r="F328" s="14" t="s">
        <v>348</v>
      </c>
      <c r="G328" s="22">
        <v>29.84</v>
      </c>
      <c r="H328" s="18" t="s">
        <v>18</v>
      </c>
      <c r="I328" s="19">
        <f>IF(services[[#This Row],[Quantity]]="[Enter Quantity]",0,services[[#This Row],[Price Per Unit]]*services[[#This Row],[Quantity]])</f>
        <v>0</v>
      </c>
    </row>
    <row r="329" spans="1:9" ht="62" x14ac:dyDescent="0.35">
      <c r="A329" s="14" t="s">
        <v>393</v>
      </c>
      <c r="B329" s="14" t="s">
        <v>142</v>
      </c>
      <c r="C329" s="14" t="s">
        <v>345</v>
      </c>
      <c r="D329" s="14" t="s">
        <v>346</v>
      </c>
      <c r="E329" s="21" t="s">
        <v>347</v>
      </c>
      <c r="F329" s="14" t="s">
        <v>348</v>
      </c>
      <c r="G329" s="22">
        <v>48.99</v>
      </c>
      <c r="H329" s="18" t="s">
        <v>18</v>
      </c>
      <c r="I329" s="19">
        <f>IF(services[[#This Row],[Quantity]]="[Enter Quantity]",0,services[[#This Row],[Price Per Unit]]*services[[#This Row],[Quantity]])</f>
        <v>0</v>
      </c>
    </row>
    <row r="330" spans="1:9" ht="62" x14ac:dyDescent="0.35">
      <c r="A330" s="14" t="s">
        <v>394</v>
      </c>
      <c r="B330" s="14" t="s">
        <v>142</v>
      </c>
      <c r="C330" s="14" t="s">
        <v>345</v>
      </c>
      <c r="D330" s="14" t="s">
        <v>346</v>
      </c>
      <c r="E330" s="21" t="s">
        <v>347</v>
      </c>
      <c r="F330" s="14" t="s">
        <v>348</v>
      </c>
      <c r="G330" s="22">
        <v>51.07</v>
      </c>
      <c r="H330" s="18" t="s">
        <v>18</v>
      </c>
      <c r="I330" s="19">
        <f>IF(services[[#This Row],[Quantity]]="[Enter Quantity]",0,services[[#This Row],[Price Per Unit]]*services[[#This Row],[Quantity]])</f>
        <v>0</v>
      </c>
    </row>
    <row r="331" spans="1:9" x14ac:dyDescent="0.35">
      <c r="A331" s="14" t="s">
        <v>395</v>
      </c>
      <c r="B331" s="14" t="s">
        <v>337</v>
      </c>
      <c r="C331" s="14" t="s">
        <v>345</v>
      </c>
      <c r="D331" s="14" t="s">
        <v>346</v>
      </c>
      <c r="E331" s="21" t="s">
        <v>347</v>
      </c>
      <c r="F331" s="14" t="s">
        <v>348</v>
      </c>
      <c r="G331" s="22">
        <v>186.73</v>
      </c>
      <c r="H331" s="18" t="s">
        <v>18</v>
      </c>
      <c r="I331" s="19">
        <f>IF(services[[#This Row],[Quantity]]="[Enter Quantity]",0,services[[#This Row],[Price Per Unit]]*services[[#This Row],[Quantity]])</f>
        <v>0</v>
      </c>
    </row>
    <row r="332" spans="1:9" ht="62" x14ac:dyDescent="0.35">
      <c r="A332" s="14" t="s">
        <v>396</v>
      </c>
      <c r="B332" s="14" t="s">
        <v>142</v>
      </c>
      <c r="C332" s="14" t="s">
        <v>345</v>
      </c>
      <c r="D332" s="14" t="s">
        <v>346</v>
      </c>
      <c r="E332" s="21" t="s">
        <v>347</v>
      </c>
      <c r="F332" s="14" t="s">
        <v>348</v>
      </c>
      <c r="G332" s="22">
        <v>76.349999999999994</v>
      </c>
      <c r="H332" s="18" t="s">
        <v>18</v>
      </c>
      <c r="I332" s="19">
        <f>IF(services[[#This Row],[Quantity]]="[Enter Quantity]",0,services[[#This Row],[Price Per Unit]]*services[[#This Row],[Quantity]])</f>
        <v>0</v>
      </c>
    </row>
    <row r="333" spans="1:9" x14ac:dyDescent="0.35">
      <c r="A333" s="14" t="s">
        <v>397</v>
      </c>
      <c r="B333" s="14" t="s">
        <v>373</v>
      </c>
      <c r="C333" s="14" t="s">
        <v>345</v>
      </c>
      <c r="D333" s="14" t="s">
        <v>346</v>
      </c>
      <c r="E333" s="21" t="s">
        <v>347</v>
      </c>
      <c r="F333" s="14" t="s">
        <v>348</v>
      </c>
      <c r="G333" s="22">
        <v>240</v>
      </c>
      <c r="H333" s="18" t="s">
        <v>18</v>
      </c>
      <c r="I333" s="19">
        <f>IF(services[[#This Row],[Quantity]]="[Enter Quantity]",0,services[[#This Row],[Price Per Unit]]*services[[#This Row],[Quantity]])</f>
        <v>0</v>
      </c>
    </row>
    <row r="334" spans="1:9" x14ac:dyDescent="0.35">
      <c r="A334" s="14" t="s">
        <v>398</v>
      </c>
      <c r="B334" s="14" t="s">
        <v>337</v>
      </c>
      <c r="C334" s="14" t="s">
        <v>345</v>
      </c>
      <c r="D334" s="14" t="s">
        <v>346</v>
      </c>
      <c r="E334" s="21" t="s">
        <v>347</v>
      </c>
      <c r="F334" s="14" t="s">
        <v>348</v>
      </c>
      <c r="G334" s="22">
        <v>186.73</v>
      </c>
      <c r="H334" s="18" t="s">
        <v>18</v>
      </c>
      <c r="I334" s="19">
        <f>IF(services[[#This Row],[Quantity]]="[Enter Quantity]",0,services[[#This Row],[Price Per Unit]]*services[[#This Row],[Quantity]])</f>
        <v>0</v>
      </c>
    </row>
    <row r="335" spans="1:9" x14ac:dyDescent="0.35">
      <c r="A335" s="14" t="s">
        <v>399</v>
      </c>
      <c r="B335" s="14" t="s">
        <v>373</v>
      </c>
      <c r="C335" s="14" t="s">
        <v>345</v>
      </c>
      <c r="D335" s="14" t="s">
        <v>346</v>
      </c>
      <c r="E335" s="21" t="s">
        <v>347</v>
      </c>
      <c r="F335" s="14" t="s">
        <v>348</v>
      </c>
      <c r="G335" s="22">
        <v>64.47</v>
      </c>
      <c r="H335" s="18" t="s">
        <v>18</v>
      </c>
      <c r="I335" s="19">
        <f>IF(services[[#This Row],[Quantity]]="[Enter Quantity]",0,services[[#This Row],[Price Per Unit]]*services[[#This Row],[Quantity]])</f>
        <v>0</v>
      </c>
    </row>
    <row r="336" spans="1:9" ht="62" x14ac:dyDescent="0.35">
      <c r="A336" s="14" t="s">
        <v>400</v>
      </c>
      <c r="B336" s="14" t="s">
        <v>142</v>
      </c>
      <c r="C336" s="14" t="s">
        <v>345</v>
      </c>
      <c r="D336" s="14" t="s">
        <v>346</v>
      </c>
      <c r="E336" s="21" t="s">
        <v>347</v>
      </c>
      <c r="F336" s="14" t="s">
        <v>348</v>
      </c>
      <c r="G336" s="22">
        <v>43.82</v>
      </c>
      <c r="H336" s="18" t="s">
        <v>18</v>
      </c>
      <c r="I336" s="19">
        <f>IF(services[[#This Row],[Quantity]]="[Enter Quantity]",0,services[[#This Row],[Price Per Unit]]*services[[#This Row],[Quantity]])</f>
        <v>0</v>
      </c>
    </row>
    <row r="337" spans="1:9" x14ac:dyDescent="0.35">
      <c r="A337" s="14" t="s">
        <v>401</v>
      </c>
      <c r="B337" s="14" t="s">
        <v>13</v>
      </c>
      <c r="C337" s="14" t="s">
        <v>345</v>
      </c>
      <c r="D337" s="14" t="s">
        <v>346</v>
      </c>
      <c r="E337" s="21" t="s">
        <v>347</v>
      </c>
      <c r="F337" s="14" t="s">
        <v>348</v>
      </c>
      <c r="G337" s="22">
        <v>1225</v>
      </c>
      <c r="H337" s="18" t="s">
        <v>18</v>
      </c>
      <c r="I337" s="19">
        <f>IF(services[[#This Row],[Quantity]]="[Enter Quantity]",0,services[[#This Row],[Price Per Unit]]*services[[#This Row],[Quantity]])</f>
        <v>0</v>
      </c>
    </row>
    <row r="338" spans="1:9" ht="62" x14ac:dyDescent="0.35">
      <c r="A338" s="14" t="s">
        <v>402</v>
      </c>
      <c r="B338" s="14" t="s">
        <v>142</v>
      </c>
      <c r="C338" s="14" t="s">
        <v>345</v>
      </c>
      <c r="D338" s="14" t="s">
        <v>346</v>
      </c>
      <c r="E338" s="21" t="s">
        <v>347</v>
      </c>
      <c r="F338" s="14" t="s">
        <v>348</v>
      </c>
      <c r="G338" s="22">
        <v>215.44</v>
      </c>
      <c r="H338" s="18" t="s">
        <v>18</v>
      </c>
      <c r="I338" s="19">
        <f>IF(services[[#This Row],[Quantity]]="[Enter Quantity]",0,services[[#This Row],[Price Per Unit]]*services[[#This Row],[Quantity]])</f>
        <v>0</v>
      </c>
    </row>
    <row r="339" spans="1:9" x14ac:dyDescent="0.35">
      <c r="A339" s="14" t="s">
        <v>403</v>
      </c>
      <c r="B339" s="14" t="s">
        <v>373</v>
      </c>
      <c r="C339" s="14" t="s">
        <v>345</v>
      </c>
      <c r="D339" s="14" t="s">
        <v>346</v>
      </c>
      <c r="E339" s="21" t="s">
        <v>347</v>
      </c>
      <c r="F339" s="14" t="s">
        <v>348</v>
      </c>
      <c r="G339" s="22">
        <v>144.19</v>
      </c>
      <c r="H339" s="18" t="s">
        <v>18</v>
      </c>
      <c r="I339" s="19">
        <f>IF(services[[#This Row],[Quantity]]="[Enter Quantity]",0,services[[#This Row],[Price Per Unit]]*services[[#This Row],[Quantity]])</f>
        <v>0</v>
      </c>
    </row>
    <row r="340" spans="1:9" x14ac:dyDescent="0.35">
      <c r="A340" s="14" t="s">
        <v>404</v>
      </c>
      <c r="B340" s="14" t="s">
        <v>373</v>
      </c>
      <c r="C340" s="14" t="s">
        <v>345</v>
      </c>
      <c r="D340" s="14" t="s">
        <v>346</v>
      </c>
      <c r="E340" s="21" t="s">
        <v>347</v>
      </c>
      <c r="F340" s="14" t="s">
        <v>348</v>
      </c>
      <c r="G340" s="22">
        <v>34.371428571428574</v>
      </c>
      <c r="H340" s="18" t="s">
        <v>18</v>
      </c>
      <c r="I340" s="19">
        <f>IF(services[[#This Row],[Quantity]]="[Enter Quantity]",0,services[[#This Row],[Price Per Unit]]*services[[#This Row],[Quantity]])</f>
        <v>0</v>
      </c>
    </row>
    <row r="341" spans="1:9" x14ac:dyDescent="0.35">
      <c r="A341" s="14" t="s">
        <v>405</v>
      </c>
      <c r="B341" s="14" t="s">
        <v>337</v>
      </c>
      <c r="C341" s="14" t="s">
        <v>345</v>
      </c>
      <c r="D341" s="14" t="s">
        <v>346</v>
      </c>
      <c r="E341" s="21" t="s">
        <v>347</v>
      </c>
      <c r="F341" s="14" t="s">
        <v>348</v>
      </c>
      <c r="G341" s="22">
        <v>184.42</v>
      </c>
      <c r="H341" s="18" t="s">
        <v>18</v>
      </c>
      <c r="I341" s="19">
        <f>IF(services[[#This Row],[Quantity]]="[Enter Quantity]",0,services[[#This Row],[Price Per Unit]]*services[[#This Row],[Quantity]])</f>
        <v>0</v>
      </c>
    </row>
    <row r="342" spans="1:9" ht="62" x14ac:dyDescent="0.35">
      <c r="A342" s="14" t="s">
        <v>406</v>
      </c>
      <c r="B342" s="14" t="s">
        <v>142</v>
      </c>
      <c r="C342" s="14" t="s">
        <v>345</v>
      </c>
      <c r="D342" s="14" t="s">
        <v>346</v>
      </c>
      <c r="E342" s="21" t="s">
        <v>347</v>
      </c>
      <c r="F342" s="14" t="s">
        <v>348</v>
      </c>
      <c r="G342" s="22">
        <v>3619.28</v>
      </c>
      <c r="H342" s="18" t="s">
        <v>18</v>
      </c>
      <c r="I342" s="19">
        <f>IF(services[[#This Row],[Quantity]]="[Enter Quantity]",0,services[[#This Row],[Price Per Unit]]*services[[#This Row],[Quantity]])</f>
        <v>0</v>
      </c>
    </row>
    <row r="343" spans="1:9" ht="62" x14ac:dyDescent="0.35">
      <c r="A343" s="14" t="s">
        <v>407</v>
      </c>
      <c r="B343" s="14" t="s">
        <v>142</v>
      </c>
      <c r="C343" s="14" t="s">
        <v>345</v>
      </c>
      <c r="D343" s="14" t="s">
        <v>346</v>
      </c>
      <c r="E343" s="21" t="s">
        <v>347</v>
      </c>
      <c r="F343" s="14" t="s">
        <v>348</v>
      </c>
      <c r="G343" s="22">
        <v>55.07</v>
      </c>
      <c r="H343" s="18" t="s">
        <v>18</v>
      </c>
      <c r="I343" s="19">
        <f>IF(services[[#This Row],[Quantity]]="[Enter Quantity]",0,services[[#This Row],[Price Per Unit]]*services[[#This Row],[Quantity]])</f>
        <v>0</v>
      </c>
    </row>
    <row r="344" spans="1:9" ht="62" x14ac:dyDescent="0.35">
      <c r="A344" s="14" t="s">
        <v>408</v>
      </c>
      <c r="B344" s="14" t="s">
        <v>142</v>
      </c>
      <c r="C344" s="14" t="s">
        <v>345</v>
      </c>
      <c r="D344" s="14" t="s">
        <v>346</v>
      </c>
      <c r="E344" s="21" t="s">
        <v>347</v>
      </c>
      <c r="F344" s="14" t="s">
        <v>348</v>
      </c>
      <c r="G344" s="22">
        <v>109.66</v>
      </c>
      <c r="H344" s="18" t="s">
        <v>18</v>
      </c>
      <c r="I344" s="19">
        <f>IF(services[[#This Row],[Quantity]]="[Enter Quantity]",0,services[[#This Row],[Price Per Unit]]*services[[#This Row],[Quantity]])</f>
        <v>0</v>
      </c>
    </row>
    <row r="345" spans="1:9" x14ac:dyDescent="0.35">
      <c r="A345" s="14" t="s">
        <v>409</v>
      </c>
      <c r="B345" s="14" t="s">
        <v>373</v>
      </c>
      <c r="C345" s="14" t="s">
        <v>345</v>
      </c>
      <c r="D345" s="14" t="s">
        <v>346</v>
      </c>
      <c r="E345" s="21" t="s">
        <v>347</v>
      </c>
      <c r="F345" s="14" t="s">
        <v>348</v>
      </c>
      <c r="G345" s="22">
        <v>169.62</v>
      </c>
      <c r="H345" s="18" t="s">
        <v>18</v>
      </c>
      <c r="I345" s="19">
        <f>IF(services[[#This Row],[Quantity]]="[Enter Quantity]",0,services[[#This Row],[Price Per Unit]]*services[[#This Row],[Quantity]])</f>
        <v>0</v>
      </c>
    </row>
    <row r="346" spans="1:9" ht="62" x14ac:dyDescent="0.35">
      <c r="A346" s="14" t="s">
        <v>410</v>
      </c>
      <c r="B346" s="14" t="s">
        <v>142</v>
      </c>
      <c r="C346" s="14" t="s">
        <v>345</v>
      </c>
      <c r="D346" s="14" t="s">
        <v>346</v>
      </c>
      <c r="E346" s="21" t="s">
        <v>347</v>
      </c>
      <c r="F346" s="14" t="s">
        <v>348</v>
      </c>
      <c r="G346" s="22">
        <v>51.77</v>
      </c>
      <c r="H346" s="18" t="s">
        <v>18</v>
      </c>
      <c r="I346" s="19">
        <f>IF(services[[#This Row],[Quantity]]="[Enter Quantity]",0,services[[#This Row],[Price Per Unit]]*services[[#This Row],[Quantity]])</f>
        <v>0</v>
      </c>
    </row>
    <row r="347" spans="1:9" x14ac:dyDescent="0.35">
      <c r="A347" s="14" t="s">
        <v>411</v>
      </c>
      <c r="B347" s="14" t="s">
        <v>373</v>
      </c>
      <c r="C347" s="14" t="s">
        <v>345</v>
      </c>
      <c r="D347" s="14" t="s">
        <v>346</v>
      </c>
      <c r="E347" s="21" t="s">
        <v>347</v>
      </c>
      <c r="F347" s="14" t="s">
        <v>348</v>
      </c>
      <c r="G347" s="22">
        <v>58.38</v>
      </c>
      <c r="H347" s="18" t="s">
        <v>18</v>
      </c>
      <c r="I347" s="19">
        <f>IF(services[[#This Row],[Quantity]]="[Enter Quantity]",0,services[[#This Row],[Price Per Unit]]*services[[#This Row],[Quantity]])</f>
        <v>0</v>
      </c>
    </row>
    <row r="348" spans="1:9" ht="62" x14ac:dyDescent="0.35">
      <c r="A348" s="14" t="s">
        <v>412</v>
      </c>
      <c r="B348" s="14" t="s">
        <v>142</v>
      </c>
      <c r="C348" s="14" t="s">
        <v>345</v>
      </c>
      <c r="D348" s="14" t="s">
        <v>346</v>
      </c>
      <c r="E348" s="21" t="s">
        <v>347</v>
      </c>
      <c r="F348" s="14" t="s">
        <v>348</v>
      </c>
      <c r="G348" s="22">
        <v>110.46</v>
      </c>
      <c r="H348" s="18" t="s">
        <v>18</v>
      </c>
      <c r="I348" s="19">
        <f>IF(services[[#This Row],[Quantity]]="[Enter Quantity]",0,services[[#This Row],[Price Per Unit]]*services[[#This Row],[Quantity]])</f>
        <v>0</v>
      </c>
    </row>
    <row r="349" spans="1:9" x14ac:dyDescent="0.35">
      <c r="A349" s="14" t="s">
        <v>413</v>
      </c>
      <c r="B349" s="14" t="s">
        <v>337</v>
      </c>
      <c r="C349" s="14" t="s">
        <v>345</v>
      </c>
      <c r="D349" s="14" t="s">
        <v>346</v>
      </c>
      <c r="E349" s="21" t="s">
        <v>347</v>
      </c>
      <c r="F349" s="14" t="s">
        <v>348</v>
      </c>
      <c r="G349" s="22">
        <v>83.12</v>
      </c>
      <c r="H349" s="18" t="s">
        <v>18</v>
      </c>
      <c r="I349" s="19">
        <f>IF(services[[#This Row],[Quantity]]="[Enter Quantity]",0,services[[#This Row],[Price Per Unit]]*services[[#This Row],[Quantity]])</f>
        <v>0</v>
      </c>
    </row>
    <row r="350" spans="1:9" ht="62" x14ac:dyDescent="0.35">
      <c r="A350" s="14" t="s">
        <v>414</v>
      </c>
      <c r="B350" s="14" t="s">
        <v>142</v>
      </c>
      <c r="C350" s="14" t="s">
        <v>345</v>
      </c>
      <c r="D350" s="14" t="s">
        <v>346</v>
      </c>
      <c r="E350" s="21" t="s">
        <v>347</v>
      </c>
      <c r="F350" s="14" t="s">
        <v>348</v>
      </c>
      <c r="G350" s="22">
        <v>63.21</v>
      </c>
      <c r="H350" s="18" t="s">
        <v>18</v>
      </c>
      <c r="I350" s="19">
        <f>IF(services[[#This Row],[Quantity]]="[Enter Quantity]",0,services[[#This Row],[Price Per Unit]]*services[[#This Row],[Quantity]])</f>
        <v>0</v>
      </c>
    </row>
    <row r="351" spans="1:9" ht="62" x14ac:dyDescent="0.35">
      <c r="A351" s="14" t="s">
        <v>415</v>
      </c>
      <c r="B351" s="14" t="s">
        <v>142</v>
      </c>
      <c r="C351" s="14" t="s">
        <v>345</v>
      </c>
      <c r="D351" s="14" t="s">
        <v>346</v>
      </c>
      <c r="E351" s="21" t="s">
        <v>347</v>
      </c>
      <c r="F351" s="14" t="s">
        <v>348</v>
      </c>
      <c r="G351" s="22">
        <v>7991.4</v>
      </c>
      <c r="H351" s="18" t="s">
        <v>18</v>
      </c>
      <c r="I351" s="19">
        <f>IF(services[[#This Row],[Quantity]]="[Enter Quantity]",0,services[[#This Row],[Price Per Unit]]*services[[#This Row],[Quantity]])</f>
        <v>0</v>
      </c>
    </row>
    <row r="352" spans="1:9" ht="62" x14ac:dyDescent="0.35">
      <c r="A352" s="14" t="s">
        <v>416</v>
      </c>
      <c r="B352" s="14" t="s">
        <v>142</v>
      </c>
      <c r="C352" s="14" t="s">
        <v>345</v>
      </c>
      <c r="D352" s="14" t="s">
        <v>346</v>
      </c>
      <c r="E352" s="21" t="s">
        <v>347</v>
      </c>
      <c r="F352" s="14" t="s">
        <v>348</v>
      </c>
      <c r="G352" s="22">
        <v>66.2</v>
      </c>
      <c r="H352" s="18" t="s">
        <v>18</v>
      </c>
      <c r="I352" s="19">
        <f>IF(services[[#This Row],[Quantity]]="[Enter Quantity]",0,services[[#This Row],[Price Per Unit]]*services[[#This Row],[Quantity]])</f>
        <v>0</v>
      </c>
    </row>
    <row r="353" spans="1:9" ht="62" x14ac:dyDescent="0.35">
      <c r="A353" s="14" t="s">
        <v>417</v>
      </c>
      <c r="B353" s="14" t="s">
        <v>142</v>
      </c>
      <c r="C353" s="14" t="s">
        <v>345</v>
      </c>
      <c r="D353" s="14" t="s">
        <v>346</v>
      </c>
      <c r="E353" s="21" t="s">
        <v>347</v>
      </c>
      <c r="F353" s="14" t="s">
        <v>348</v>
      </c>
      <c r="G353" s="22">
        <v>76.290000000000006</v>
      </c>
      <c r="H353" s="18" t="s">
        <v>18</v>
      </c>
      <c r="I353" s="19">
        <f>IF(services[[#This Row],[Quantity]]="[Enter Quantity]",0,services[[#This Row],[Price Per Unit]]*services[[#This Row],[Quantity]])</f>
        <v>0</v>
      </c>
    </row>
    <row r="354" spans="1:9" x14ac:dyDescent="0.35">
      <c r="A354" s="14" t="s">
        <v>418</v>
      </c>
      <c r="B354" s="14" t="s">
        <v>373</v>
      </c>
      <c r="C354" s="14" t="s">
        <v>345</v>
      </c>
      <c r="D354" s="14" t="s">
        <v>346</v>
      </c>
      <c r="E354" s="21" t="s">
        <v>347</v>
      </c>
      <c r="F354" s="14" t="s">
        <v>348</v>
      </c>
      <c r="G354" s="22">
        <v>94.82</v>
      </c>
      <c r="H354" s="18" t="s">
        <v>18</v>
      </c>
      <c r="I354" s="19">
        <f>IF(services[[#This Row],[Quantity]]="[Enter Quantity]",0,services[[#This Row],[Price Per Unit]]*services[[#This Row],[Quantity]])</f>
        <v>0</v>
      </c>
    </row>
    <row r="355" spans="1:9" x14ac:dyDescent="0.35">
      <c r="A355" s="14" t="s">
        <v>419</v>
      </c>
      <c r="B355" s="14" t="s">
        <v>373</v>
      </c>
      <c r="C355" s="14" t="s">
        <v>345</v>
      </c>
      <c r="D355" s="14" t="s">
        <v>346</v>
      </c>
      <c r="E355" s="21" t="s">
        <v>347</v>
      </c>
      <c r="F355" s="14" t="s">
        <v>348</v>
      </c>
      <c r="G355" s="22">
        <v>57.8</v>
      </c>
      <c r="H355" s="18" t="s">
        <v>18</v>
      </c>
      <c r="I355" s="19">
        <f>IF(services[[#This Row],[Quantity]]="[Enter Quantity]",0,services[[#This Row],[Price Per Unit]]*services[[#This Row],[Quantity]])</f>
        <v>0</v>
      </c>
    </row>
    <row r="356" spans="1:9" x14ac:dyDescent="0.35">
      <c r="A356" s="14" t="s">
        <v>420</v>
      </c>
      <c r="B356" s="14" t="s">
        <v>373</v>
      </c>
      <c r="C356" s="14" t="s">
        <v>345</v>
      </c>
      <c r="D356" s="14" t="s">
        <v>346</v>
      </c>
      <c r="E356" s="21" t="s">
        <v>347</v>
      </c>
      <c r="F356" s="14" t="s">
        <v>348</v>
      </c>
      <c r="G356" s="22">
        <v>110.16</v>
      </c>
      <c r="H356" s="18" t="s">
        <v>18</v>
      </c>
      <c r="I356" s="19">
        <f>IF(services[[#This Row],[Quantity]]="[Enter Quantity]",0,services[[#This Row],[Price Per Unit]]*services[[#This Row],[Quantity]])</f>
        <v>0</v>
      </c>
    </row>
    <row r="357" spans="1:9" x14ac:dyDescent="0.35">
      <c r="A357" s="14" t="s">
        <v>421</v>
      </c>
      <c r="B357" s="14" t="s">
        <v>373</v>
      </c>
      <c r="C357" s="14" t="s">
        <v>345</v>
      </c>
      <c r="D357" s="14" t="s">
        <v>346</v>
      </c>
      <c r="E357" s="21" t="s">
        <v>347</v>
      </c>
      <c r="F357" s="14" t="s">
        <v>348</v>
      </c>
      <c r="G357" s="22">
        <v>166.54</v>
      </c>
      <c r="H357" s="18" t="s">
        <v>18</v>
      </c>
      <c r="I357" s="19">
        <f>IF(services[[#This Row],[Quantity]]="[Enter Quantity]",0,services[[#This Row],[Price Per Unit]]*services[[#This Row],[Quantity]])</f>
        <v>0</v>
      </c>
    </row>
    <row r="358" spans="1:9" ht="62" x14ac:dyDescent="0.35">
      <c r="A358" s="14" t="s">
        <v>422</v>
      </c>
      <c r="B358" s="14" t="s">
        <v>142</v>
      </c>
      <c r="C358" s="14" t="s">
        <v>345</v>
      </c>
      <c r="D358" s="14" t="s">
        <v>346</v>
      </c>
      <c r="E358" s="21" t="s">
        <v>347</v>
      </c>
      <c r="F358" s="14" t="s">
        <v>348</v>
      </c>
      <c r="G358" s="22">
        <v>193.58</v>
      </c>
      <c r="H358" s="18" t="s">
        <v>18</v>
      </c>
      <c r="I358" s="19">
        <f>IF(services[[#This Row],[Quantity]]="[Enter Quantity]",0,services[[#This Row],[Price Per Unit]]*services[[#This Row],[Quantity]])</f>
        <v>0</v>
      </c>
    </row>
    <row r="359" spans="1:9" ht="62" x14ac:dyDescent="0.35">
      <c r="A359" s="14" t="s">
        <v>423</v>
      </c>
      <c r="B359" s="14" t="s">
        <v>142</v>
      </c>
      <c r="C359" s="14" t="s">
        <v>345</v>
      </c>
      <c r="D359" s="14" t="s">
        <v>346</v>
      </c>
      <c r="E359" s="21" t="s">
        <v>347</v>
      </c>
      <c r="F359" s="14" t="s">
        <v>348</v>
      </c>
      <c r="G359" s="22">
        <v>52.93</v>
      </c>
      <c r="H359" s="18" t="s">
        <v>18</v>
      </c>
      <c r="I359" s="19">
        <f>IF(services[[#This Row],[Quantity]]="[Enter Quantity]",0,services[[#This Row],[Price Per Unit]]*services[[#This Row],[Quantity]])</f>
        <v>0</v>
      </c>
    </row>
    <row r="360" spans="1:9" ht="62" x14ac:dyDescent="0.35">
      <c r="A360" s="14" t="s">
        <v>424</v>
      </c>
      <c r="B360" s="14" t="s">
        <v>142</v>
      </c>
      <c r="C360" s="14" t="s">
        <v>345</v>
      </c>
      <c r="D360" s="14" t="s">
        <v>346</v>
      </c>
      <c r="E360" s="21" t="s">
        <v>347</v>
      </c>
      <c r="F360" s="14" t="s">
        <v>348</v>
      </c>
      <c r="G360" s="22">
        <v>55.27</v>
      </c>
      <c r="H360" s="18" t="s">
        <v>18</v>
      </c>
      <c r="I360" s="19">
        <f>IF(services[[#This Row],[Quantity]]="[Enter Quantity]",0,services[[#This Row],[Price Per Unit]]*services[[#This Row],[Quantity]])</f>
        <v>0</v>
      </c>
    </row>
    <row r="361" spans="1:9" x14ac:dyDescent="0.35">
      <c r="A361" s="14" t="s">
        <v>425</v>
      </c>
      <c r="B361" s="14" t="s">
        <v>337</v>
      </c>
      <c r="C361" s="14" t="s">
        <v>345</v>
      </c>
      <c r="D361" s="14" t="s">
        <v>346</v>
      </c>
      <c r="E361" s="21" t="s">
        <v>347</v>
      </c>
      <c r="F361" s="14" t="s">
        <v>348</v>
      </c>
      <c r="G361" s="22">
        <v>83.12</v>
      </c>
      <c r="H361" s="18" t="s">
        <v>18</v>
      </c>
      <c r="I361" s="19">
        <f>IF(services[[#This Row],[Quantity]]="[Enter Quantity]",0,services[[#This Row],[Price Per Unit]]*services[[#This Row],[Quantity]])</f>
        <v>0</v>
      </c>
    </row>
    <row r="362" spans="1:9" ht="62" x14ac:dyDescent="0.35">
      <c r="A362" s="14" t="s">
        <v>426</v>
      </c>
      <c r="B362" s="14" t="s">
        <v>142</v>
      </c>
      <c r="C362" s="14" t="s">
        <v>345</v>
      </c>
      <c r="D362" s="14" t="s">
        <v>346</v>
      </c>
      <c r="E362" s="21" t="s">
        <v>347</v>
      </c>
      <c r="F362" s="14" t="s">
        <v>348</v>
      </c>
      <c r="G362" s="22">
        <v>9818.11</v>
      </c>
      <c r="H362" s="18" t="s">
        <v>18</v>
      </c>
      <c r="I362" s="19">
        <f>IF(services[[#This Row],[Quantity]]="[Enter Quantity]",0,services[[#This Row],[Price Per Unit]]*services[[#This Row],[Quantity]])</f>
        <v>0</v>
      </c>
    </row>
    <row r="363" spans="1:9" x14ac:dyDescent="0.35">
      <c r="A363" s="14" t="s">
        <v>427</v>
      </c>
      <c r="B363" s="14" t="s">
        <v>337</v>
      </c>
      <c r="C363" s="14" t="s">
        <v>345</v>
      </c>
      <c r="D363" s="14" t="s">
        <v>346</v>
      </c>
      <c r="E363" s="21" t="s">
        <v>347</v>
      </c>
      <c r="F363" s="14" t="s">
        <v>348</v>
      </c>
      <c r="G363" s="22">
        <v>186.73</v>
      </c>
      <c r="H363" s="18" t="s">
        <v>18</v>
      </c>
      <c r="I363" s="19">
        <f>IF(services[[#This Row],[Quantity]]="[Enter Quantity]",0,services[[#This Row],[Price Per Unit]]*services[[#This Row],[Quantity]])</f>
        <v>0</v>
      </c>
    </row>
    <row r="364" spans="1:9" x14ac:dyDescent="0.35">
      <c r="A364" s="14" t="s">
        <v>428</v>
      </c>
      <c r="B364" s="14" t="s">
        <v>373</v>
      </c>
      <c r="C364" s="14" t="s">
        <v>345</v>
      </c>
      <c r="D364" s="14" t="s">
        <v>346</v>
      </c>
      <c r="E364" s="21" t="s">
        <v>347</v>
      </c>
      <c r="F364" s="14" t="s">
        <v>348</v>
      </c>
      <c r="G364" s="22">
        <v>223.41</v>
      </c>
      <c r="H364" s="18" t="s">
        <v>18</v>
      </c>
      <c r="I364" s="19">
        <f>IF(services[[#This Row],[Quantity]]="[Enter Quantity]",0,services[[#This Row],[Price Per Unit]]*services[[#This Row],[Quantity]])</f>
        <v>0</v>
      </c>
    </row>
    <row r="365" spans="1:9" x14ac:dyDescent="0.35">
      <c r="A365" s="14" t="s">
        <v>429</v>
      </c>
      <c r="B365" s="14" t="s">
        <v>373</v>
      </c>
      <c r="C365" s="14" t="s">
        <v>345</v>
      </c>
      <c r="D365" s="14" t="s">
        <v>346</v>
      </c>
      <c r="E365" s="21" t="s">
        <v>347</v>
      </c>
      <c r="F365" s="14" t="s">
        <v>348</v>
      </c>
      <c r="G365" s="22">
        <v>65.23</v>
      </c>
      <c r="H365" s="18" t="s">
        <v>18</v>
      </c>
      <c r="I365" s="19">
        <f>IF(services[[#This Row],[Quantity]]="[Enter Quantity]",0,services[[#This Row],[Price Per Unit]]*services[[#This Row],[Quantity]])</f>
        <v>0</v>
      </c>
    </row>
    <row r="366" spans="1:9" x14ac:dyDescent="0.35">
      <c r="A366" s="14" t="s">
        <v>430</v>
      </c>
      <c r="B366" s="14" t="s">
        <v>373</v>
      </c>
      <c r="C366" s="14" t="s">
        <v>345</v>
      </c>
      <c r="D366" s="14" t="s">
        <v>346</v>
      </c>
      <c r="E366" s="21" t="s">
        <v>347</v>
      </c>
      <c r="F366" s="14" t="s">
        <v>348</v>
      </c>
      <c r="G366" s="22">
        <v>1755.99</v>
      </c>
      <c r="H366" s="18" t="s">
        <v>18</v>
      </c>
      <c r="I366" s="19">
        <f>IF(services[[#This Row],[Quantity]]="[Enter Quantity]",0,services[[#This Row],[Price Per Unit]]*services[[#This Row],[Quantity]])</f>
        <v>0</v>
      </c>
    </row>
    <row r="367" spans="1:9" ht="62" x14ac:dyDescent="0.35">
      <c r="A367" s="14" t="s">
        <v>431</v>
      </c>
      <c r="B367" s="14" t="s">
        <v>142</v>
      </c>
      <c r="C367" s="14" t="s">
        <v>345</v>
      </c>
      <c r="D367" s="14" t="s">
        <v>346</v>
      </c>
      <c r="E367" s="21" t="s">
        <v>347</v>
      </c>
      <c r="F367" s="14" t="s">
        <v>348</v>
      </c>
      <c r="G367" s="22">
        <v>7304.72</v>
      </c>
      <c r="H367" s="18" t="s">
        <v>18</v>
      </c>
      <c r="I367" s="19">
        <f>IF(services[[#This Row],[Quantity]]="[Enter Quantity]",0,services[[#This Row],[Price Per Unit]]*services[[#This Row],[Quantity]])</f>
        <v>0</v>
      </c>
    </row>
    <row r="368" spans="1:9" x14ac:dyDescent="0.35">
      <c r="A368" s="14" t="s">
        <v>432</v>
      </c>
      <c r="B368" s="14" t="s">
        <v>373</v>
      </c>
      <c r="C368" s="14" t="s">
        <v>345</v>
      </c>
      <c r="D368" s="14" t="s">
        <v>346</v>
      </c>
      <c r="E368" s="21" t="s">
        <v>347</v>
      </c>
      <c r="F368" s="14" t="s">
        <v>348</v>
      </c>
      <c r="G368" s="22">
        <v>82.614285714285714</v>
      </c>
      <c r="H368" s="18" t="s">
        <v>18</v>
      </c>
      <c r="I368" s="19">
        <f>IF(services[[#This Row],[Quantity]]="[Enter Quantity]",0,services[[#This Row],[Price Per Unit]]*services[[#This Row],[Quantity]])</f>
        <v>0</v>
      </c>
    </row>
    <row r="369" spans="1:9" x14ac:dyDescent="0.35">
      <c r="A369" s="14" t="s">
        <v>433</v>
      </c>
      <c r="B369" s="14" t="s">
        <v>373</v>
      </c>
      <c r="C369" s="14" t="s">
        <v>345</v>
      </c>
      <c r="D369" s="14" t="s">
        <v>346</v>
      </c>
      <c r="E369" s="21" t="s">
        <v>347</v>
      </c>
      <c r="F369" s="14" t="s">
        <v>348</v>
      </c>
      <c r="G369" s="22">
        <v>284.16666666666669</v>
      </c>
      <c r="H369" s="18" t="s">
        <v>18</v>
      </c>
      <c r="I369" s="19">
        <f>IF(services[[#This Row],[Quantity]]="[Enter Quantity]",0,services[[#This Row],[Price Per Unit]]*services[[#This Row],[Quantity]])</f>
        <v>0</v>
      </c>
    </row>
    <row r="370" spans="1:9" ht="62" x14ac:dyDescent="0.35">
      <c r="A370" s="14" t="s">
        <v>434</v>
      </c>
      <c r="B370" s="14" t="s">
        <v>142</v>
      </c>
      <c r="C370" s="14" t="s">
        <v>345</v>
      </c>
      <c r="D370" s="14" t="s">
        <v>346</v>
      </c>
      <c r="E370" s="21" t="s">
        <v>347</v>
      </c>
      <c r="F370" s="14" t="s">
        <v>348</v>
      </c>
      <c r="G370" s="22">
        <v>54.52</v>
      </c>
      <c r="H370" s="18" t="s">
        <v>18</v>
      </c>
      <c r="I370" s="19">
        <f>IF(services[[#This Row],[Quantity]]="[Enter Quantity]",0,services[[#This Row],[Price Per Unit]]*services[[#This Row],[Quantity]])</f>
        <v>0</v>
      </c>
    </row>
    <row r="371" spans="1:9" x14ac:dyDescent="0.35">
      <c r="A371" s="14" t="s">
        <v>435</v>
      </c>
      <c r="B371" s="14" t="s">
        <v>373</v>
      </c>
      <c r="C371" s="14" t="s">
        <v>345</v>
      </c>
      <c r="D371" s="14" t="s">
        <v>346</v>
      </c>
      <c r="E371" s="21" t="s">
        <v>347</v>
      </c>
      <c r="F371" s="14" t="s">
        <v>348</v>
      </c>
      <c r="G371" s="22">
        <v>6307.9</v>
      </c>
      <c r="H371" s="18" t="s">
        <v>18</v>
      </c>
      <c r="I371" s="19">
        <f>IF(services[[#This Row],[Quantity]]="[Enter Quantity]",0,services[[#This Row],[Price Per Unit]]*services[[#This Row],[Quantity]])</f>
        <v>0</v>
      </c>
    </row>
    <row r="372" spans="1:9" ht="62" x14ac:dyDescent="0.35">
      <c r="A372" s="14" t="s">
        <v>436</v>
      </c>
      <c r="B372" s="14" t="s">
        <v>142</v>
      </c>
      <c r="C372" s="14" t="s">
        <v>345</v>
      </c>
      <c r="D372" s="14" t="s">
        <v>346</v>
      </c>
      <c r="E372" s="21" t="s">
        <v>347</v>
      </c>
      <c r="F372" s="14" t="s">
        <v>348</v>
      </c>
      <c r="G372" s="22">
        <v>3471.06</v>
      </c>
      <c r="H372" s="18" t="s">
        <v>18</v>
      </c>
      <c r="I372" s="19">
        <f>IF(services[[#This Row],[Quantity]]="[Enter Quantity]",0,services[[#This Row],[Price Per Unit]]*services[[#This Row],[Quantity]])</f>
        <v>0</v>
      </c>
    </row>
    <row r="373" spans="1:9" x14ac:dyDescent="0.35">
      <c r="A373" s="14" t="s">
        <v>437</v>
      </c>
      <c r="B373" s="14" t="s">
        <v>373</v>
      </c>
      <c r="C373" s="14" t="s">
        <v>345</v>
      </c>
      <c r="D373" s="14" t="s">
        <v>346</v>
      </c>
      <c r="E373" s="21" t="s">
        <v>347</v>
      </c>
      <c r="F373" s="14" t="s">
        <v>348</v>
      </c>
      <c r="G373" s="22">
        <v>18.96</v>
      </c>
      <c r="H373" s="18" t="s">
        <v>18</v>
      </c>
      <c r="I373" s="19">
        <f>IF(services[[#This Row],[Quantity]]="[Enter Quantity]",0,services[[#This Row],[Price Per Unit]]*services[[#This Row],[Quantity]])</f>
        <v>0</v>
      </c>
    </row>
    <row r="374" spans="1:9" ht="62" x14ac:dyDescent="0.35">
      <c r="A374" s="14" t="s">
        <v>438</v>
      </c>
      <c r="B374" s="14" t="s">
        <v>142</v>
      </c>
      <c r="C374" s="14" t="s">
        <v>345</v>
      </c>
      <c r="D374" s="14" t="s">
        <v>346</v>
      </c>
      <c r="E374" s="21" t="s">
        <v>347</v>
      </c>
      <c r="F374" s="14" t="s">
        <v>348</v>
      </c>
      <c r="G374" s="22">
        <v>283.02</v>
      </c>
      <c r="H374" s="18" t="s">
        <v>18</v>
      </c>
      <c r="I374" s="19">
        <f>IF(services[[#This Row],[Quantity]]="[Enter Quantity]",0,services[[#This Row],[Price Per Unit]]*services[[#This Row],[Quantity]])</f>
        <v>0</v>
      </c>
    </row>
    <row r="375" spans="1:9" ht="62" x14ac:dyDescent="0.35">
      <c r="A375" s="14" t="s">
        <v>439</v>
      </c>
      <c r="B375" s="14" t="s">
        <v>142</v>
      </c>
      <c r="C375" s="14" t="s">
        <v>345</v>
      </c>
      <c r="D375" s="14" t="s">
        <v>346</v>
      </c>
      <c r="E375" s="21" t="s">
        <v>347</v>
      </c>
      <c r="F375" s="14" t="s">
        <v>348</v>
      </c>
      <c r="G375" s="22">
        <v>95</v>
      </c>
      <c r="H375" s="18" t="s">
        <v>18</v>
      </c>
      <c r="I375" s="19">
        <f>IF(services[[#This Row],[Quantity]]="[Enter Quantity]",0,services[[#This Row],[Price Per Unit]]*services[[#This Row],[Quantity]])</f>
        <v>0</v>
      </c>
    </row>
    <row r="376" spans="1:9" x14ac:dyDescent="0.35">
      <c r="A376" s="14" t="s">
        <v>440</v>
      </c>
      <c r="B376" s="14" t="s">
        <v>337</v>
      </c>
      <c r="C376" s="14" t="s">
        <v>345</v>
      </c>
      <c r="D376" s="14" t="s">
        <v>346</v>
      </c>
      <c r="E376" s="21" t="s">
        <v>347</v>
      </c>
      <c r="F376" s="14" t="s">
        <v>348</v>
      </c>
      <c r="G376" s="22">
        <v>105.25</v>
      </c>
      <c r="H376" s="18" t="s">
        <v>18</v>
      </c>
      <c r="I376" s="19">
        <f>IF(services[[#This Row],[Quantity]]="[Enter Quantity]",0,services[[#This Row],[Price Per Unit]]*services[[#This Row],[Quantity]])</f>
        <v>0</v>
      </c>
    </row>
    <row r="377" spans="1:9" x14ac:dyDescent="0.35">
      <c r="A377" s="14" t="s">
        <v>441</v>
      </c>
      <c r="B377" s="14" t="s">
        <v>373</v>
      </c>
      <c r="C377" s="14" t="s">
        <v>345</v>
      </c>
      <c r="D377" s="14" t="s">
        <v>346</v>
      </c>
      <c r="E377" s="21" t="s">
        <v>347</v>
      </c>
      <c r="F377" s="14" t="s">
        <v>348</v>
      </c>
      <c r="G377" s="22">
        <v>65</v>
      </c>
      <c r="H377" s="18" t="s">
        <v>18</v>
      </c>
      <c r="I377" s="19">
        <f>IF(services[[#This Row],[Quantity]]="[Enter Quantity]",0,services[[#This Row],[Price Per Unit]]*services[[#This Row],[Quantity]])</f>
        <v>0</v>
      </c>
    </row>
    <row r="378" spans="1:9" ht="62" x14ac:dyDescent="0.35">
      <c r="A378" s="14" t="s">
        <v>442</v>
      </c>
      <c r="B378" s="14" t="s">
        <v>142</v>
      </c>
      <c r="C378" s="14" t="s">
        <v>345</v>
      </c>
      <c r="D378" s="14" t="s">
        <v>346</v>
      </c>
      <c r="E378" s="21" t="s">
        <v>347</v>
      </c>
      <c r="F378" s="14" t="s">
        <v>348</v>
      </c>
      <c r="G378" s="22">
        <v>58.82</v>
      </c>
      <c r="H378" s="18" t="s">
        <v>18</v>
      </c>
      <c r="I378" s="19">
        <f>IF(services[[#This Row],[Quantity]]="[Enter Quantity]",0,services[[#This Row],[Price Per Unit]]*services[[#This Row],[Quantity]])</f>
        <v>0</v>
      </c>
    </row>
    <row r="379" spans="1:9" x14ac:dyDescent="0.35">
      <c r="A379" s="14" t="s">
        <v>443</v>
      </c>
      <c r="B379" s="14" t="s">
        <v>373</v>
      </c>
      <c r="C379" s="14" t="s">
        <v>345</v>
      </c>
      <c r="D379" s="14" t="s">
        <v>346</v>
      </c>
      <c r="E379" s="21" t="s">
        <v>347</v>
      </c>
      <c r="F379" s="14" t="s">
        <v>348</v>
      </c>
      <c r="G379" s="22">
        <v>350.40000000000003</v>
      </c>
      <c r="H379" s="18" t="s">
        <v>18</v>
      </c>
      <c r="I379" s="19">
        <f>IF(services[[#This Row],[Quantity]]="[Enter Quantity]",0,services[[#This Row],[Price Per Unit]]*services[[#This Row],[Quantity]])</f>
        <v>0</v>
      </c>
    </row>
    <row r="380" spans="1:9" ht="62" x14ac:dyDescent="0.35">
      <c r="A380" s="14" t="s">
        <v>444</v>
      </c>
      <c r="B380" s="14" t="s">
        <v>142</v>
      </c>
      <c r="C380" s="14" t="s">
        <v>345</v>
      </c>
      <c r="D380" s="14" t="s">
        <v>346</v>
      </c>
      <c r="E380" s="21" t="s">
        <v>347</v>
      </c>
      <c r="F380" s="14" t="s">
        <v>348</v>
      </c>
      <c r="G380" s="22">
        <v>73.47</v>
      </c>
      <c r="H380" s="18" t="s">
        <v>18</v>
      </c>
      <c r="I380" s="19">
        <f>IF(services[[#This Row],[Quantity]]="[Enter Quantity]",0,services[[#This Row],[Price Per Unit]]*services[[#This Row],[Quantity]])</f>
        <v>0</v>
      </c>
    </row>
    <row r="381" spans="1:9" ht="62" x14ac:dyDescent="0.35">
      <c r="A381" s="14" t="s">
        <v>445</v>
      </c>
      <c r="B381" s="14" t="s">
        <v>142</v>
      </c>
      <c r="C381" s="14" t="s">
        <v>345</v>
      </c>
      <c r="D381" s="14" t="s">
        <v>346</v>
      </c>
      <c r="E381" s="21" t="s">
        <v>347</v>
      </c>
      <c r="F381" s="14" t="s">
        <v>348</v>
      </c>
      <c r="G381" s="22">
        <v>65.27</v>
      </c>
      <c r="H381" s="18" t="s">
        <v>18</v>
      </c>
      <c r="I381" s="19">
        <f>IF(services[[#This Row],[Quantity]]="[Enter Quantity]",0,services[[#This Row],[Price Per Unit]]*services[[#This Row],[Quantity]])</f>
        <v>0</v>
      </c>
    </row>
    <row r="382" spans="1:9" ht="62" x14ac:dyDescent="0.35">
      <c r="A382" s="14" t="s">
        <v>446</v>
      </c>
      <c r="B382" s="14" t="s">
        <v>142</v>
      </c>
      <c r="C382" s="14" t="s">
        <v>345</v>
      </c>
      <c r="D382" s="14" t="s">
        <v>346</v>
      </c>
      <c r="E382" s="21" t="s">
        <v>347</v>
      </c>
      <c r="F382" s="14" t="s">
        <v>348</v>
      </c>
      <c r="G382" s="22">
        <v>7918.74</v>
      </c>
      <c r="H382" s="18" t="s">
        <v>18</v>
      </c>
      <c r="I382" s="19">
        <f>IF(services[[#This Row],[Quantity]]="[Enter Quantity]",0,services[[#This Row],[Price Per Unit]]*services[[#This Row],[Quantity]])</f>
        <v>0</v>
      </c>
    </row>
    <row r="383" spans="1:9" ht="62" x14ac:dyDescent="0.35">
      <c r="A383" s="14" t="s">
        <v>447</v>
      </c>
      <c r="B383" s="14" t="s">
        <v>142</v>
      </c>
      <c r="C383" s="14" t="s">
        <v>345</v>
      </c>
      <c r="D383" s="14" t="s">
        <v>346</v>
      </c>
      <c r="E383" s="21" t="s">
        <v>347</v>
      </c>
      <c r="F383" s="14" t="s">
        <v>348</v>
      </c>
      <c r="G383" s="22">
        <v>83.56</v>
      </c>
      <c r="H383" s="18" t="s">
        <v>18</v>
      </c>
      <c r="I383" s="19">
        <f>IF(services[[#This Row],[Quantity]]="[Enter Quantity]",0,services[[#This Row],[Price Per Unit]]*services[[#This Row],[Quantity]])</f>
        <v>0</v>
      </c>
    </row>
    <row r="384" spans="1:9" ht="62" x14ac:dyDescent="0.35">
      <c r="A384" s="14" t="s">
        <v>448</v>
      </c>
      <c r="B384" s="14" t="s">
        <v>142</v>
      </c>
      <c r="C384" s="14" t="s">
        <v>345</v>
      </c>
      <c r="D384" s="14" t="s">
        <v>346</v>
      </c>
      <c r="E384" s="21" t="s">
        <v>347</v>
      </c>
      <c r="F384" s="14" t="s">
        <v>348</v>
      </c>
      <c r="G384" s="22">
        <v>77.33</v>
      </c>
      <c r="H384" s="18" t="s">
        <v>18</v>
      </c>
      <c r="I384" s="19">
        <f>IF(services[[#This Row],[Quantity]]="[Enter Quantity]",0,services[[#This Row],[Price Per Unit]]*services[[#This Row],[Quantity]])</f>
        <v>0</v>
      </c>
    </row>
    <row r="385" spans="1:9" ht="62" x14ac:dyDescent="0.35">
      <c r="A385" s="14" t="s">
        <v>449</v>
      </c>
      <c r="B385" s="14" t="s">
        <v>142</v>
      </c>
      <c r="C385" s="14" t="s">
        <v>345</v>
      </c>
      <c r="D385" s="14" t="s">
        <v>346</v>
      </c>
      <c r="E385" s="21" t="s">
        <v>347</v>
      </c>
      <c r="F385" s="14" t="s">
        <v>348</v>
      </c>
      <c r="G385" s="22">
        <v>27.81</v>
      </c>
      <c r="H385" s="18" t="s">
        <v>18</v>
      </c>
      <c r="I385" s="19">
        <f>IF(services[[#This Row],[Quantity]]="[Enter Quantity]",0,services[[#This Row],[Price Per Unit]]*services[[#This Row],[Quantity]])</f>
        <v>0</v>
      </c>
    </row>
    <row r="386" spans="1:9" x14ac:dyDescent="0.35">
      <c r="A386" s="14" t="s">
        <v>450</v>
      </c>
      <c r="B386" s="14" t="s">
        <v>337</v>
      </c>
      <c r="C386" s="14" t="s">
        <v>345</v>
      </c>
      <c r="D386" s="14" t="s">
        <v>346</v>
      </c>
      <c r="E386" s="21" t="s">
        <v>347</v>
      </c>
      <c r="F386" s="14" t="s">
        <v>348</v>
      </c>
      <c r="G386" s="22">
        <v>105.25</v>
      </c>
      <c r="H386" s="18" t="s">
        <v>18</v>
      </c>
      <c r="I386" s="19">
        <f>IF(services[[#This Row],[Quantity]]="[Enter Quantity]",0,services[[#This Row],[Price Per Unit]]*services[[#This Row],[Quantity]])</f>
        <v>0</v>
      </c>
    </row>
    <row r="387" spans="1:9" x14ac:dyDescent="0.35">
      <c r="A387" s="14" t="s">
        <v>451</v>
      </c>
      <c r="B387" s="14" t="s">
        <v>373</v>
      </c>
      <c r="C387" s="14" t="s">
        <v>345</v>
      </c>
      <c r="D387" s="14" t="s">
        <v>346</v>
      </c>
      <c r="E387" s="21" t="s">
        <v>347</v>
      </c>
      <c r="F387" s="14" t="s">
        <v>348</v>
      </c>
      <c r="G387" s="22">
        <v>115.20000000000002</v>
      </c>
      <c r="H387" s="18" t="s">
        <v>18</v>
      </c>
      <c r="I387" s="19">
        <f>IF(services[[#This Row],[Quantity]]="[Enter Quantity]",0,services[[#This Row],[Price Per Unit]]*services[[#This Row],[Quantity]])</f>
        <v>0</v>
      </c>
    </row>
    <row r="388" spans="1:9" ht="62" x14ac:dyDescent="0.35">
      <c r="A388" s="14" t="s">
        <v>452</v>
      </c>
      <c r="B388" s="14" t="s">
        <v>142</v>
      </c>
      <c r="C388" s="14" t="s">
        <v>345</v>
      </c>
      <c r="D388" s="14" t="s">
        <v>346</v>
      </c>
      <c r="E388" s="21" t="s">
        <v>347</v>
      </c>
      <c r="F388" s="14" t="s">
        <v>348</v>
      </c>
      <c r="G388" s="22">
        <v>8505.0400000000009</v>
      </c>
      <c r="H388" s="18" t="s">
        <v>18</v>
      </c>
      <c r="I388" s="19">
        <f>IF(services[[#This Row],[Quantity]]="[Enter Quantity]",0,services[[#This Row],[Price Per Unit]]*services[[#This Row],[Quantity]])</f>
        <v>0</v>
      </c>
    </row>
    <row r="389" spans="1:9" ht="62" x14ac:dyDescent="0.35">
      <c r="A389" s="14" t="s">
        <v>453</v>
      </c>
      <c r="B389" s="14" t="s">
        <v>142</v>
      </c>
      <c r="C389" s="14" t="s">
        <v>345</v>
      </c>
      <c r="D389" s="14" t="s">
        <v>346</v>
      </c>
      <c r="E389" s="21" t="s">
        <v>347</v>
      </c>
      <c r="F389" s="14" t="s">
        <v>348</v>
      </c>
      <c r="G389" s="22">
        <v>35.32</v>
      </c>
      <c r="H389" s="18" t="s">
        <v>18</v>
      </c>
      <c r="I389" s="19">
        <f>IF(services[[#This Row],[Quantity]]="[Enter Quantity]",0,services[[#This Row],[Price Per Unit]]*services[[#This Row],[Quantity]])</f>
        <v>0</v>
      </c>
    </row>
    <row r="390" spans="1:9" x14ac:dyDescent="0.35">
      <c r="A390" s="14" t="s">
        <v>454</v>
      </c>
      <c r="B390" s="14" t="s">
        <v>373</v>
      </c>
      <c r="C390" s="14" t="s">
        <v>345</v>
      </c>
      <c r="D390" s="14" t="s">
        <v>346</v>
      </c>
      <c r="E390" s="21" t="s">
        <v>347</v>
      </c>
      <c r="F390" s="14" t="s">
        <v>348</v>
      </c>
      <c r="G390" s="22">
        <v>63.52</v>
      </c>
      <c r="H390" s="18" t="s">
        <v>18</v>
      </c>
      <c r="I390" s="19">
        <f>IF(services[[#This Row],[Quantity]]="[Enter Quantity]",0,services[[#This Row],[Price Per Unit]]*services[[#This Row],[Quantity]])</f>
        <v>0</v>
      </c>
    </row>
    <row r="391" spans="1:9" x14ac:dyDescent="0.35">
      <c r="A391" s="14" t="s">
        <v>455</v>
      </c>
      <c r="B391" s="14" t="s">
        <v>373</v>
      </c>
      <c r="C391" s="14" t="s">
        <v>345</v>
      </c>
      <c r="D391" s="14" t="s">
        <v>346</v>
      </c>
      <c r="E391" s="21" t="s">
        <v>347</v>
      </c>
      <c r="F391" s="14" t="s">
        <v>348</v>
      </c>
      <c r="G391" s="22">
        <v>128.76</v>
      </c>
      <c r="H391" s="18" t="s">
        <v>18</v>
      </c>
      <c r="I391" s="19">
        <f>IF(services[[#This Row],[Quantity]]="[Enter Quantity]",0,services[[#This Row],[Price Per Unit]]*services[[#This Row],[Quantity]])</f>
        <v>0</v>
      </c>
    </row>
    <row r="392" spans="1:9" ht="62" x14ac:dyDescent="0.35">
      <c r="A392" s="14" t="s">
        <v>456</v>
      </c>
      <c r="B392" s="14" t="s">
        <v>142</v>
      </c>
      <c r="C392" s="14" t="s">
        <v>345</v>
      </c>
      <c r="D392" s="14" t="s">
        <v>346</v>
      </c>
      <c r="E392" s="21" t="s">
        <v>347</v>
      </c>
      <c r="F392" s="14" t="s">
        <v>348</v>
      </c>
      <c r="G392" s="22">
        <v>56.36</v>
      </c>
      <c r="H392" s="18" t="s">
        <v>18</v>
      </c>
      <c r="I392" s="19">
        <f>IF(services[[#This Row],[Quantity]]="[Enter Quantity]",0,services[[#This Row],[Price Per Unit]]*services[[#This Row],[Quantity]])</f>
        <v>0</v>
      </c>
    </row>
    <row r="393" spans="1:9" x14ac:dyDescent="0.35">
      <c r="A393" s="14" t="s">
        <v>457</v>
      </c>
      <c r="B393" s="14" t="s">
        <v>373</v>
      </c>
      <c r="C393" s="14" t="s">
        <v>345</v>
      </c>
      <c r="D393" s="14" t="s">
        <v>346</v>
      </c>
      <c r="E393" s="21" t="s">
        <v>347</v>
      </c>
      <c r="F393" s="14" t="s">
        <v>348</v>
      </c>
      <c r="G393" s="22">
        <v>8.75</v>
      </c>
      <c r="H393" s="18" t="s">
        <v>18</v>
      </c>
      <c r="I393" s="19">
        <f>IF(services[[#This Row],[Quantity]]="[Enter Quantity]",0,services[[#This Row],[Price Per Unit]]*services[[#This Row],[Quantity]])</f>
        <v>0</v>
      </c>
    </row>
    <row r="394" spans="1:9" x14ac:dyDescent="0.35">
      <c r="A394" s="14" t="s">
        <v>458</v>
      </c>
      <c r="B394" s="14" t="s">
        <v>373</v>
      </c>
      <c r="C394" s="14" t="s">
        <v>345</v>
      </c>
      <c r="D394" s="14" t="s">
        <v>346</v>
      </c>
      <c r="E394" s="21" t="s">
        <v>347</v>
      </c>
      <c r="F394" s="14" t="s">
        <v>348</v>
      </c>
      <c r="G394" s="22">
        <v>47.33</v>
      </c>
      <c r="H394" s="18" t="s">
        <v>18</v>
      </c>
      <c r="I394" s="19">
        <f>IF(services[[#This Row],[Quantity]]="[Enter Quantity]",0,services[[#This Row],[Price Per Unit]]*services[[#This Row],[Quantity]])</f>
        <v>0</v>
      </c>
    </row>
    <row r="395" spans="1:9" ht="62" x14ac:dyDescent="0.35">
      <c r="A395" s="14" t="s">
        <v>459</v>
      </c>
      <c r="B395" s="14" t="s">
        <v>142</v>
      </c>
      <c r="C395" s="14" t="s">
        <v>345</v>
      </c>
      <c r="D395" s="14" t="s">
        <v>346</v>
      </c>
      <c r="E395" s="21" t="s">
        <v>347</v>
      </c>
      <c r="F395" s="14" t="s">
        <v>348</v>
      </c>
      <c r="G395" s="22">
        <v>75.09</v>
      </c>
      <c r="H395" s="18" t="s">
        <v>18</v>
      </c>
      <c r="I395" s="19">
        <f>IF(services[[#This Row],[Quantity]]="[Enter Quantity]",0,services[[#This Row],[Price Per Unit]]*services[[#This Row],[Quantity]])</f>
        <v>0</v>
      </c>
    </row>
    <row r="396" spans="1:9" ht="62" x14ac:dyDescent="0.35">
      <c r="A396" s="14" t="s">
        <v>460</v>
      </c>
      <c r="B396" s="14" t="s">
        <v>142</v>
      </c>
      <c r="C396" s="14" t="s">
        <v>345</v>
      </c>
      <c r="D396" s="14" t="s">
        <v>346</v>
      </c>
      <c r="E396" s="21" t="s">
        <v>347</v>
      </c>
      <c r="F396" s="14" t="s">
        <v>348</v>
      </c>
      <c r="G396" s="22">
        <v>43.96</v>
      </c>
      <c r="H396" s="18" t="s">
        <v>18</v>
      </c>
      <c r="I396" s="19">
        <f>IF(services[[#This Row],[Quantity]]="[Enter Quantity]",0,services[[#This Row],[Price Per Unit]]*services[[#This Row],[Quantity]])</f>
        <v>0</v>
      </c>
    </row>
    <row r="397" spans="1:9" ht="62" x14ac:dyDescent="0.35">
      <c r="A397" s="14" t="s">
        <v>461</v>
      </c>
      <c r="B397" s="14" t="s">
        <v>142</v>
      </c>
      <c r="C397" s="14" t="s">
        <v>345</v>
      </c>
      <c r="D397" s="14" t="s">
        <v>346</v>
      </c>
      <c r="E397" s="21" t="s">
        <v>347</v>
      </c>
      <c r="F397" s="14" t="s">
        <v>348</v>
      </c>
      <c r="G397" s="22">
        <v>17970.2</v>
      </c>
      <c r="H397" s="18" t="s">
        <v>18</v>
      </c>
      <c r="I397" s="19">
        <f>IF(services[[#This Row],[Quantity]]="[Enter Quantity]",0,services[[#This Row],[Price Per Unit]]*services[[#This Row],[Quantity]])</f>
        <v>0</v>
      </c>
    </row>
    <row r="398" spans="1:9" ht="62" x14ac:dyDescent="0.35">
      <c r="A398" s="14" t="s">
        <v>462</v>
      </c>
      <c r="B398" s="14" t="s">
        <v>142</v>
      </c>
      <c r="C398" s="14" t="s">
        <v>345</v>
      </c>
      <c r="D398" s="14" t="s">
        <v>346</v>
      </c>
      <c r="E398" s="21" t="s">
        <v>347</v>
      </c>
      <c r="F398" s="14" t="s">
        <v>348</v>
      </c>
      <c r="G398" s="22">
        <v>99.91</v>
      </c>
      <c r="H398" s="18" t="s">
        <v>18</v>
      </c>
      <c r="I398" s="19">
        <f>IF(services[[#This Row],[Quantity]]="[Enter Quantity]",0,services[[#This Row],[Price Per Unit]]*services[[#This Row],[Quantity]])</f>
        <v>0</v>
      </c>
    </row>
    <row r="399" spans="1:9" x14ac:dyDescent="0.35">
      <c r="A399" s="14" t="s">
        <v>463</v>
      </c>
      <c r="B399" s="14" t="s">
        <v>373</v>
      </c>
      <c r="C399" s="14" t="s">
        <v>345</v>
      </c>
      <c r="D399" s="14" t="s">
        <v>346</v>
      </c>
      <c r="E399" s="21" t="s">
        <v>347</v>
      </c>
      <c r="F399" s="14" t="s">
        <v>348</v>
      </c>
      <c r="G399" s="22">
        <v>120.11</v>
      </c>
      <c r="H399" s="18" t="s">
        <v>18</v>
      </c>
      <c r="I399" s="19">
        <f>IF(services[[#This Row],[Quantity]]="[Enter Quantity]",0,services[[#This Row],[Price Per Unit]]*services[[#This Row],[Quantity]])</f>
        <v>0</v>
      </c>
    </row>
    <row r="400" spans="1:9" ht="62" x14ac:dyDescent="0.35">
      <c r="A400" s="14" t="s">
        <v>464</v>
      </c>
      <c r="B400" s="14" t="s">
        <v>142</v>
      </c>
      <c r="C400" s="14" t="s">
        <v>345</v>
      </c>
      <c r="D400" s="14" t="s">
        <v>346</v>
      </c>
      <c r="E400" s="21" t="s">
        <v>347</v>
      </c>
      <c r="F400" s="14" t="s">
        <v>348</v>
      </c>
      <c r="G400" s="22">
        <v>56.76</v>
      </c>
      <c r="H400" s="18" t="s">
        <v>18</v>
      </c>
      <c r="I400" s="19">
        <f>IF(services[[#This Row],[Quantity]]="[Enter Quantity]",0,services[[#This Row],[Price Per Unit]]*services[[#This Row],[Quantity]])</f>
        <v>0</v>
      </c>
    </row>
    <row r="401" spans="1:9" x14ac:dyDescent="0.35">
      <c r="A401" s="14" t="s">
        <v>465</v>
      </c>
      <c r="B401" s="14" t="s">
        <v>13</v>
      </c>
      <c r="C401" s="14" t="s">
        <v>345</v>
      </c>
      <c r="D401" s="14" t="s">
        <v>346</v>
      </c>
      <c r="E401" s="21" t="s">
        <v>347</v>
      </c>
      <c r="F401" s="14" t="s">
        <v>348</v>
      </c>
      <c r="G401" s="22">
        <v>1166.6666666666665</v>
      </c>
      <c r="H401" s="18" t="s">
        <v>18</v>
      </c>
      <c r="I401" s="19">
        <f>IF(services[[#This Row],[Quantity]]="[Enter Quantity]",0,services[[#This Row],[Price Per Unit]]*services[[#This Row],[Quantity]])</f>
        <v>0</v>
      </c>
    </row>
    <row r="402" spans="1:9" x14ac:dyDescent="0.35">
      <c r="A402" s="14" t="s">
        <v>466</v>
      </c>
      <c r="B402" s="14" t="s">
        <v>337</v>
      </c>
      <c r="C402" s="14" t="s">
        <v>345</v>
      </c>
      <c r="D402" s="14" t="s">
        <v>346</v>
      </c>
      <c r="E402" s="21" t="s">
        <v>347</v>
      </c>
      <c r="F402" s="14" t="s">
        <v>348</v>
      </c>
      <c r="G402" s="22">
        <v>83.12</v>
      </c>
      <c r="H402" s="18" t="s">
        <v>18</v>
      </c>
      <c r="I402" s="19">
        <f>IF(services[[#This Row],[Quantity]]="[Enter Quantity]",0,services[[#This Row],[Price Per Unit]]*services[[#This Row],[Quantity]])</f>
        <v>0</v>
      </c>
    </row>
    <row r="403" spans="1:9" x14ac:dyDescent="0.35">
      <c r="A403" s="14" t="s">
        <v>467</v>
      </c>
      <c r="B403" s="14" t="s">
        <v>373</v>
      </c>
      <c r="C403" s="14" t="s">
        <v>345</v>
      </c>
      <c r="D403" s="14" t="s">
        <v>346</v>
      </c>
      <c r="E403" s="21" t="s">
        <v>347</v>
      </c>
      <c r="F403" s="14" t="s">
        <v>348</v>
      </c>
      <c r="G403" s="22">
        <v>167.18</v>
      </c>
      <c r="H403" s="18" t="s">
        <v>18</v>
      </c>
      <c r="I403" s="19">
        <f>IF(services[[#This Row],[Quantity]]="[Enter Quantity]",0,services[[#This Row],[Price Per Unit]]*services[[#This Row],[Quantity]])</f>
        <v>0</v>
      </c>
    </row>
    <row r="404" spans="1:9" ht="62" x14ac:dyDescent="0.35">
      <c r="A404" s="14" t="s">
        <v>468</v>
      </c>
      <c r="B404" s="14" t="s">
        <v>142</v>
      </c>
      <c r="C404" s="14" t="s">
        <v>345</v>
      </c>
      <c r="D404" s="14" t="s">
        <v>346</v>
      </c>
      <c r="E404" s="21" t="s">
        <v>347</v>
      </c>
      <c r="F404" s="14" t="s">
        <v>348</v>
      </c>
      <c r="G404" s="22">
        <v>55.91</v>
      </c>
      <c r="H404" s="18" t="s">
        <v>18</v>
      </c>
      <c r="I404" s="19">
        <f>IF(services[[#This Row],[Quantity]]="[Enter Quantity]",0,services[[#This Row],[Price Per Unit]]*services[[#This Row],[Quantity]])</f>
        <v>0</v>
      </c>
    </row>
    <row r="405" spans="1:9" x14ac:dyDescent="0.35">
      <c r="A405" s="14" t="s">
        <v>469</v>
      </c>
      <c r="B405" s="14" t="s">
        <v>373</v>
      </c>
      <c r="C405" s="14" t="s">
        <v>345</v>
      </c>
      <c r="D405" s="14" t="s">
        <v>346</v>
      </c>
      <c r="E405" s="21" t="s">
        <v>347</v>
      </c>
      <c r="F405" s="14" t="s">
        <v>348</v>
      </c>
      <c r="G405" s="22">
        <v>1.21</v>
      </c>
      <c r="H405" s="18" t="s">
        <v>18</v>
      </c>
      <c r="I405" s="19">
        <f>IF(services[[#This Row],[Quantity]]="[Enter Quantity]",0,services[[#This Row],[Price Per Unit]]*services[[#This Row],[Quantity]])</f>
        <v>0</v>
      </c>
    </row>
    <row r="406" spans="1:9" x14ac:dyDescent="0.35">
      <c r="A406" s="14" t="s">
        <v>470</v>
      </c>
      <c r="B406" s="14" t="s">
        <v>337</v>
      </c>
      <c r="C406" s="14" t="s">
        <v>345</v>
      </c>
      <c r="D406" s="14" t="s">
        <v>346</v>
      </c>
      <c r="E406" s="21" t="s">
        <v>347</v>
      </c>
      <c r="F406" s="14" t="s">
        <v>348</v>
      </c>
      <c r="G406" s="22">
        <v>105.25</v>
      </c>
      <c r="H406" s="18" t="s">
        <v>18</v>
      </c>
      <c r="I406" s="19">
        <f>IF(services[[#This Row],[Quantity]]="[Enter Quantity]",0,services[[#This Row],[Price Per Unit]]*services[[#This Row],[Quantity]])</f>
        <v>0</v>
      </c>
    </row>
    <row r="407" spans="1:9" x14ac:dyDescent="0.35">
      <c r="A407" s="14" t="s">
        <v>471</v>
      </c>
      <c r="B407" s="14" t="s">
        <v>373</v>
      </c>
      <c r="C407" s="14" t="s">
        <v>345</v>
      </c>
      <c r="D407" s="14" t="s">
        <v>346</v>
      </c>
      <c r="E407" s="21" t="s">
        <v>347</v>
      </c>
      <c r="F407" s="14" t="s">
        <v>348</v>
      </c>
      <c r="G407" s="22">
        <v>77.569999999999993</v>
      </c>
      <c r="H407" s="18" t="s">
        <v>18</v>
      </c>
      <c r="I407" s="19">
        <f>IF(services[[#This Row],[Quantity]]="[Enter Quantity]",0,services[[#This Row],[Price Per Unit]]*services[[#This Row],[Quantity]])</f>
        <v>0</v>
      </c>
    </row>
    <row r="408" spans="1:9" x14ac:dyDescent="0.35">
      <c r="A408" s="14" t="s">
        <v>472</v>
      </c>
      <c r="B408" s="14" t="s">
        <v>373</v>
      </c>
      <c r="C408" s="14" t="s">
        <v>345</v>
      </c>
      <c r="D408" s="14" t="s">
        <v>346</v>
      </c>
      <c r="E408" s="21" t="s">
        <v>347</v>
      </c>
      <c r="F408" s="14" t="s">
        <v>348</v>
      </c>
      <c r="G408" s="22">
        <v>113.33333333333334</v>
      </c>
      <c r="H408" s="18" t="s">
        <v>18</v>
      </c>
      <c r="I408" s="19">
        <f>IF(services[[#This Row],[Quantity]]="[Enter Quantity]",0,services[[#This Row],[Price Per Unit]]*services[[#This Row],[Quantity]])</f>
        <v>0</v>
      </c>
    </row>
    <row r="409" spans="1:9" x14ac:dyDescent="0.35">
      <c r="A409" s="14" t="s">
        <v>473</v>
      </c>
      <c r="B409" s="14" t="s">
        <v>373</v>
      </c>
      <c r="C409" s="14" t="s">
        <v>345</v>
      </c>
      <c r="D409" s="14" t="s">
        <v>346</v>
      </c>
      <c r="E409" s="21" t="s">
        <v>347</v>
      </c>
      <c r="F409" s="14" t="s">
        <v>348</v>
      </c>
      <c r="G409" s="22">
        <v>52.44</v>
      </c>
      <c r="H409" s="18" t="s">
        <v>18</v>
      </c>
      <c r="I409" s="19">
        <f>IF(services[[#This Row],[Quantity]]="[Enter Quantity]",0,services[[#This Row],[Price Per Unit]]*services[[#This Row],[Quantity]])</f>
        <v>0</v>
      </c>
    </row>
    <row r="410" spans="1:9" x14ac:dyDescent="0.35">
      <c r="A410" s="14" t="s">
        <v>474</v>
      </c>
      <c r="B410" s="14" t="s">
        <v>373</v>
      </c>
      <c r="C410" s="14" t="s">
        <v>345</v>
      </c>
      <c r="D410" s="14" t="s">
        <v>346</v>
      </c>
      <c r="E410" s="21" t="s">
        <v>347</v>
      </c>
      <c r="F410" s="14" t="s">
        <v>348</v>
      </c>
      <c r="G410" s="22">
        <v>63.26</v>
      </c>
      <c r="H410" s="18" t="s">
        <v>18</v>
      </c>
      <c r="I410" s="19">
        <f>IF(services[[#This Row],[Quantity]]="[Enter Quantity]",0,services[[#This Row],[Price Per Unit]]*services[[#This Row],[Quantity]])</f>
        <v>0</v>
      </c>
    </row>
    <row r="411" spans="1:9" x14ac:dyDescent="0.35">
      <c r="A411" s="14" t="s">
        <v>475</v>
      </c>
      <c r="B411" s="14" t="s">
        <v>373</v>
      </c>
      <c r="C411" s="14" t="s">
        <v>345</v>
      </c>
      <c r="D411" s="14" t="s">
        <v>346</v>
      </c>
      <c r="E411" s="21" t="s">
        <v>347</v>
      </c>
      <c r="F411" s="14" t="s">
        <v>348</v>
      </c>
      <c r="G411" s="22">
        <v>188.38</v>
      </c>
      <c r="H411" s="18" t="s">
        <v>18</v>
      </c>
      <c r="I411" s="19">
        <f>IF(services[[#This Row],[Quantity]]="[Enter Quantity]",0,services[[#This Row],[Price Per Unit]]*services[[#This Row],[Quantity]])</f>
        <v>0</v>
      </c>
    </row>
    <row r="412" spans="1:9" x14ac:dyDescent="0.35">
      <c r="A412" s="14" t="s">
        <v>476</v>
      </c>
      <c r="B412" s="14" t="s">
        <v>373</v>
      </c>
      <c r="C412" s="14" t="s">
        <v>345</v>
      </c>
      <c r="D412" s="14" t="s">
        <v>346</v>
      </c>
      <c r="E412" s="21" t="s">
        <v>347</v>
      </c>
      <c r="F412" s="14" t="s">
        <v>348</v>
      </c>
      <c r="G412" s="22">
        <v>167.28</v>
      </c>
      <c r="H412" s="18" t="s">
        <v>18</v>
      </c>
      <c r="I412" s="19">
        <f>IF(services[[#This Row],[Quantity]]="[Enter Quantity]",0,services[[#This Row],[Price Per Unit]]*services[[#This Row],[Quantity]])</f>
        <v>0</v>
      </c>
    </row>
    <row r="413" spans="1:9" ht="62" x14ac:dyDescent="0.35">
      <c r="A413" s="14" t="s">
        <v>477</v>
      </c>
      <c r="B413" s="14" t="s">
        <v>142</v>
      </c>
      <c r="C413" s="14" t="s">
        <v>345</v>
      </c>
      <c r="D413" s="14" t="s">
        <v>346</v>
      </c>
      <c r="E413" s="21" t="s">
        <v>347</v>
      </c>
      <c r="F413" s="14" t="s">
        <v>348</v>
      </c>
      <c r="G413" s="22">
        <v>66.489999999999995</v>
      </c>
      <c r="H413" s="18" t="s">
        <v>18</v>
      </c>
      <c r="I413" s="19">
        <f>IF(services[[#This Row],[Quantity]]="[Enter Quantity]",0,services[[#This Row],[Price Per Unit]]*services[[#This Row],[Quantity]])</f>
        <v>0</v>
      </c>
    </row>
    <row r="414" spans="1:9" ht="62" x14ac:dyDescent="0.35">
      <c r="A414" s="14" t="s">
        <v>478</v>
      </c>
      <c r="B414" s="14" t="s">
        <v>142</v>
      </c>
      <c r="C414" s="14" t="s">
        <v>345</v>
      </c>
      <c r="D414" s="14" t="s">
        <v>346</v>
      </c>
      <c r="E414" s="21" t="s">
        <v>347</v>
      </c>
      <c r="F414" s="14" t="s">
        <v>348</v>
      </c>
      <c r="G414" s="22">
        <v>61.36</v>
      </c>
      <c r="H414" s="18" t="s">
        <v>18</v>
      </c>
      <c r="I414" s="19">
        <f>IF(services[[#This Row],[Quantity]]="[Enter Quantity]",0,services[[#This Row],[Price Per Unit]]*services[[#This Row],[Quantity]])</f>
        <v>0</v>
      </c>
    </row>
    <row r="415" spans="1:9" ht="62" x14ac:dyDescent="0.35">
      <c r="A415" s="14" t="s">
        <v>479</v>
      </c>
      <c r="B415" s="14" t="s">
        <v>142</v>
      </c>
      <c r="C415" s="14" t="s">
        <v>345</v>
      </c>
      <c r="D415" s="14" t="s">
        <v>346</v>
      </c>
      <c r="E415" s="21" t="s">
        <v>347</v>
      </c>
      <c r="F415" s="14" t="s">
        <v>348</v>
      </c>
      <c r="G415" s="22">
        <v>5229.3</v>
      </c>
      <c r="H415" s="18" t="s">
        <v>18</v>
      </c>
      <c r="I415" s="19">
        <f>IF(services[[#This Row],[Quantity]]="[Enter Quantity]",0,services[[#This Row],[Price Per Unit]]*services[[#This Row],[Quantity]])</f>
        <v>0</v>
      </c>
    </row>
    <row r="416" spans="1:9" ht="62" x14ac:dyDescent="0.35">
      <c r="A416" s="14" t="s">
        <v>480</v>
      </c>
      <c r="B416" s="14" t="s">
        <v>142</v>
      </c>
      <c r="C416" s="14" t="s">
        <v>345</v>
      </c>
      <c r="D416" s="14" t="s">
        <v>346</v>
      </c>
      <c r="E416" s="21" t="s">
        <v>347</v>
      </c>
      <c r="F416" s="14" t="s">
        <v>348</v>
      </c>
      <c r="G416" s="22">
        <v>92.93</v>
      </c>
      <c r="H416" s="18" t="s">
        <v>18</v>
      </c>
      <c r="I416" s="19">
        <f>IF(services[[#This Row],[Quantity]]="[Enter Quantity]",0,services[[#This Row],[Price Per Unit]]*services[[#This Row],[Quantity]])</f>
        <v>0</v>
      </c>
    </row>
    <row r="417" spans="1:9" x14ac:dyDescent="0.35">
      <c r="A417" s="14" t="s">
        <v>481</v>
      </c>
      <c r="B417" s="14" t="s">
        <v>337</v>
      </c>
      <c r="C417" s="14" t="s">
        <v>345</v>
      </c>
      <c r="D417" s="14" t="s">
        <v>346</v>
      </c>
      <c r="E417" s="21" t="s">
        <v>347</v>
      </c>
      <c r="F417" s="14" t="s">
        <v>348</v>
      </c>
      <c r="G417" s="22">
        <v>170.45</v>
      </c>
      <c r="H417" s="18" t="s">
        <v>18</v>
      </c>
      <c r="I417" s="19">
        <f>IF(services[[#This Row],[Quantity]]="[Enter Quantity]",0,services[[#This Row],[Price Per Unit]]*services[[#This Row],[Quantity]])</f>
        <v>0</v>
      </c>
    </row>
    <row r="418" spans="1:9" x14ac:dyDescent="0.35">
      <c r="A418" s="14" t="s">
        <v>482</v>
      </c>
      <c r="B418" s="14" t="s">
        <v>373</v>
      </c>
      <c r="C418" s="14" t="s">
        <v>345</v>
      </c>
      <c r="D418" s="14" t="s">
        <v>346</v>
      </c>
      <c r="E418" s="21" t="s">
        <v>347</v>
      </c>
      <c r="F418" s="14" t="s">
        <v>348</v>
      </c>
      <c r="G418" s="22">
        <v>184.96</v>
      </c>
      <c r="H418" s="18" t="s">
        <v>18</v>
      </c>
      <c r="I418" s="19">
        <f>IF(services[[#This Row],[Quantity]]="[Enter Quantity]",0,services[[#This Row],[Price Per Unit]]*services[[#This Row],[Quantity]])</f>
        <v>0</v>
      </c>
    </row>
    <row r="419" spans="1:9" ht="62" x14ac:dyDescent="0.35">
      <c r="A419" s="14" t="s">
        <v>483</v>
      </c>
      <c r="B419" s="14" t="s">
        <v>142</v>
      </c>
      <c r="C419" s="14" t="s">
        <v>345</v>
      </c>
      <c r="D419" s="14" t="s">
        <v>346</v>
      </c>
      <c r="E419" s="21" t="s">
        <v>347</v>
      </c>
      <c r="F419" s="14" t="s">
        <v>348</v>
      </c>
      <c r="G419" s="22">
        <v>63.33</v>
      </c>
      <c r="H419" s="18" t="s">
        <v>18</v>
      </c>
      <c r="I419" s="19">
        <f>IF(services[[#This Row],[Quantity]]="[Enter Quantity]",0,services[[#This Row],[Price Per Unit]]*services[[#This Row],[Quantity]])</f>
        <v>0</v>
      </c>
    </row>
    <row r="420" spans="1:9" ht="62" x14ac:dyDescent="0.35">
      <c r="A420" s="14" t="s">
        <v>484</v>
      </c>
      <c r="B420" s="14" t="s">
        <v>142</v>
      </c>
      <c r="C420" s="14" t="s">
        <v>345</v>
      </c>
      <c r="D420" s="14" t="s">
        <v>346</v>
      </c>
      <c r="E420" s="21" t="s">
        <v>347</v>
      </c>
      <c r="F420" s="14" t="s">
        <v>348</v>
      </c>
      <c r="G420" s="22">
        <v>32.590000000000003</v>
      </c>
      <c r="H420" s="18" t="s">
        <v>18</v>
      </c>
      <c r="I420" s="19">
        <f>IF(services[[#This Row],[Quantity]]="[Enter Quantity]",0,services[[#This Row],[Price Per Unit]]*services[[#This Row],[Quantity]])</f>
        <v>0</v>
      </c>
    </row>
    <row r="421" spans="1:9" x14ac:dyDescent="0.35">
      <c r="A421" s="14" t="s">
        <v>485</v>
      </c>
      <c r="B421" s="14" t="s">
        <v>373</v>
      </c>
      <c r="C421" s="14" t="s">
        <v>345</v>
      </c>
      <c r="D421" s="14" t="s">
        <v>346</v>
      </c>
      <c r="E421" s="21" t="s">
        <v>347</v>
      </c>
      <c r="F421" s="14" t="s">
        <v>348</v>
      </c>
      <c r="G421" s="22">
        <v>153.61000000000001</v>
      </c>
      <c r="H421" s="18" t="s">
        <v>18</v>
      </c>
      <c r="I421" s="19">
        <f>IF(services[[#This Row],[Quantity]]="[Enter Quantity]",0,services[[#This Row],[Price Per Unit]]*services[[#This Row],[Quantity]])</f>
        <v>0</v>
      </c>
    </row>
    <row r="422" spans="1:9" x14ac:dyDescent="0.35">
      <c r="A422" s="14" t="s">
        <v>486</v>
      </c>
      <c r="B422" s="14" t="s">
        <v>373</v>
      </c>
      <c r="C422" s="14" t="s">
        <v>345</v>
      </c>
      <c r="D422" s="14" t="s">
        <v>346</v>
      </c>
      <c r="E422" s="21" t="s">
        <v>347</v>
      </c>
      <c r="F422" s="14" t="s">
        <v>348</v>
      </c>
      <c r="G422" s="22">
        <v>4274.1899999999996</v>
      </c>
      <c r="H422" s="18" t="s">
        <v>18</v>
      </c>
      <c r="I422" s="19">
        <f>IF(services[[#This Row],[Quantity]]="[Enter Quantity]",0,services[[#This Row],[Price Per Unit]]*services[[#This Row],[Quantity]])</f>
        <v>0</v>
      </c>
    </row>
    <row r="423" spans="1:9" x14ac:dyDescent="0.35">
      <c r="A423" s="14" t="s">
        <v>487</v>
      </c>
      <c r="B423" s="14" t="s">
        <v>373</v>
      </c>
      <c r="C423" s="14" t="s">
        <v>345</v>
      </c>
      <c r="D423" s="14" t="s">
        <v>346</v>
      </c>
      <c r="E423" s="21" t="s">
        <v>347</v>
      </c>
      <c r="F423" s="14" t="s">
        <v>348</v>
      </c>
      <c r="G423" s="22">
        <v>48.55</v>
      </c>
      <c r="H423" s="18" t="s">
        <v>18</v>
      </c>
      <c r="I423" s="19">
        <f>IF(services[[#This Row],[Quantity]]="[Enter Quantity]",0,services[[#This Row],[Price Per Unit]]*services[[#This Row],[Quantity]])</f>
        <v>0</v>
      </c>
    </row>
    <row r="424" spans="1:9" ht="62" x14ac:dyDescent="0.35">
      <c r="A424" s="14" t="s">
        <v>488</v>
      </c>
      <c r="B424" s="14" t="s">
        <v>142</v>
      </c>
      <c r="C424" s="14" t="s">
        <v>345</v>
      </c>
      <c r="D424" s="14" t="s">
        <v>346</v>
      </c>
      <c r="E424" s="21" t="s">
        <v>347</v>
      </c>
      <c r="F424" s="14" t="s">
        <v>348</v>
      </c>
      <c r="G424" s="22">
        <v>204.11</v>
      </c>
      <c r="H424" s="18" t="s">
        <v>18</v>
      </c>
      <c r="I424" s="19">
        <f>IF(services[[#This Row],[Quantity]]="[Enter Quantity]",0,services[[#This Row],[Price Per Unit]]*services[[#This Row],[Quantity]])</f>
        <v>0</v>
      </c>
    </row>
    <row r="425" spans="1:9" x14ac:dyDescent="0.35">
      <c r="A425" s="14" t="s">
        <v>489</v>
      </c>
      <c r="B425" s="14" t="s">
        <v>373</v>
      </c>
      <c r="C425" s="14" t="s">
        <v>345</v>
      </c>
      <c r="D425" s="14" t="s">
        <v>346</v>
      </c>
      <c r="E425" s="21" t="s">
        <v>347</v>
      </c>
      <c r="F425" s="14" t="s">
        <v>348</v>
      </c>
      <c r="G425" s="22">
        <v>76.17</v>
      </c>
      <c r="H425" s="18" t="s">
        <v>18</v>
      </c>
      <c r="I425" s="19">
        <f>IF(services[[#This Row],[Quantity]]="[Enter Quantity]",0,services[[#This Row],[Price Per Unit]]*services[[#This Row],[Quantity]])</f>
        <v>0</v>
      </c>
    </row>
    <row r="426" spans="1:9" ht="62" x14ac:dyDescent="0.35">
      <c r="A426" s="14" t="s">
        <v>490</v>
      </c>
      <c r="B426" s="14" t="s">
        <v>142</v>
      </c>
      <c r="C426" s="14" t="s">
        <v>345</v>
      </c>
      <c r="D426" s="14" t="s">
        <v>346</v>
      </c>
      <c r="E426" s="21" t="s">
        <v>347</v>
      </c>
      <c r="F426" s="14" t="s">
        <v>348</v>
      </c>
      <c r="G426" s="22">
        <v>49.83</v>
      </c>
      <c r="H426" s="18" t="s">
        <v>18</v>
      </c>
      <c r="I426" s="19">
        <f>IF(services[[#This Row],[Quantity]]="[Enter Quantity]",0,services[[#This Row],[Price Per Unit]]*services[[#This Row],[Quantity]])</f>
        <v>0</v>
      </c>
    </row>
    <row r="427" spans="1:9" x14ac:dyDescent="0.35">
      <c r="A427" s="14" t="s">
        <v>491</v>
      </c>
      <c r="B427" s="14" t="s">
        <v>373</v>
      </c>
      <c r="C427" s="14" t="s">
        <v>345</v>
      </c>
      <c r="D427" s="14" t="s">
        <v>346</v>
      </c>
      <c r="E427" s="21" t="s">
        <v>347</v>
      </c>
      <c r="F427" s="14" t="s">
        <v>348</v>
      </c>
      <c r="G427" s="22">
        <v>74.19</v>
      </c>
      <c r="H427" s="18" t="s">
        <v>18</v>
      </c>
      <c r="I427" s="19">
        <f>IF(services[[#This Row],[Quantity]]="[Enter Quantity]",0,services[[#This Row],[Price Per Unit]]*services[[#This Row],[Quantity]])</f>
        <v>0</v>
      </c>
    </row>
    <row r="428" spans="1:9" ht="62" x14ac:dyDescent="0.35">
      <c r="A428" s="14" t="s">
        <v>492</v>
      </c>
      <c r="B428" s="14" t="s">
        <v>142</v>
      </c>
      <c r="C428" s="14" t="s">
        <v>345</v>
      </c>
      <c r="D428" s="14" t="s">
        <v>346</v>
      </c>
      <c r="E428" s="21" t="s">
        <v>347</v>
      </c>
      <c r="F428" s="14" t="s">
        <v>348</v>
      </c>
      <c r="G428" s="22">
        <v>1082.5899999999999</v>
      </c>
      <c r="H428" s="18" t="s">
        <v>18</v>
      </c>
      <c r="I428" s="19">
        <f>IF(services[[#This Row],[Quantity]]="[Enter Quantity]",0,services[[#This Row],[Price Per Unit]]*services[[#This Row],[Quantity]])</f>
        <v>0</v>
      </c>
    </row>
    <row r="429" spans="1:9" ht="62" x14ac:dyDescent="0.35">
      <c r="A429" s="14" t="s">
        <v>493</v>
      </c>
      <c r="B429" s="14" t="s">
        <v>142</v>
      </c>
      <c r="C429" s="14" t="s">
        <v>345</v>
      </c>
      <c r="D429" s="14" t="s">
        <v>346</v>
      </c>
      <c r="E429" s="21" t="s">
        <v>347</v>
      </c>
      <c r="F429" s="14" t="s">
        <v>348</v>
      </c>
      <c r="G429" s="22">
        <v>61.2</v>
      </c>
      <c r="H429" s="18" t="s">
        <v>18</v>
      </c>
      <c r="I429" s="19">
        <f>IF(services[[#This Row],[Quantity]]="[Enter Quantity]",0,services[[#This Row],[Price Per Unit]]*services[[#This Row],[Quantity]])</f>
        <v>0</v>
      </c>
    </row>
    <row r="430" spans="1:9" x14ac:dyDescent="0.35">
      <c r="A430" s="14" t="s">
        <v>494</v>
      </c>
      <c r="B430" s="14" t="s">
        <v>373</v>
      </c>
      <c r="C430" s="14" t="s">
        <v>345</v>
      </c>
      <c r="D430" s="14" t="s">
        <v>346</v>
      </c>
      <c r="E430" s="21" t="s">
        <v>347</v>
      </c>
      <c r="F430" s="14" t="s">
        <v>348</v>
      </c>
      <c r="G430" s="22">
        <v>26.38</v>
      </c>
      <c r="H430" s="18" t="s">
        <v>18</v>
      </c>
      <c r="I430" s="19">
        <f>IF(services[[#This Row],[Quantity]]="[Enter Quantity]",0,services[[#This Row],[Price Per Unit]]*services[[#This Row],[Quantity]])</f>
        <v>0</v>
      </c>
    </row>
    <row r="431" spans="1:9" ht="62" x14ac:dyDescent="0.35">
      <c r="A431" s="14" t="s">
        <v>495</v>
      </c>
      <c r="B431" s="14" t="s">
        <v>142</v>
      </c>
      <c r="C431" s="14" t="s">
        <v>345</v>
      </c>
      <c r="D431" s="14" t="s">
        <v>346</v>
      </c>
      <c r="E431" s="21" t="s">
        <v>347</v>
      </c>
      <c r="F431" s="14" t="s">
        <v>348</v>
      </c>
      <c r="G431" s="22">
        <v>139.61000000000001</v>
      </c>
      <c r="H431" s="18" t="s">
        <v>18</v>
      </c>
      <c r="I431" s="19">
        <f>IF(services[[#This Row],[Quantity]]="[Enter Quantity]",0,services[[#This Row],[Price Per Unit]]*services[[#This Row],[Quantity]])</f>
        <v>0</v>
      </c>
    </row>
    <row r="432" spans="1:9" ht="62" x14ac:dyDescent="0.35">
      <c r="A432" s="14" t="s">
        <v>496</v>
      </c>
      <c r="B432" s="14" t="s">
        <v>142</v>
      </c>
      <c r="C432" s="14" t="s">
        <v>345</v>
      </c>
      <c r="D432" s="14" t="s">
        <v>346</v>
      </c>
      <c r="E432" s="21" t="s">
        <v>347</v>
      </c>
      <c r="F432" s="14" t="s">
        <v>348</v>
      </c>
      <c r="G432" s="22">
        <v>89.8</v>
      </c>
      <c r="H432" s="18" t="s">
        <v>18</v>
      </c>
      <c r="I432" s="19">
        <f>IF(services[[#This Row],[Quantity]]="[Enter Quantity]",0,services[[#This Row],[Price Per Unit]]*services[[#This Row],[Quantity]])</f>
        <v>0</v>
      </c>
    </row>
    <row r="433" spans="1:9" x14ac:dyDescent="0.35">
      <c r="A433" s="14" t="s">
        <v>497</v>
      </c>
      <c r="B433" s="14" t="s">
        <v>373</v>
      </c>
      <c r="C433" s="14" t="s">
        <v>345</v>
      </c>
      <c r="D433" s="14" t="s">
        <v>346</v>
      </c>
      <c r="E433" s="21" t="s">
        <v>347</v>
      </c>
      <c r="F433" s="14" t="s">
        <v>348</v>
      </c>
      <c r="G433" s="22">
        <v>137.88999999999999</v>
      </c>
      <c r="H433" s="18" t="s">
        <v>18</v>
      </c>
      <c r="I433" s="19">
        <f>IF(services[[#This Row],[Quantity]]="[Enter Quantity]",0,services[[#This Row],[Price Per Unit]]*services[[#This Row],[Quantity]])</f>
        <v>0</v>
      </c>
    </row>
    <row r="434" spans="1:9" ht="62" x14ac:dyDescent="0.35">
      <c r="A434" s="14" t="s">
        <v>498</v>
      </c>
      <c r="B434" s="14" t="s">
        <v>142</v>
      </c>
      <c r="C434" s="14" t="s">
        <v>345</v>
      </c>
      <c r="D434" s="14" t="s">
        <v>346</v>
      </c>
      <c r="E434" s="21" t="s">
        <v>347</v>
      </c>
      <c r="F434" s="14" t="s">
        <v>348</v>
      </c>
      <c r="G434" s="22">
        <v>8129.15</v>
      </c>
      <c r="H434" s="18" t="s">
        <v>18</v>
      </c>
      <c r="I434" s="19">
        <f>IF(services[[#This Row],[Quantity]]="[Enter Quantity]",0,services[[#This Row],[Price Per Unit]]*services[[#This Row],[Quantity]])</f>
        <v>0</v>
      </c>
    </row>
    <row r="435" spans="1:9" x14ac:dyDescent="0.35">
      <c r="A435" s="14" t="s">
        <v>499</v>
      </c>
      <c r="B435" s="14" t="s">
        <v>373</v>
      </c>
      <c r="C435" s="14" t="s">
        <v>345</v>
      </c>
      <c r="D435" s="14" t="s">
        <v>346</v>
      </c>
      <c r="E435" s="21" t="s">
        <v>347</v>
      </c>
      <c r="F435" s="14" t="s">
        <v>348</v>
      </c>
      <c r="G435" s="22">
        <v>66.97</v>
      </c>
      <c r="H435" s="18" t="s">
        <v>18</v>
      </c>
      <c r="I435" s="19">
        <f>IF(services[[#This Row],[Quantity]]="[Enter Quantity]",0,services[[#This Row],[Price Per Unit]]*services[[#This Row],[Quantity]])</f>
        <v>0</v>
      </c>
    </row>
    <row r="436" spans="1:9" ht="62" x14ac:dyDescent="0.35">
      <c r="A436" s="14" t="s">
        <v>500</v>
      </c>
      <c r="B436" s="14" t="s">
        <v>142</v>
      </c>
      <c r="C436" s="14" t="s">
        <v>345</v>
      </c>
      <c r="D436" s="14" t="s">
        <v>346</v>
      </c>
      <c r="E436" s="21" t="s">
        <v>347</v>
      </c>
      <c r="F436" s="14" t="s">
        <v>348</v>
      </c>
      <c r="G436" s="22">
        <v>57.24</v>
      </c>
      <c r="H436" s="18" t="s">
        <v>18</v>
      </c>
      <c r="I436" s="19">
        <f>IF(services[[#This Row],[Quantity]]="[Enter Quantity]",0,services[[#This Row],[Price Per Unit]]*services[[#This Row],[Quantity]])</f>
        <v>0</v>
      </c>
    </row>
    <row r="437" spans="1:9" x14ac:dyDescent="0.35">
      <c r="A437" s="14" t="s">
        <v>501</v>
      </c>
      <c r="B437" s="14" t="s">
        <v>337</v>
      </c>
      <c r="C437" s="14" t="s">
        <v>345</v>
      </c>
      <c r="D437" s="14" t="s">
        <v>346</v>
      </c>
      <c r="E437" s="21" t="s">
        <v>347</v>
      </c>
      <c r="F437" s="14" t="s">
        <v>348</v>
      </c>
      <c r="G437" s="22">
        <v>83.12</v>
      </c>
      <c r="H437" s="18" t="s">
        <v>18</v>
      </c>
      <c r="I437" s="19">
        <f>IF(services[[#This Row],[Quantity]]="[Enter Quantity]",0,services[[#This Row],[Price Per Unit]]*services[[#This Row],[Quantity]])</f>
        <v>0</v>
      </c>
    </row>
    <row r="438" spans="1:9" ht="62" x14ac:dyDescent="0.35">
      <c r="A438" s="14" t="s">
        <v>502</v>
      </c>
      <c r="B438" s="14" t="s">
        <v>142</v>
      </c>
      <c r="C438" s="14" t="s">
        <v>345</v>
      </c>
      <c r="D438" s="14" t="s">
        <v>346</v>
      </c>
      <c r="E438" s="21" t="s">
        <v>347</v>
      </c>
      <c r="F438" s="14" t="s">
        <v>348</v>
      </c>
      <c r="G438" s="22">
        <v>55.42</v>
      </c>
      <c r="H438" s="18" t="s">
        <v>18</v>
      </c>
      <c r="I438" s="19">
        <f>IF(services[[#This Row],[Quantity]]="[Enter Quantity]",0,services[[#This Row],[Price Per Unit]]*services[[#This Row],[Quantity]])</f>
        <v>0</v>
      </c>
    </row>
    <row r="439" spans="1:9" ht="62" x14ac:dyDescent="0.35">
      <c r="A439" s="14" t="s">
        <v>503</v>
      </c>
      <c r="B439" s="14" t="s">
        <v>142</v>
      </c>
      <c r="C439" s="14" t="s">
        <v>345</v>
      </c>
      <c r="D439" s="14" t="s">
        <v>346</v>
      </c>
      <c r="E439" s="21" t="s">
        <v>347</v>
      </c>
      <c r="F439" s="14" t="s">
        <v>348</v>
      </c>
      <c r="G439" s="22">
        <v>52</v>
      </c>
      <c r="H439" s="18" t="s">
        <v>18</v>
      </c>
      <c r="I439" s="19">
        <f>IF(services[[#This Row],[Quantity]]="[Enter Quantity]",0,services[[#This Row],[Price Per Unit]]*services[[#This Row],[Quantity]])</f>
        <v>0</v>
      </c>
    </row>
    <row r="440" spans="1:9" ht="62" x14ac:dyDescent="0.35">
      <c r="A440" s="14" t="s">
        <v>504</v>
      </c>
      <c r="B440" s="14" t="s">
        <v>142</v>
      </c>
      <c r="C440" s="14" t="s">
        <v>345</v>
      </c>
      <c r="D440" s="14" t="s">
        <v>346</v>
      </c>
      <c r="E440" s="21" t="s">
        <v>347</v>
      </c>
      <c r="F440" s="14" t="s">
        <v>348</v>
      </c>
      <c r="G440" s="22">
        <v>80.28</v>
      </c>
      <c r="H440" s="18" t="s">
        <v>18</v>
      </c>
      <c r="I440" s="19">
        <f>IF(services[[#This Row],[Quantity]]="[Enter Quantity]",0,services[[#This Row],[Price Per Unit]]*services[[#This Row],[Quantity]])</f>
        <v>0</v>
      </c>
    </row>
    <row r="441" spans="1:9" x14ac:dyDescent="0.35">
      <c r="A441" s="14" t="s">
        <v>505</v>
      </c>
      <c r="B441" s="14" t="s">
        <v>373</v>
      </c>
      <c r="C441" s="14" t="s">
        <v>345</v>
      </c>
      <c r="D441" s="14" t="s">
        <v>346</v>
      </c>
      <c r="E441" s="21" t="s">
        <v>347</v>
      </c>
      <c r="F441" s="14" t="s">
        <v>348</v>
      </c>
      <c r="G441" s="22">
        <v>81.08</v>
      </c>
      <c r="H441" s="18" t="s">
        <v>18</v>
      </c>
      <c r="I441" s="19">
        <f>IF(services[[#This Row],[Quantity]]="[Enter Quantity]",0,services[[#This Row],[Price Per Unit]]*services[[#This Row],[Quantity]])</f>
        <v>0</v>
      </c>
    </row>
    <row r="442" spans="1:9" ht="62" x14ac:dyDescent="0.35">
      <c r="A442" s="14" t="s">
        <v>506</v>
      </c>
      <c r="B442" s="14" t="s">
        <v>142</v>
      </c>
      <c r="C442" s="14" t="s">
        <v>345</v>
      </c>
      <c r="D442" s="14" t="s">
        <v>346</v>
      </c>
      <c r="E442" s="21" t="s">
        <v>347</v>
      </c>
      <c r="F442" s="14" t="s">
        <v>348</v>
      </c>
      <c r="G442" s="22">
        <v>23775.65</v>
      </c>
      <c r="H442" s="18" t="s">
        <v>18</v>
      </c>
      <c r="I442" s="19">
        <f>IF(services[[#This Row],[Quantity]]="[Enter Quantity]",0,services[[#This Row],[Price Per Unit]]*services[[#This Row],[Quantity]])</f>
        <v>0</v>
      </c>
    </row>
    <row r="443" spans="1:9" x14ac:dyDescent="0.35">
      <c r="A443" s="14" t="s">
        <v>507</v>
      </c>
      <c r="B443" s="14" t="s">
        <v>373</v>
      </c>
      <c r="C443" s="14" t="s">
        <v>345</v>
      </c>
      <c r="D443" s="14" t="s">
        <v>346</v>
      </c>
      <c r="E443" s="21" t="s">
        <v>347</v>
      </c>
      <c r="F443" s="14" t="s">
        <v>348</v>
      </c>
      <c r="G443" s="22">
        <v>72.319999999999993</v>
      </c>
      <c r="H443" s="18" t="s">
        <v>18</v>
      </c>
      <c r="I443" s="19">
        <f>IF(services[[#This Row],[Quantity]]="[Enter Quantity]",0,services[[#This Row],[Price Per Unit]]*services[[#This Row],[Quantity]])</f>
        <v>0</v>
      </c>
    </row>
    <row r="444" spans="1:9" ht="62" x14ac:dyDescent="0.35">
      <c r="A444" s="14" t="s">
        <v>508</v>
      </c>
      <c r="B444" s="14" t="s">
        <v>142</v>
      </c>
      <c r="C444" s="14" t="s">
        <v>345</v>
      </c>
      <c r="D444" s="14" t="s">
        <v>346</v>
      </c>
      <c r="E444" s="21" t="s">
        <v>347</v>
      </c>
      <c r="F444" s="14" t="s">
        <v>348</v>
      </c>
      <c r="G444" s="22">
        <v>104.61</v>
      </c>
      <c r="H444" s="18" t="s">
        <v>18</v>
      </c>
      <c r="I444" s="19">
        <f>IF(services[[#This Row],[Quantity]]="[Enter Quantity]",0,services[[#This Row],[Price Per Unit]]*services[[#This Row],[Quantity]])</f>
        <v>0</v>
      </c>
    </row>
    <row r="445" spans="1:9" ht="62" x14ac:dyDescent="0.35">
      <c r="A445" s="14" t="s">
        <v>509</v>
      </c>
      <c r="B445" s="14" t="s">
        <v>142</v>
      </c>
      <c r="C445" s="14" t="s">
        <v>345</v>
      </c>
      <c r="D445" s="14" t="s">
        <v>346</v>
      </c>
      <c r="E445" s="21" t="s">
        <v>347</v>
      </c>
      <c r="F445" s="14" t="s">
        <v>348</v>
      </c>
      <c r="G445" s="22">
        <v>225</v>
      </c>
      <c r="H445" s="18" t="s">
        <v>18</v>
      </c>
      <c r="I445" s="19">
        <f>IF(services[[#This Row],[Quantity]]="[Enter Quantity]",0,services[[#This Row],[Price Per Unit]]*services[[#This Row],[Quantity]])</f>
        <v>0</v>
      </c>
    </row>
    <row r="446" spans="1:9" ht="62" x14ac:dyDescent="0.35">
      <c r="A446" s="14" t="s">
        <v>510</v>
      </c>
      <c r="B446" s="14" t="s">
        <v>142</v>
      </c>
      <c r="C446" s="14" t="s">
        <v>345</v>
      </c>
      <c r="D446" s="14" t="s">
        <v>346</v>
      </c>
      <c r="E446" s="21" t="s">
        <v>347</v>
      </c>
      <c r="F446" s="14" t="s">
        <v>348</v>
      </c>
      <c r="G446" s="22">
        <v>9773.44</v>
      </c>
      <c r="H446" s="18" t="s">
        <v>18</v>
      </c>
      <c r="I446" s="19">
        <f>IF(services[[#This Row],[Quantity]]="[Enter Quantity]",0,services[[#This Row],[Price Per Unit]]*services[[#This Row],[Quantity]])</f>
        <v>0</v>
      </c>
    </row>
    <row r="447" spans="1:9" x14ac:dyDescent="0.35">
      <c r="A447" s="14" t="s">
        <v>511</v>
      </c>
      <c r="B447" s="14" t="s">
        <v>373</v>
      </c>
      <c r="C447" s="14" t="s">
        <v>345</v>
      </c>
      <c r="D447" s="14" t="s">
        <v>346</v>
      </c>
      <c r="E447" s="21" t="s">
        <v>347</v>
      </c>
      <c r="F447" s="14" t="s">
        <v>348</v>
      </c>
      <c r="G447" s="22">
        <v>138.30000000000001</v>
      </c>
      <c r="H447" s="18" t="s">
        <v>18</v>
      </c>
      <c r="I447" s="19">
        <f>IF(services[[#This Row],[Quantity]]="[Enter Quantity]",0,services[[#This Row],[Price Per Unit]]*services[[#This Row],[Quantity]])</f>
        <v>0</v>
      </c>
    </row>
    <row r="448" spans="1:9" x14ac:dyDescent="0.35">
      <c r="A448" s="14" t="s">
        <v>512</v>
      </c>
      <c r="B448" s="14" t="s">
        <v>337</v>
      </c>
      <c r="C448" s="14" t="s">
        <v>345</v>
      </c>
      <c r="D448" s="14" t="s">
        <v>346</v>
      </c>
      <c r="E448" s="21" t="s">
        <v>347</v>
      </c>
      <c r="F448" s="14" t="s">
        <v>348</v>
      </c>
      <c r="G448" s="22">
        <v>186.73</v>
      </c>
      <c r="H448" s="18" t="s">
        <v>18</v>
      </c>
      <c r="I448" s="19">
        <f>IF(services[[#This Row],[Quantity]]="[Enter Quantity]",0,services[[#This Row],[Price Per Unit]]*services[[#This Row],[Quantity]])</f>
        <v>0</v>
      </c>
    </row>
    <row r="449" spans="1:9" ht="62" x14ac:dyDescent="0.35">
      <c r="A449" s="14" t="s">
        <v>513</v>
      </c>
      <c r="B449" s="14" t="s">
        <v>142</v>
      </c>
      <c r="C449" s="14" t="s">
        <v>345</v>
      </c>
      <c r="D449" s="14" t="s">
        <v>346</v>
      </c>
      <c r="E449" s="21" t="s">
        <v>347</v>
      </c>
      <c r="F449" s="14" t="s">
        <v>348</v>
      </c>
      <c r="G449" s="22">
        <v>82.44</v>
      </c>
      <c r="H449" s="18" t="s">
        <v>18</v>
      </c>
      <c r="I449" s="19">
        <f>IF(services[[#This Row],[Quantity]]="[Enter Quantity]",0,services[[#This Row],[Price Per Unit]]*services[[#This Row],[Quantity]])</f>
        <v>0</v>
      </c>
    </row>
    <row r="450" spans="1:9" ht="62" x14ac:dyDescent="0.35">
      <c r="A450" s="14" t="s">
        <v>514</v>
      </c>
      <c r="B450" s="14" t="s">
        <v>142</v>
      </c>
      <c r="C450" s="14" t="s">
        <v>345</v>
      </c>
      <c r="D450" s="14" t="s">
        <v>346</v>
      </c>
      <c r="E450" s="21" t="s">
        <v>347</v>
      </c>
      <c r="F450" s="14" t="s">
        <v>348</v>
      </c>
      <c r="G450" s="22">
        <v>55.07</v>
      </c>
      <c r="H450" s="18" t="s">
        <v>18</v>
      </c>
      <c r="I450" s="19">
        <f>IF(services[[#This Row],[Quantity]]="[Enter Quantity]",0,services[[#This Row],[Price Per Unit]]*services[[#This Row],[Quantity]])</f>
        <v>0</v>
      </c>
    </row>
    <row r="451" spans="1:9" ht="62" x14ac:dyDescent="0.35">
      <c r="A451" s="14" t="s">
        <v>515</v>
      </c>
      <c r="B451" s="14" t="s">
        <v>142</v>
      </c>
      <c r="C451" s="14" t="s">
        <v>345</v>
      </c>
      <c r="D451" s="14" t="s">
        <v>346</v>
      </c>
      <c r="E451" s="21" t="s">
        <v>347</v>
      </c>
      <c r="F451" s="14" t="s">
        <v>348</v>
      </c>
      <c r="G451" s="22">
        <v>54.9</v>
      </c>
      <c r="H451" s="18" t="s">
        <v>18</v>
      </c>
      <c r="I451" s="19">
        <f>IF(services[[#This Row],[Quantity]]="[Enter Quantity]",0,services[[#This Row],[Price Per Unit]]*services[[#This Row],[Quantity]])</f>
        <v>0</v>
      </c>
    </row>
    <row r="452" spans="1:9" x14ac:dyDescent="0.35">
      <c r="A452" s="14" t="s">
        <v>516</v>
      </c>
      <c r="B452" s="14" t="s">
        <v>373</v>
      </c>
      <c r="C452" s="14" t="s">
        <v>345</v>
      </c>
      <c r="D452" s="14" t="s">
        <v>346</v>
      </c>
      <c r="E452" s="21" t="s">
        <v>347</v>
      </c>
      <c r="F452" s="14" t="s">
        <v>348</v>
      </c>
      <c r="G452" s="22">
        <v>108.73</v>
      </c>
      <c r="H452" s="18" t="s">
        <v>18</v>
      </c>
      <c r="I452" s="19">
        <f>IF(services[[#This Row],[Quantity]]="[Enter Quantity]",0,services[[#This Row],[Price Per Unit]]*services[[#This Row],[Quantity]])</f>
        <v>0</v>
      </c>
    </row>
    <row r="453" spans="1:9" x14ac:dyDescent="0.35">
      <c r="A453" s="14" t="s">
        <v>517</v>
      </c>
      <c r="B453" s="14" t="s">
        <v>373</v>
      </c>
      <c r="C453" s="14" t="s">
        <v>345</v>
      </c>
      <c r="D453" s="14" t="s">
        <v>346</v>
      </c>
      <c r="E453" s="21" t="s">
        <v>347</v>
      </c>
      <c r="F453" s="14" t="s">
        <v>348</v>
      </c>
      <c r="G453" s="22">
        <v>70.75</v>
      </c>
      <c r="H453" s="18" t="s">
        <v>18</v>
      </c>
      <c r="I453" s="19">
        <f>IF(services[[#This Row],[Quantity]]="[Enter Quantity]",0,services[[#This Row],[Price Per Unit]]*services[[#This Row],[Quantity]])</f>
        <v>0</v>
      </c>
    </row>
    <row r="454" spans="1:9" ht="62" x14ac:dyDescent="0.35">
      <c r="A454" s="14" t="s">
        <v>518</v>
      </c>
      <c r="B454" s="14" t="s">
        <v>142</v>
      </c>
      <c r="C454" s="14" t="s">
        <v>345</v>
      </c>
      <c r="D454" s="14" t="s">
        <v>346</v>
      </c>
      <c r="E454" s="21" t="s">
        <v>347</v>
      </c>
      <c r="F454" s="14" t="s">
        <v>348</v>
      </c>
      <c r="G454" s="22">
        <v>18351.150000000001</v>
      </c>
      <c r="H454" s="18" t="s">
        <v>18</v>
      </c>
      <c r="I454" s="19">
        <f>IF(services[[#This Row],[Quantity]]="[Enter Quantity]",0,services[[#This Row],[Price Per Unit]]*services[[#This Row],[Quantity]])</f>
        <v>0</v>
      </c>
    </row>
    <row r="455" spans="1:9" ht="62" x14ac:dyDescent="0.35">
      <c r="A455" s="14" t="s">
        <v>519</v>
      </c>
      <c r="B455" s="14" t="s">
        <v>142</v>
      </c>
      <c r="C455" s="14" t="s">
        <v>345</v>
      </c>
      <c r="D455" s="14" t="s">
        <v>346</v>
      </c>
      <c r="E455" s="21" t="s">
        <v>347</v>
      </c>
      <c r="F455" s="14" t="s">
        <v>348</v>
      </c>
      <c r="G455" s="22">
        <v>18167.09</v>
      </c>
      <c r="H455" s="18" t="s">
        <v>18</v>
      </c>
      <c r="I455" s="19">
        <f>IF(services[[#This Row],[Quantity]]="[Enter Quantity]",0,services[[#This Row],[Price Per Unit]]*services[[#This Row],[Quantity]])</f>
        <v>0</v>
      </c>
    </row>
    <row r="456" spans="1:9" x14ac:dyDescent="0.35">
      <c r="A456" s="14" t="s">
        <v>520</v>
      </c>
      <c r="B456" s="14" t="s">
        <v>373</v>
      </c>
      <c r="C456" s="14" t="s">
        <v>345</v>
      </c>
      <c r="D456" s="14" t="s">
        <v>346</v>
      </c>
      <c r="E456" s="21" t="s">
        <v>347</v>
      </c>
      <c r="F456" s="14" t="s">
        <v>348</v>
      </c>
      <c r="G456" s="22">
        <v>440</v>
      </c>
      <c r="H456" s="18" t="s">
        <v>18</v>
      </c>
      <c r="I456" s="19">
        <f>IF(services[[#This Row],[Quantity]]="[Enter Quantity]",0,services[[#This Row],[Price Per Unit]]*services[[#This Row],[Quantity]])</f>
        <v>0</v>
      </c>
    </row>
    <row r="457" spans="1:9" ht="62" x14ac:dyDescent="0.35">
      <c r="A457" s="14" t="s">
        <v>521</v>
      </c>
      <c r="B457" s="14" t="s">
        <v>142</v>
      </c>
      <c r="C457" s="14" t="s">
        <v>345</v>
      </c>
      <c r="D457" s="14" t="s">
        <v>346</v>
      </c>
      <c r="E457" s="21" t="s">
        <v>347</v>
      </c>
      <c r="F457" s="14" t="s">
        <v>348</v>
      </c>
      <c r="G457" s="22">
        <v>150.86000000000001</v>
      </c>
      <c r="H457" s="18" t="s">
        <v>18</v>
      </c>
      <c r="I457" s="19">
        <f>IF(services[[#This Row],[Quantity]]="[Enter Quantity]",0,services[[#This Row],[Price Per Unit]]*services[[#This Row],[Quantity]])</f>
        <v>0</v>
      </c>
    </row>
    <row r="458" spans="1:9" x14ac:dyDescent="0.35">
      <c r="A458" s="14" t="s">
        <v>522</v>
      </c>
      <c r="B458" s="14" t="s">
        <v>373</v>
      </c>
      <c r="C458" s="14" t="s">
        <v>345</v>
      </c>
      <c r="D458" s="14" t="s">
        <v>346</v>
      </c>
      <c r="E458" s="21" t="s">
        <v>347</v>
      </c>
      <c r="F458" s="14" t="s">
        <v>348</v>
      </c>
      <c r="G458" s="22">
        <v>41.45</v>
      </c>
      <c r="H458" s="18" t="s">
        <v>18</v>
      </c>
      <c r="I458" s="19">
        <f>IF(services[[#This Row],[Quantity]]="[Enter Quantity]",0,services[[#This Row],[Price Per Unit]]*services[[#This Row],[Quantity]])</f>
        <v>0</v>
      </c>
    </row>
    <row r="459" spans="1:9" ht="62" x14ac:dyDescent="0.35">
      <c r="A459" s="14" t="s">
        <v>523</v>
      </c>
      <c r="B459" s="14" t="s">
        <v>142</v>
      </c>
      <c r="C459" s="14" t="s">
        <v>345</v>
      </c>
      <c r="D459" s="14" t="s">
        <v>346</v>
      </c>
      <c r="E459" s="21" t="s">
        <v>347</v>
      </c>
      <c r="F459" s="14" t="s">
        <v>348</v>
      </c>
      <c r="G459" s="22">
        <v>17529.400000000001</v>
      </c>
      <c r="H459" s="18" t="s">
        <v>18</v>
      </c>
      <c r="I459" s="19">
        <f>IF(services[[#This Row],[Quantity]]="[Enter Quantity]",0,services[[#This Row],[Price Per Unit]]*services[[#This Row],[Quantity]])</f>
        <v>0</v>
      </c>
    </row>
    <row r="460" spans="1:9" ht="62" x14ac:dyDescent="0.35">
      <c r="A460" s="14" t="s">
        <v>524</v>
      </c>
      <c r="B460" s="14" t="s">
        <v>142</v>
      </c>
      <c r="C460" s="14" t="s">
        <v>345</v>
      </c>
      <c r="D460" s="14" t="s">
        <v>346</v>
      </c>
      <c r="E460" s="21" t="s">
        <v>347</v>
      </c>
      <c r="F460" s="14" t="s">
        <v>348</v>
      </c>
      <c r="G460" s="22">
        <v>54.64</v>
      </c>
      <c r="H460" s="18" t="s">
        <v>18</v>
      </c>
      <c r="I460" s="19">
        <f>IF(services[[#This Row],[Quantity]]="[Enter Quantity]",0,services[[#This Row],[Price Per Unit]]*services[[#This Row],[Quantity]])</f>
        <v>0</v>
      </c>
    </row>
    <row r="461" spans="1:9" ht="62" x14ac:dyDescent="0.35">
      <c r="A461" s="14" t="s">
        <v>525</v>
      </c>
      <c r="B461" s="14" t="s">
        <v>142</v>
      </c>
      <c r="C461" s="14" t="s">
        <v>345</v>
      </c>
      <c r="D461" s="14" t="s">
        <v>346</v>
      </c>
      <c r="E461" s="21" t="s">
        <v>347</v>
      </c>
      <c r="F461" s="14" t="s">
        <v>348</v>
      </c>
      <c r="G461" s="22">
        <v>67.89</v>
      </c>
      <c r="H461" s="18" t="s">
        <v>18</v>
      </c>
      <c r="I461" s="19">
        <f>IF(services[[#This Row],[Quantity]]="[Enter Quantity]",0,services[[#This Row],[Price Per Unit]]*services[[#This Row],[Quantity]])</f>
        <v>0</v>
      </c>
    </row>
    <row r="462" spans="1:9" x14ac:dyDescent="0.35">
      <c r="A462" s="14" t="s">
        <v>526</v>
      </c>
      <c r="B462" s="14" t="s">
        <v>337</v>
      </c>
      <c r="C462" s="14" t="s">
        <v>345</v>
      </c>
      <c r="D462" s="14" t="s">
        <v>346</v>
      </c>
      <c r="E462" s="21" t="s">
        <v>347</v>
      </c>
      <c r="F462" s="14" t="s">
        <v>348</v>
      </c>
      <c r="G462" s="22">
        <v>115.01</v>
      </c>
      <c r="H462" s="18" t="s">
        <v>18</v>
      </c>
      <c r="I462" s="19">
        <f>IF(services[[#This Row],[Quantity]]="[Enter Quantity]",0,services[[#This Row],[Price Per Unit]]*services[[#This Row],[Quantity]])</f>
        <v>0</v>
      </c>
    </row>
    <row r="463" spans="1:9" x14ac:dyDescent="0.35">
      <c r="A463" s="14" t="s">
        <v>527</v>
      </c>
      <c r="B463" s="14" t="s">
        <v>373</v>
      </c>
      <c r="C463" s="14" t="s">
        <v>345</v>
      </c>
      <c r="D463" s="14" t="s">
        <v>346</v>
      </c>
      <c r="E463" s="21" t="s">
        <v>347</v>
      </c>
      <c r="F463" s="14" t="s">
        <v>348</v>
      </c>
      <c r="G463" s="22">
        <v>300</v>
      </c>
      <c r="H463" s="18" t="s">
        <v>18</v>
      </c>
      <c r="I463" s="19">
        <f>IF(services[[#This Row],[Quantity]]="[Enter Quantity]",0,services[[#This Row],[Price Per Unit]]*services[[#This Row],[Quantity]])</f>
        <v>0</v>
      </c>
    </row>
    <row r="464" spans="1:9" ht="62" x14ac:dyDescent="0.35">
      <c r="A464" s="14" t="s">
        <v>528</v>
      </c>
      <c r="B464" s="14" t="s">
        <v>142</v>
      </c>
      <c r="C464" s="14" t="s">
        <v>345</v>
      </c>
      <c r="D464" s="14" t="s">
        <v>346</v>
      </c>
      <c r="E464" s="21" t="s">
        <v>347</v>
      </c>
      <c r="F464" s="14" t="s">
        <v>348</v>
      </c>
      <c r="G464" s="22">
        <v>25.75</v>
      </c>
      <c r="H464" s="18" t="s">
        <v>18</v>
      </c>
      <c r="I464" s="19">
        <f>IF(services[[#This Row],[Quantity]]="[Enter Quantity]",0,services[[#This Row],[Price Per Unit]]*services[[#This Row],[Quantity]])</f>
        <v>0</v>
      </c>
    </row>
    <row r="465" spans="1:9" ht="62" x14ac:dyDescent="0.35">
      <c r="A465" s="14" t="s">
        <v>529</v>
      </c>
      <c r="B465" s="14" t="s">
        <v>142</v>
      </c>
      <c r="C465" s="14" t="s">
        <v>345</v>
      </c>
      <c r="D465" s="14" t="s">
        <v>346</v>
      </c>
      <c r="E465" s="21" t="s">
        <v>347</v>
      </c>
      <c r="F465" s="14" t="s">
        <v>348</v>
      </c>
      <c r="G465" s="22">
        <v>69.069999999999993</v>
      </c>
      <c r="H465" s="18" t="s">
        <v>18</v>
      </c>
      <c r="I465" s="19">
        <f>IF(services[[#This Row],[Quantity]]="[Enter Quantity]",0,services[[#This Row],[Price Per Unit]]*services[[#This Row],[Quantity]])</f>
        <v>0</v>
      </c>
    </row>
    <row r="466" spans="1:9" ht="62" x14ac:dyDescent="0.35">
      <c r="A466" s="14" t="s">
        <v>530</v>
      </c>
      <c r="B466" s="14" t="s">
        <v>142</v>
      </c>
      <c r="C466" s="14" t="s">
        <v>345</v>
      </c>
      <c r="D466" s="14" t="s">
        <v>346</v>
      </c>
      <c r="E466" s="21" t="s">
        <v>347</v>
      </c>
      <c r="F466" s="14" t="s">
        <v>348</v>
      </c>
      <c r="G466" s="22">
        <v>71.25</v>
      </c>
      <c r="H466" s="18" t="s">
        <v>18</v>
      </c>
      <c r="I466" s="19">
        <f>IF(services[[#This Row],[Quantity]]="[Enter Quantity]",0,services[[#This Row],[Price Per Unit]]*services[[#This Row],[Quantity]])</f>
        <v>0</v>
      </c>
    </row>
    <row r="467" spans="1:9" x14ac:dyDescent="0.35">
      <c r="A467" s="14" t="s">
        <v>531</v>
      </c>
      <c r="B467" s="14" t="s">
        <v>337</v>
      </c>
      <c r="C467" s="14" t="s">
        <v>345</v>
      </c>
      <c r="D467" s="14" t="s">
        <v>346</v>
      </c>
      <c r="E467" s="21" t="s">
        <v>347</v>
      </c>
      <c r="F467" s="14" t="s">
        <v>348</v>
      </c>
      <c r="G467" s="22">
        <v>146.9</v>
      </c>
      <c r="H467" s="18" t="s">
        <v>18</v>
      </c>
      <c r="I467" s="19">
        <f>IF(services[[#This Row],[Quantity]]="[Enter Quantity]",0,services[[#This Row],[Price Per Unit]]*services[[#This Row],[Quantity]])</f>
        <v>0</v>
      </c>
    </row>
    <row r="468" spans="1:9" ht="62" x14ac:dyDescent="0.35">
      <c r="A468" s="14" t="s">
        <v>532</v>
      </c>
      <c r="B468" s="14" t="s">
        <v>142</v>
      </c>
      <c r="C468" s="14" t="s">
        <v>345</v>
      </c>
      <c r="D468" s="14" t="s">
        <v>346</v>
      </c>
      <c r="E468" s="21" t="s">
        <v>347</v>
      </c>
      <c r="F468" s="14" t="s">
        <v>348</v>
      </c>
      <c r="G468" s="22">
        <v>49.68</v>
      </c>
      <c r="H468" s="18" t="s">
        <v>18</v>
      </c>
      <c r="I468" s="19">
        <f>IF(services[[#This Row],[Quantity]]="[Enter Quantity]",0,services[[#This Row],[Price Per Unit]]*services[[#This Row],[Quantity]])</f>
        <v>0</v>
      </c>
    </row>
    <row r="469" spans="1:9" ht="62" x14ac:dyDescent="0.35">
      <c r="A469" s="14" t="s">
        <v>533</v>
      </c>
      <c r="B469" s="14" t="s">
        <v>142</v>
      </c>
      <c r="C469" s="14" t="s">
        <v>345</v>
      </c>
      <c r="D469" s="14" t="s">
        <v>346</v>
      </c>
      <c r="E469" s="21" t="s">
        <v>347</v>
      </c>
      <c r="F469" s="14" t="s">
        <v>348</v>
      </c>
      <c r="G469" s="22">
        <v>56.54</v>
      </c>
      <c r="H469" s="18" t="s">
        <v>18</v>
      </c>
      <c r="I469" s="19">
        <f>IF(services[[#This Row],[Quantity]]="[Enter Quantity]",0,services[[#This Row],[Price Per Unit]]*services[[#This Row],[Quantity]])</f>
        <v>0</v>
      </c>
    </row>
    <row r="470" spans="1:9" ht="62" x14ac:dyDescent="0.35">
      <c r="A470" s="14" t="s">
        <v>534</v>
      </c>
      <c r="B470" s="14" t="s">
        <v>142</v>
      </c>
      <c r="C470" s="14" t="s">
        <v>345</v>
      </c>
      <c r="D470" s="14" t="s">
        <v>346</v>
      </c>
      <c r="E470" s="21" t="s">
        <v>347</v>
      </c>
      <c r="F470" s="14" t="s">
        <v>348</v>
      </c>
      <c r="G470" s="22">
        <v>58.73</v>
      </c>
      <c r="H470" s="18" t="s">
        <v>18</v>
      </c>
      <c r="I470" s="19">
        <f>IF(services[[#This Row],[Quantity]]="[Enter Quantity]",0,services[[#This Row],[Price Per Unit]]*services[[#This Row],[Quantity]])</f>
        <v>0</v>
      </c>
    </row>
    <row r="471" spans="1:9" x14ac:dyDescent="0.35">
      <c r="A471" s="14" t="s">
        <v>535</v>
      </c>
      <c r="B471" s="14" t="s">
        <v>373</v>
      </c>
      <c r="C471" s="14" t="s">
        <v>345</v>
      </c>
      <c r="D471" s="14" t="s">
        <v>346</v>
      </c>
      <c r="E471" s="21" t="s">
        <v>347</v>
      </c>
      <c r="F471" s="14" t="s">
        <v>348</v>
      </c>
      <c r="G471" s="22">
        <v>76.099999999999994</v>
      </c>
      <c r="H471" s="18" t="s">
        <v>18</v>
      </c>
      <c r="I471" s="19">
        <f>IF(services[[#This Row],[Quantity]]="[Enter Quantity]",0,services[[#This Row],[Price Per Unit]]*services[[#This Row],[Quantity]])</f>
        <v>0</v>
      </c>
    </row>
    <row r="472" spans="1:9" x14ac:dyDescent="0.35">
      <c r="A472" s="14" t="s">
        <v>536</v>
      </c>
      <c r="B472" s="14" t="s">
        <v>373</v>
      </c>
      <c r="C472" s="14" t="s">
        <v>345</v>
      </c>
      <c r="D472" s="14" t="s">
        <v>346</v>
      </c>
      <c r="E472" s="21" t="s">
        <v>347</v>
      </c>
      <c r="F472" s="14" t="s">
        <v>348</v>
      </c>
      <c r="G472" s="22">
        <v>97.5</v>
      </c>
      <c r="H472" s="18" t="s">
        <v>18</v>
      </c>
      <c r="I472" s="19">
        <f>IF(services[[#This Row],[Quantity]]="[Enter Quantity]",0,services[[#This Row],[Price Per Unit]]*services[[#This Row],[Quantity]])</f>
        <v>0</v>
      </c>
    </row>
    <row r="473" spans="1:9" ht="62" x14ac:dyDescent="0.35">
      <c r="A473" s="14" t="s">
        <v>537</v>
      </c>
      <c r="B473" s="14" t="s">
        <v>142</v>
      </c>
      <c r="C473" s="14" t="s">
        <v>345</v>
      </c>
      <c r="D473" s="14" t="s">
        <v>346</v>
      </c>
      <c r="E473" s="21" t="s">
        <v>347</v>
      </c>
      <c r="F473" s="14" t="s">
        <v>348</v>
      </c>
      <c r="G473" s="22">
        <v>6747.2</v>
      </c>
      <c r="H473" s="18" t="s">
        <v>18</v>
      </c>
      <c r="I473" s="19">
        <f>IF(services[[#This Row],[Quantity]]="[Enter Quantity]",0,services[[#This Row],[Price Per Unit]]*services[[#This Row],[Quantity]])</f>
        <v>0</v>
      </c>
    </row>
    <row r="474" spans="1:9" x14ac:dyDescent="0.35">
      <c r="A474" s="14" t="s">
        <v>538</v>
      </c>
      <c r="B474" s="14" t="s">
        <v>373</v>
      </c>
      <c r="C474" s="14" t="s">
        <v>345</v>
      </c>
      <c r="D474" s="14" t="s">
        <v>346</v>
      </c>
      <c r="E474" s="21" t="s">
        <v>347</v>
      </c>
      <c r="F474" s="14" t="s">
        <v>348</v>
      </c>
      <c r="G474" s="22">
        <v>0.9</v>
      </c>
      <c r="H474" s="18" t="s">
        <v>18</v>
      </c>
      <c r="I474" s="19">
        <f>IF(services[[#This Row],[Quantity]]="[Enter Quantity]",0,services[[#This Row],[Price Per Unit]]*services[[#This Row],[Quantity]])</f>
        <v>0</v>
      </c>
    </row>
    <row r="475" spans="1:9" x14ac:dyDescent="0.35">
      <c r="A475" s="14" t="s">
        <v>539</v>
      </c>
      <c r="B475" s="14" t="s">
        <v>373</v>
      </c>
      <c r="C475" s="14" t="s">
        <v>345</v>
      </c>
      <c r="D475" s="14" t="s">
        <v>346</v>
      </c>
      <c r="E475" s="21" t="s">
        <v>347</v>
      </c>
      <c r="F475" s="14" t="s">
        <v>348</v>
      </c>
      <c r="G475" s="22">
        <v>60.73</v>
      </c>
      <c r="H475" s="18" t="s">
        <v>18</v>
      </c>
      <c r="I475" s="19">
        <f>IF(services[[#This Row],[Quantity]]="[Enter Quantity]",0,services[[#This Row],[Price Per Unit]]*services[[#This Row],[Quantity]])</f>
        <v>0</v>
      </c>
    </row>
    <row r="476" spans="1:9" ht="62" x14ac:dyDescent="0.35">
      <c r="A476" s="14" t="s">
        <v>540</v>
      </c>
      <c r="B476" s="14" t="s">
        <v>142</v>
      </c>
      <c r="C476" s="14" t="s">
        <v>345</v>
      </c>
      <c r="D476" s="14" t="s">
        <v>346</v>
      </c>
      <c r="E476" s="21" t="s">
        <v>347</v>
      </c>
      <c r="F476" s="14" t="s">
        <v>348</v>
      </c>
      <c r="G476" s="22">
        <v>48.29</v>
      </c>
      <c r="H476" s="18" t="s">
        <v>18</v>
      </c>
      <c r="I476" s="19">
        <f>IF(services[[#This Row],[Quantity]]="[Enter Quantity]",0,services[[#This Row],[Price Per Unit]]*services[[#This Row],[Quantity]])</f>
        <v>0</v>
      </c>
    </row>
    <row r="477" spans="1:9" x14ac:dyDescent="0.35">
      <c r="A477" s="14" t="s">
        <v>541</v>
      </c>
      <c r="B477" s="14" t="s">
        <v>373</v>
      </c>
      <c r="C477" s="14" t="s">
        <v>345</v>
      </c>
      <c r="D477" s="14" t="s">
        <v>346</v>
      </c>
      <c r="E477" s="21" t="s">
        <v>347</v>
      </c>
      <c r="F477" s="14" t="s">
        <v>348</v>
      </c>
      <c r="G477" s="22">
        <v>56.36</v>
      </c>
      <c r="H477" s="18" t="s">
        <v>18</v>
      </c>
      <c r="I477" s="19">
        <f>IF(services[[#This Row],[Quantity]]="[Enter Quantity]",0,services[[#This Row],[Price Per Unit]]*services[[#This Row],[Quantity]])</f>
        <v>0</v>
      </c>
    </row>
    <row r="478" spans="1:9" ht="62" x14ac:dyDescent="0.35">
      <c r="A478" s="14" t="s">
        <v>542</v>
      </c>
      <c r="B478" s="14" t="s">
        <v>142</v>
      </c>
      <c r="C478" s="14" t="s">
        <v>345</v>
      </c>
      <c r="D478" s="14" t="s">
        <v>346</v>
      </c>
      <c r="E478" s="21" t="s">
        <v>347</v>
      </c>
      <c r="F478" s="14" t="s">
        <v>348</v>
      </c>
      <c r="G478" s="22">
        <v>33.79</v>
      </c>
      <c r="H478" s="18" t="s">
        <v>18</v>
      </c>
      <c r="I478" s="19">
        <f>IF(services[[#This Row],[Quantity]]="[Enter Quantity]",0,services[[#This Row],[Price Per Unit]]*services[[#This Row],[Quantity]])</f>
        <v>0</v>
      </c>
    </row>
    <row r="479" spans="1:9" ht="62" x14ac:dyDescent="0.35">
      <c r="A479" s="14" t="s">
        <v>543</v>
      </c>
      <c r="B479" s="14" t="s">
        <v>142</v>
      </c>
      <c r="C479" s="14" t="s">
        <v>345</v>
      </c>
      <c r="D479" s="14" t="s">
        <v>346</v>
      </c>
      <c r="E479" s="21" t="s">
        <v>347</v>
      </c>
      <c r="F479" s="14" t="s">
        <v>348</v>
      </c>
      <c r="G479" s="22">
        <v>56.75</v>
      </c>
      <c r="H479" s="18" t="s">
        <v>18</v>
      </c>
      <c r="I479" s="19">
        <f>IF(services[[#This Row],[Quantity]]="[Enter Quantity]",0,services[[#This Row],[Price Per Unit]]*services[[#This Row],[Quantity]])</f>
        <v>0</v>
      </c>
    </row>
    <row r="480" spans="1:9" x14ac:dyDescent="0.35">
      <c r="A480" s="14" t="s">
        <v>544</v>
      </c>
      <c r="B480" s="14" t="s">
        <v>373</v>
      </c>
      <c r="C480" s="14" t="s">
        <v>345</v>
      </c>
      <c r="D480" s="14" t="s">
        <v>346</v>
      </c>
      <c r="E480" s="21" t="s">
        <v>347</v>
      </c>
      <c r="F480" s="14" t="s">
        <v>348</v>
      </c>
      <c r="G480" s="22">
        <v>91.91</v>
      </c>
      <c r="H480" s="18" t="s">
        <v>18</v>
      </c>
      <c r="I480" s="19">
        <f>IF(services[[#This Row],[Quantity]]="[Enter Quantity]",0,services[[#This Row],[Price Per Unit]]*services[[#This Row],[Quantity]])</f>
        <v>0</v>
      </c>
    </row>
    <row r="481" spans="1:9" ht="62" x14ac:dyDescent="0.35">
      <c r="A481" s="14" t="s">
        <v>545</v>
      </c>
      <c r="B481" s="14" t="s">
        <v>142</v>
      </c>
      <c r="C481" s="14" t="s">
        <v>345</v>
      </c>
      <c r="D481" s="14" t="s">
        <v>346</v>
      </c>
      <c r="E481" s="21" t="s">
        <v>347</v>
      </c>
      <c r="F481" s="14" t="s">
        <v>348</v>
      </c>
      <c r="G481" s="22">
        <v>55.61</v>
      </c>
      <c r="H481" s="18" t="s">
        <v>18</v>
      </c>
      <c r="I481" s="19">
        <f>IF(services[[#This Row],[Quantity]]="[Enter Quantity]",0,services[[#This Row],[Price Per Unit]]*services[[#This Row],[Quantity]])</f>
        <v>0</v>
      </c>
    </row>
    <row r="482" spans="1:9" ht="62" x14ac:dyDescent="0.35">
      <c r="A482" s="14" t="s">
        <v>546</v>
      </c>
      <c r="B482" s="14" t="s">
        <v>142</v>
      </c>
      <c r="C482" s="14" t="s">
        <v>345</v>
      </c>
      <c r="D482" s="14" t="s">
        <v>346</v>
      </c>
      <c r="E482" s="21" t="s">
        <v>347</v>
      </c>
      <c r="F482" s="14" t="s">
        <v>348</v>
      </c>
      <c r="G482" s="22">
        <v>94.737499999999997</v>
      </c>
      <c r="H482" s="18" t="s">
        <v>18</v>
      </c>
      <c r="I482" s="19">
        <f>IF(services[[#This Row],[Quantity]]="[Enter Quantity]",0,services[[#This Row],[Price Per Unit]]*services[[#This Row],[Quantity]])</f>
        <v>0</v>
      </c>
    </row>
    <row r="483" spans="1:9" ht="62" x14ac:dyDescent="0.35">
      <c r="A483" s="14" t="s">
        <v>547</v>
      </c>
      <c r="B483" s="14" t="s">
        <v>142</v>
      </c>
      <c r="C483" s="14" t="s">
        <v>345</v>
      </c>
      <c r="D483" s="14" t="s">
        <v>346</v>
      </c>
      <c r="E483" s="21" t="s">
        <v>347</v>
      </c>
      <c r="F483" s="14" t="s">
        <v>348</v>
      </c>
      <c r="G483" s="22">
        <v>7810.5</v>
      </c>
      <c r="H483" s="18" t="s">
        <v>18</v>
      </c>
      <c r="I483" s="19">
        <f>IF(services[[#This Row],[Quantity]]="[Enter Quantity]",0,services[[#This Row],[Price Per Unit]]*services[[#This Row],[Quantity]])</f>
        <v>0</v>
      </c>
    </row>
    <row r="484" spans="1:9" x14ac:dyDescent="0.35">
      <c r="A484" s="14" t="s">
        <v>548</v>
      </c>
      <c r="B484" s="14" t="s">
        <v>373</v>
      </c>
      <c r="C484" s="14" t="s">
        <v>345</v>
      </c>
      <c r="D484" s="14" t="s">
        <v>346</v>
      </c>
      <c r="E484" s="21" t="s">
        <v>347</v>
      </c>
      <c r="F484" s="14" t="s">
        <v>348</v>
      </c>
      <c r="G484" s="22">
        <v>147.16</v>
      </c>
      <c r="H484" s="18" t="s">
        <v>18</v>
      </c>
      <c r="I484" s="19">
        <f>IF(services[[#This Row],[Quantity]]="[Enter Quantity]",0,services[[#This Row],[Price Per Unit]]*services[[#This Row],[Quantity]])</f>
        <v>0</v>
      </c>
    </row>
    <row r="485" spans="1:9" x14ac:dyDescent="0.35">
      <c r="A485" s="14" t="s">
        <v>549</v>
      </c>
      <c r="B485" s="14" t="s">
        <v>373</v>
      </c>
      <c r="C485" s="14" t="s">
        <v>345</v>
      </c>
      <c r="D485" s="14" t="s">
        <v>346</v>
      </c>
      <c r="E485" s="21" t="s">
        <v>347</v>
      </c>
      <c r="F485" s="14" t="s">
        <v>348</v>
      </c>
      <c r="G485" s="22">
        <v>157.68</v>
      </c>
      <c r="H485" s="18" t="s">
        <v>18</v>
      </c>
      <c r="I485" s="19">
        <f>IF(services[[#This Row],[Quantity]]="[Enter Quantity]",0,services[[#This Row],[Price Per Unit]]*services[[#This Row],[Quantity]])</f>
        <v>0</v>
      </c>
    </row>
    <row r="486" spans="1:9" x14ac:dyDescent="0.35">
      <c r="A486" s="14" t="s">
        <v>550</v>
      </c>
      <c r="B486" s="14" t="s">
        <v>373</v>
      </c>
      <c r="C486" s="14" t="s">
        <v>345</v>
      </c>
      <c r="D486" s="14" t="s">
        <v>346</v>
      </c>
      <c r="E486" s="21" t="s">
        <v>347</v>
      </c>
      <c r="F486" s="14" t="s">
        <v>348</v>
      </c>
      <c r="G486" s="22">
        <v>153.22</v>
      </c>
      <c r="H486" s="18" t="s">
        <v>18</v>
      </c>
      <c r="I486" s="19">
        <f>IF(services[[#This Row],[Quantity]]="[Enter Quantity]",0,services[[#This Row],[Price Per Unit]]*services[[#This Row],[Quantity]])</f>
        <v>0</v>
      </c>
    </row>
    <row r="487" spans="1:9" x14ac:dyDescent="0.35">
      <c r="A487" s="14" t="s">
        <v>551</v>
      </c>
      <c r="B487" s="14" t="s">
        <v>373</v>
      </c>
      <c r="C487" s="14" t="s">
        <v>345</v>
      </c>
      <c r="D487" s="14" t="s">
        <v>346</v>
      </c>
      <c r="E487" s="21" t="s">
        <v>347</v>
      </c>
      <c r="F487" s="14" t="s">
        <v>348</v>
      </c>
      <c r="G487" s="22">
        <v>59.07</v>
      </c>
      <c r="H487" s="18" t="s">
        <v>18</v>
      </c>
      <c r="I487" s="19">
        <f>IF(services[[#This Row],[Quantity]]="[Enter Quantity]",0,services[[#This Row],[Price Per Unit]]*services[[#This Row],[Quantity]])</f>
        <v>0</v>
      </c>
    </row>
    <row r="488" spans="1:9" ht="62" x14ac:dyDescent="0.35">
      <c r="A488" s="14" t="s">
        <v>552</v>
      </c>
      <c r="B488" s="14" t="s">
        <v>142</v>
      </c>
      <c r="C488" s="14" t="s">
        <v>345</v>
      </c>
      <c r="D488" s="14" t="s">
        <v>346</v>
      </c>
      <c r="E488" s="21" t="s">
        <v>347</v>
      </c>
      <c r="F488" s="14" t="s">
        <v>348</v>
      </c>
      <c r="G488" s="22">
        <v>72.45</v>
      </c>
      <c r="H488" s="18" t="s">
        <v>18</v>
      </c>
      <c r="I488" s="19">
        <f>IF(services[[#This Row],[Quantity]]="[Enter Quantity]",0,services[[#This Row],[Price Per Unit]]*services[[#This Row],[Quantity]])</f>
        <v>0</v>
      </c>
    </row>
    <row r="489" spans="1:9" x14ac:dyDescent="0.35">
      <c r="A489" s="14" t="s">
        <v>553</v>
      </c>
      <c r="B489" s="14" t="s">
        <v>373</v>
      </c>
      <c r="C489" s="14" t="s">
        <v>345</v>
      </c>
      <c r="D489" s="14" t="s">
        <v>346</v>
      </c>
      <c r="E489" s="21" t="s">
        <v>347</v>
      </c>
      <c r="F489" s="14" t="s">
        <v>348</v>
      </c>
      <c r="G489" s="22">
        <v>67.2</v>
      </c>
      <c r="H489" s="18" t="s">
        <v>18</v>
      </c>
      <c r="I489" s="19">
        <f>IF(services[[#This Row],[Quantity]]="[Enter Quantity]",0,services[[#This Row],[Price Per Unit]]*services[[#This Row],[Quantity]])</f>
        <v>0</v>
      </c>
    </row>
    <row r="490" spans="1:9" ht="62" x14ac:dyDescent="0.35">
      <c r="A490" s="14" t="s">
        <v>554</v>
      </c>
      <c r="B490" s="14" t="s">
        <v>142</v>
      </c>
      <c r="C490" s="14" t="s">
        <v>345</v>
      </c>
      <c r="D490" s="14" t="s">
        <v>346</v>
      </c>
      <c r="E490" s="21" t="s">
        <v>347</v>
      </c>
      <c r="F490" s="14" t="s">
        <v>348</v>
      </c>
      <c r="G490" s="22">
        <v>72.680000000000007</v>
      </c>
      <c r="H490" s="18" t="s">
        <v>18</v>
      </c>
      <c r="I490" s="19">
        <f>IF(services[[#This Row],[Quantity]]="[Enter Quantity]",0,services[[#This Row],[Price Per Unit]]*services[[#This Row],[Quantity]])</f>
        <v>0</v>
      </c>
    </row>
    <row r="491" spans="1:9" x14ac:dyDescent="0.35">
      <c r="A491" s="14" t="s">
        <v>555</v>
      </c>
      <c r="B491" s="14" t="s">
        <v>373</v>
      </c>
      <c r="C491" s="14" t="s">
        <v>345</v>
      </c>
      <c r="D491" s="14" t="s">
        <v>346</v>
      </c>
      <c r="E491" s="21" t="s">
        <v>347</v>
      </c>
      <c r="F491" s="14" t="s">
        <v>348</v>
      </c>
      <c r="G491" s="22">
        <v>66.14</v>
      </c>
      <c r="H491" s="18" t="s">
        <v>18</v>
      </c>
      <c r="I491" s="19">
        <f>IF(services[[#This Row],[Quantity]]="[Enter Quantity]",0,services[[#This Row],[Price Per Unit]]*services[[#This Row],[Quantity]])</f>
        <v>0</v>
      </c>
    </row>
    <row r="492" spans="1:9" ht="62" x14ac:dyDescent="0.35">
      <c r="A492" s="14" t="s">
        <v>556</v>
      </c>
      <c r="B492" s="14" t="s">
        <v>142</v>
      </c>
      <c r="C492" s="14" t="s">
        <v>345</v>
      </c>
      <c r="D492" s="14" t="s">
        <v>346</v>
      </c>
      <c r="E492" s="21" t="s">
        <v>347</v>
      </c>
      <c r="F492" s="14" t="s">
        <v>348</v>
      </c>
      <c r="G492" s="22">
        <v>70.819999999999993</v>
      </c>
      <c r="H492" s="18" t="s">
        <v>18</v>
      </c>
      <c r="I492" s="19">
        <f>IF(services[[#This Row],[Quantity]]="[Enter Quantity]",0,services[[#This Row],[Price Per Unit]]*services[[#This Row],[Quantity]])</f>
        <v>0</v>
      </c>
    </row>
    <row r="493" spans="1:9" x14ac:dyDescent="0.35">
      <c r="A493" s="14" t="s">
        <v>557</v>
      </c>
      <c r="B493" s="14" t="s">
        <v>337</v>
      </c>
      <c r="C493" s="14" t="s">
        <v>345</v>
      </c>
      <c r="D493" s="14" t="s">
        <v>346</v>
      </c>
      <c r="E493" s="21" t="s">
        <v>347</v>
      </c>
      <c r="F493" s="14" t="s">
        <v>348</v>
      </c>
      <c r="G493" s="22">
        <v>202.56</v>
      </c>
      <c r="H493" s="18" t="s">
        <v>18</v>
      </c>
      <c r="I493" s="19">
        <f>IF(services[[#This Row],[Quantity]]="[Enter Quantity]",0,services[[#This Row],[Price Per Unit]]*services[[#This Row],[Quantity]])</f>
        <v>0</v>
      </c>
    </row>
    <row r="494" spans="1:9" ht="62" x14ac:dyDescent="0.35">
      <c r="A494" s="14" t="s">
        <v>558</v>
      </c>
      <c r="B494" s="14" t="s">
        <v>142</v>
      </c>
      <c r="C494" s="14" t="s">
        <v>345</v>
      </c>
      <c r="D494" s="14" t="s">
        <v>346</v>
      </c>
      <c r="E494" s="21" t="s">
        <v>347</v>
      </c>
      <c r="F494" s="14" t="s">
        <v>348</v>
      </c>
      <c r="G494" s="22">
        <v>54.65</v>
      </c>
      <c r="H494" s="18" t="s">
        <v>18</v>
      </c>
      <c r="I494" s="19">
        <f>IF(services[[#This Row],[Quantity]]="[Enter Quantity]",0,services[[#This Row],[Price Per Unit]]*services[[#This Row],[Quantity]])</f>
        <v>0</v>
      </c>
    </row>
    <row r="495" spans="1:9" ht="62" x14ac:dyDescent="0.35">
      <c r="A495" s="14" t="s">
        <v>559</v>
      </c>
      <c r="B495" s="14" t="s">
        <v>142</v>
      </c>
      <c r="C495" s="14" t="s">
        <v>345</v>
      </c>
      <c r="D495" s="14" t="s">
        <v>346</v>
      </c>
      <c r="E495" s="21" t="s">
        <v>347</v>
      </c>
      <c r="F495" s="14" t="s">
        <v>348</v>
      </c>
      <c r="G495" s="22">
        <v>27.77</v>
      </c>
      <c r="H495" s="18" t="s">
        <v>18</v>
      </c>
      <c r="I495" s="19">
        <f>IF(services[[#This Row],[Quantity]]="[Enter Quantity]",0,services[[#This Row],[Price Per Unit]]*services[[#This Row],[Quantity]])</f>
        <v>0</v>
      </c>
    </row>
    <row r="496" spans="1:9" x14ac:dyDescent="0.35">
      <c r="A496" s="14" t="s">
        <v>560</v>
      </c>
      <c r="B496" s="14" t="s">
        <v>373</v>
      </c>
      <c r="C496" s="14" t="s">
        <v>345</v>
      </c>
      <c r="D496" s="14" t="s">
        <v>346</v>
      </c>
      <c r="E496" s="21" t="s">
        <v>347</v>
      </c>
      <c r="F496" s="14" t="s">
        <v>348</v>
      </c>
      <c r="G496" s="22">
        <v>74.61</v>
      </c>
      <c r="H496" s="18" t="s">
        <v>18</v>
      </c>
      <c r="I496" s="19">
        <f>IF(services[[#This Row],[Quantity]]="[Enter Quantity]",0,services[[#This Row],[Price Per Unit]]*services[[#This Row],[Quantity]])</f>
        <v>0</v>
      </c>
    </row>
    <row r="497" spans="1:9" x14ac:dyDescent="0.35">
      <c r="A497" s="14" t="s">
        <v>561</v>
      </c>
      <c r="B497" s="14" t="s">
        <v>373</v>
      </c>
      <c r="C497" s="14" t="s">
        <v>345</v>
      </c>
      <c r="D497" s="14" t="s">
        <v>346</v>
      </c>
      <c r="E497" s="21" t="s">
        <v>347</v>
      </c>
      <c r="F497" s="14" t="s">
        <v>348</v>
      </c>
      <c r="G497" s="22">
        <v>38.799999999999997</v>
      </c>
      <c r="H497" s="18" t="s">
        <v>18</v>
      </c>
      <c r="I497" s="19">
        <f>IF(services[[#This Row],[Quantity]]="[Enter Quantity]",0,services[[#This Row],[Price Per Unit]]*services[[#This Row],[Quantity]])</f>
        <v>0</v>
      </c>
    </row>
    <row r="498" spans="1:9" x14ac:dyDescent="0.35">
      <c r="A498" s="14" t="s">
        <v>562</v>
      </c>
      <c r="B498" s="14" t="s">
        <v>373</v>
      </c>
      <c r="C498" s="14" t="s">
        <v>345</v>
      </c>
      <c r="D498" s="14" t="s">
        <v>346</v>
      </c>
      <c r="E498" s="21" t="s">
        <v>347</v>
      </c>
      <c r="F498" s="14" t="s">
        <v>348</v>
      </c>
      <c r="G498" s="22">
        <v>159.22999999999999</v>
      </c>
      <c r="H498" s="18" t="s">
        <v>18</v>
      </c>
      <c r="I498" s="19">
        <f>IF(services[[#This Row],[Quantity]]="[Enter Quantity]",0,services[[#This Row],[Price Per Unit]]*services[[#This Row],[Quantity]])</f>
        <v>0</v>
      </c>
    </row>
    <row r="499" spans="1:9" ht="62" x14ac:dyDescent="0.35">
      <c r="A499" s="14" t="s">
        <v>563</v>
      </c>
      <c r="B499" s="14" t="s">
        <v>142</v>
      </c>
      <c r="C499" s="14" t="s">
        <v>345</v>
      </c>
      <c r="D499" s="14" t="s">
        <v>346</v>
      </c>
      <c r="E499" s="21" t="s">
        <v>347</v>
      </c>
      <c r="F499" s="14" t="s">
        <v>348</v>
      </c>
      <c r="G499" s="22">
        <v>43.9</v>
      </c>
      <c r="H499" s="18" t="s">
        <v>18</v>
      </c>
      <c r="I499" s="19">
        <f>IF(services[[#This Row],[Quantity]]="[Enter Quantity]",0,services[[#This Row],[Price Per Unit]]*services[[#This Row],[Quantity]])</f>
        <v>0</v>
      </c>
    </row>
    <row r="500" spans="1:9" x14ac:dyDescent="0.35">
      <c r="A500" s="14" t="s">
        <v>564</v>
      </c>
      <c r="B500" s="14" t="s">
        <v>373</v>
      </c>
      <c r="C500" s="14" t="s">
        <v>345</v>
      </c>
      <c r="D500" s="14" t="s">
        <v>346</v>
      </c>
      <c r="E500" s="21" t="s">
        <v>347</v>
      </c>
      <c r="F500" s="14" t="s">
        <v>348</v>
      </c>
      <c r="G500" s="22">
        <v>81.87</v>
      </c>
      <c r="H500" s="18" t="s">
        <v>18</v>
      </c>
      <c r="I500" s="19">
        <f>IF(services[[#This Row],[Quantity]]="[Enter Quantity]",0,services[[#This Row],[Price Per Unit]]*services[[#This Row],[Quantity]])</f>
        <v>0</v>
      </c>
    </row>
    <row r="501" spans="1:9" x14ac:dyDescent="0.35">
      <c r="A501" s="14" t="s">
        <v>565</v>
      </c>
      <c r="B501" s="14" t="s">
        <v>373</v>
      </c>
      <c r="C501" s="14" t="s">
        <v>345</v>
      </c>
      <c r="D501" s="14" t="s">
        <v>346</v>
      </c>
      <c r="E501" s="21" t="s">
        <v>347</v>
      </c>
      <c r="F501" s="14" t="s">
        <v>348</v>
      </c>
      <c r="G501" s="22">
        <v>29.51</v>
      </c>
      <c r="H501" s="18" t="s">
        <v>18</v>
      </c>
      <c r="I501" s="19">
        <f>IF(services[[#This Row],[Quantity]]="[Enter Quantity]",0,services[[#This Row],[Price Per Unit]]*services[[#This Row],[Quantity]])</f>
        <v>0</v>
      </c>
    </row>
    <row r="502" spans="1:9" ht="62" x14ac:dyDescent="0.35">
      <c r="A502" s="14" t="s">
        <v>566</v>
      </c>
      <c r="B502" s="14" t="s">
        <v>142</v>
      </c>
      <c r="C502" s="14" t="s">
        <v>345</v>
      </c>
      <c r="D502" s="14" t="s">
        <v>346</v>
      </c>
      <c r="E502" s="21" t="s">
        <v>347</v>
      </c>
      <c r="F502" s="14" t="s">
        <v>348</v>
      </c>
      <c r="G502" s="22">
        <v>990</v>
      </c>
      <c r="H502" s="18" t="s">
        <v>18</v>
      </c>
      <c r="I502" s="19">
        <f>IF(services[[#This Row],[Quantity]]="[Enter Quantity]",0,services[[#This Row],[Price Per Unit]]*services[[#This Row],[Quantity]])</f>
        <v>0</v>
      </c>
    </row>
    <row r="503" spans="1:9" ht="62" x14ac:dyDescent="0.35">
      <c r="A503" s="14" t="s">
        <v>567</v>
      </c>
      <c r="B503" s="14" t="s">
        <v>142</v>
      </c>
      <c r="C503" s="14" t="s">
        <v>345</v>
      </c>
      <c r="D503" s="14" t="s">
        <v>346</v>
      </c>
      <c r="E503" s="21" t="s">
        <v>347</v>
      </c>
      <c r="F503" s="14" t="s">
        <v>348</v>
      </c>
      <c r="G503" s="22">
        <v>33.99</v>
      </c>
      <c r="H503" s="18" t="s">
        <v>18</v>
      </c>
      <c r="I503" s="19">
        <f>IF(services[[#This Row],[Quantity]]="[Enter Quantity]",0,services[[#This Row],[Price Per Unit]]*services[[#This Row],[Quantity]])</f>
        <v>0</v>
      </c>
    </row>
    <row r="504" spans="1:9" x14ac:dyDescent="0.35">
      <c r="A504" s="14" t="s">
        <v>568</v>
      </c>
      <c r="B504" s="14" t="s">
        <v>373</v>
      </c>
      <c r="C504" s="14" t="s">
        <v>345</v>
      </c>
      <c r="D504" s="14" t="s">
        <v>346</v>
      </c>
      <c r="E504" s="21" t="s">
        <v>347</v>
      </c>
      <c r="F504" s="14" t="s">
        <v>348</v>
      </c>
      <c r="G504" s="22">
        <v>74.08</v>
      </c>
      <c r="H504" s="18" t="s">
        <v>18</v>
      </c>
      <c r="I504" s="19">
        <f>IF(services[[#This Row],[Quantity]]="[Enter Quantity]",0,services[[#This Row],[Price Per Unit]]*services[[#This Row],[Quantity]])</f>
        <v>0</v>
      </c>
    </row>
    <row r="505" spans="1:9" x14ac:dyDescent="0.35">
      <c r="A505" s="14" t="s">
        <v>569</v>
      </c>
      <c r="B505" s="14" t="s">
        <v>373</v>
      </c>
      <c r="C505" s="14" t="s">
        <v>345</v>
      </c>
      <c r="D505" s="14" t="s">
        <v>346</v>
      </c>
      <c r="E505" s="21" t="s">
        <v>347</v>
      </c>
      <c r="F505" s="14" t="s">
        <v>348</v>
      </c>
      <c r="G505" s="22">
        <v>18.11</v>
      </c>
      <c r="H505" s="18" t="s">
        <v>18</v>
      </c>
      <c r="I505" s="19">
        <f>IF(services[[#This Row],[Quantity]]="[Enter Quantity]",0,services[[#This Row],[Price Per Unit]]*services[[#This Row],[Quantity]])</f>
        <v>0</v>
      </c>
    </row>
    <row r="506" spans="1:9" x14ac:dyDescent="0.35">
      <c r="A506" s="14" t="s">
        <v>570</v>
      </c>
      <c r="B506" s="14" t="s">
        <v>373</v>
      </c>
      <c r="C506" s="14" t="s">
        <v>345</v>
      </c>
      <c r="D506" s="14" t="s">
        <v>346</v>
      </c>
      <c r="E506" s="21" t="s">
        <v>347</v>
      </c>
      <c r="F506" s="14" t="s">
        <v>348</v>
      </c>
      <c r="G506" s="22">
        <v>188.38</v>
      </c>
      <c r="H506" s="18" t="s">
        <v>18</v>
      </c>
      <c r="I506" s="19">
        <f>IF(services[[#This Row],[Quantity]]="[Enter Quantity]",0,services[[#This Row],[Price Per Unit]]*services[[#This Row],[Quantity]])</f>
        <v>0</v>
      </c>
    </row>
    <row r="507" spans="1:9" x14ac:dyDescent="0.35">
      <c r="A507" s="14" t="s">
        <v>571</v>
      </c>
      <c r="B507" s="14" t="s">
        <v>373</v>
      </c>
      <c r="C507" s="14" t="s">
        <v>345</v>
      </c>
      <c r="D507" s="14" t="s">
        <v>346</v>
      </c>
      <c r="E507" s="21" t="s">
        <v>347</v>
      </c>
      <c r="F507" s="14" t="s">
        <v>348</v>
      </c>
      <c r="G507" s="22">
        <v>100.1</v>
      </c>
      <c r="H507" s="18" t="s">
        <v>18</v>
      </c>
      <c r="I507" s="19">
        <f>IF(services[[#This Row],[Quantity]]="[Enter Quantity]",0,services[[#This Row],[Price Per Unit]]*services[[#This Row],[Quantity]])</f>
        <v>0</v>
      </c>
    </row>
    <row r="508" spans="1:9" x14ac:dyDescent="0.35">
      <c r="A508" s="14" t="s">
        <v>572</v>
      </c>
      <c r="B508" s="14" t="s">
        <v>373</v>
      </c>
      <c r="C508" s="14" t="s">
        <v>345</v>
      </c>
      <c r="D508" s="14" t="s">
        <v>346</v>
      </c>
      <c r="E508" s="21" t="s">
        <v>347</v>
      </c>
      <c r="F508" s="14" t="s">
        <v>348</v>
      </c>
      <c r="G508" s="22">
        <v>45.28</v>
      </c>
      <c r="H508" s="18" t="s">
        <v>18</v>
      </c>
      <c r="I508" s="19">
        <f>IF(services[[#This Row],[Quantity]]="[Enter Quantity]",0,services[[#This Row],[Price Per Unit]]*services[[#This Row],[Quantity]])</f>
        <v>0</v>
      </c>
    </row>
    <row r="509" spans="1:9" ht="62" x14ac:dyDescent="0.35">
      <c r="A509" s="14" t="s">
        <v>573</v>
      </c>
      <c r="B509" s="14" t="s">
        <v>142</v>
      </c>
      <c r="C509" s="14" t="s">
        <v>345</v>
      </c>
      <c r="D509" s="14" t="s">
        <v>346</v>
      </c>
      <c r="E509" s="21" t="s">
        <v>347</v>
      </c>
      <c r="F509" s="14" t="s">
        <v>348</v>
      </c>
      <c r="G509" s="22">
        <v>54.64</v>
      </c>
      <c r="H509" s="18" t="s">
        <v>18</v>
      </c>
      <c r="I509" s="19">
        <f>IF(services[[#This Row],[Quantity]]="[Enter Quantity]",0,services[[#This Row],[Price Per Unit]]*services[[#This Row],[Quantity]])</f>
        <v>0</v>
      </c>
    </row>
    <row r="510" spans="1:9" ht="62" x14ac:dyDescent="0.35">
      <c r="A510" s="14" t="s">
        <v>574</v>
      </c>
      <c r="B510" s="14" t="s">
        <v>142</v>
      </c>
      <c r="C510" s="14" t="s">
        <v>345</v>
      </c>
      <c r="D510" s="14" t="s">
        <v>346</v>
      </c>
      <c r="E510" s="21" t="s">
        <v>347</v>
      </c>
      <c r="F510" s="14" t="s">
        <v>348</v>
      </c>
      <c r="G510" s="22">
        <v>116.98</v>
      </c>
      <c r="H510" s="18" t="s">
        <v>18</v>
      </c>
      <c r="I510" s="19">
        <f>IF(services[[#This Row],[Quantity]]="[Enter Quantity]",0,services[[#This Row],[Price Per Unit]]*services[[#This Row],[Quantity]])</f>
        <v>0</v>
      </c>
    </row>
    <row r="511" spans="1:9" x14ac:dyDescent="0.35">
      <c r="A511" s="14" t="s">
        <v>575</v>
      </c>
      <c r="B511" s="14" t="s">
        <v>337</v>
      </c>
      <c r="C511" s="14" t="s">
        <v>345</v>
      </c>
      <c r="D511" s="14" t="s">
        <v>346</v>
      </c>
      <c r="E511" s="21" t="s">
        <v>347</v>
      </c>
      <c r="F511" s="14" t="s">
        <v>348</v>
      </c>
      <c r="G511" s="22">
        <v>101.41</v>
      </c>
      <c r="H511" s="18" t="s">
        <v>18</v>
      </c>
      <c r="I511" s="19">
        <f>IF(services[[#This Row],[Quantity]]="[Enter Quantity]",0,services[[#This Row],[Price Per Unit]]*services[[#This Row],[Quantity]])</f>
        <v>0</v>
      </c>
    </row>
    <row r="512" spans="1:9" x14ac:dyDescent="0.35">
      <c r="A512" s="14" t="s">
        <v>576</v>
      </c>
      <c r="B512" s="14" t="s">
        <v>373</v>
      </c>
      <c r="C512" s="14" t="s">
        <v>345</v>
      </c>
      <c r="D512" s="14" t="s">
        <v>346</v>
      </c>
      <c r="E512" s="21" t="s">
        <v>347</v>
      </c>
      <c r="F512" s="14" t="s">
        <v>348</v>
      </c>
      <c r="G512" s="22">
        <v>99.71</v>
      </c>
      <c r="H512" s="18" t="s">
        <v>18</v>
      </c>
      <c r="I512" s="19">
        <f>IF(services[[#This Row],[Quantity]]="[Enter Quantity]",0,services[[#This Row],[Price Per Unit]]*services[[#This Row],[Quantity]])</f>
        <v>0</v>
      </c>
    </row>
    <row r="513" spans="1:9" x14ac:dyDescent="0.35">
      <c r="A513" s="14" t="s">
        <v>577</v>
      </c>
      <c r="B513" s="14" t="s">
        <v>337</v>
      </c>
      <c r="C513" s="14" t="s">
        <v>345</v>
      </c>
      <c r="D513" s="14" t="s">
        <v>346</v>
      </c>
      <c r="E513" s="21" t="s">
        <v>347</v>
      </c>
      <c r="F513" s="14" t="s">
        <v>348</v>
      </c>
      <c r="G513" s="22">
        <v>146.9</v>
      </c>
      <c r="H513" s="18" t="s">
        <v>18</v>
      </c>
      <c r="I513" s="19">
        <f>IF(services[[#This Row],[Quantity]]="[Enter Quantity]",0,services[[#This Row],[Price Per Unit]]*services[[#This Row],[Quantity]])</f>
        <v>0</v>
      </c>
    </row>
    <row r="514" spans="1:9" ht="62" x14ac:dyDescent="0.35">
      <c r="A514" s="14" t="s">
        <v>578</v>
      </c>
      <c r="B514" s="14" t="s">
        <v>142</v>
      </c>
      <c r="C514" s="14" t="s">
        <v>345</v>
      </c>
      <c r="D514" s="14" t="s">
        <v>346</v>
      </c>
      <c r="E514" s="21" t="s">
        <v>347</v>
      </c>
      <c r="F514" s="14" t="s">
        <v>348</v>
      </c>
      <c r="G514" s="22">
        <v>71.89</v>
      </c>
      <c r="H514" s="18" t="s">
        <v>18</v>
      </c>
      <c r="I514" s="19">
        <f>IF(services[[#This Row],[Quantity]]="[Enter Quantity]",0,services[[#This Row],[Price Per Unit]]*services[[#This Row],[Quantity]])</f>
        <v>0</v>
      </c>
    </row>
    <row r="515" spans="1:9" ht="62" x14ac:dyDescent="0.35">
      <c r="A515" s="14" t="s">
        <v>579</v>
      </c>
      <c r="B515" s="14" t="s">
        <v>142</v>
      </c>
      <c r="C515" s="14" t="s">
        <v>345</v>
      </c>
      <c r="D515" s="14" t="s">
        <v>346</v>
      </c>
      <c r="E515" s="21" t="s">
        <v>347</v>
      </c>
      <c r="F515" s="14" t="s">
        <v>348</v>
      </c>
      <c r="G515" s="22">
        <v>69.66</v>
      </c>
      <c r="H515" s="18" t="s">
        <v>18</v>
      </c>
      <c r="I515" s="19">
        <f>IF(services[[#This Row],[Quantity]]="[Enter Quantity]",0,services[[#This Row],[Price Per Unit]]*services[[#This Row],[Quantity]])</f>
        <v>0</v>
      </c>
    </row>
    <row r="516" spans="1:9" x14ac:dyDescent="0.35">
      <c r="A516" s="14" t="s">
        <v>580</v>
      </c>
      <c r="B516" s="14" t="s">
        <v>373</v>
      </c>
      <c r="C516" s="14" t="s">
        <v>345</v>
      </c>
      <c r="D516" s="14" t="s">
        <v>346</v>
      </c>
      <c r="E516" s="21" t="s">
        <v>347</v>
      </c>
      <c r="F516" s="14" t="s">
        <v>348</v>
      </c>
      <c r="G516" s="22">
        <v>237.8</v>
      </c>
      <c r="H516" s="18" t="s">
        <v>18</v>
      </c>
      <c r="I516" s="19">
        <f>IF(services[[#This Row],[Quantity]]="[Enter Quantity]",0,services[[#This Row],[Price Per Unit]]*services[[#This Row],[Quantity]])</f>
        <v>0</v>
      </c>
    </row>
    <row r="517" spans="1:9" ht="62" x14ac:dyDescent="0.35">
      <c r="A517" s="14" t="s">
        <v>581</v>
      </c>
      <c r="B517" s="14" t="s">
        <v>142</v>
      </c>
      <c r="C517" s="14" t="s">
        <v>345</v>
      </c>
      <c r="D517" s="14" t="s">
        <v>346</v>
      </c>
      <c r="E517" s="21" t="s">
        <v>347</v>
      </c>
      <c r="F517" s="14" t="s">
        <v>348</v>
      </c>
      <c r="G517" s="22">
        <v>58.55</v>
      </c>
      <c r="H517" s="18" t="s">
        <v>18</v>
      </c>
      <c r="I517" s="19">
        <f>IF(services[[#This Row],[Quantity]]="[Enter Quantity]",0,services[[#This Row],[Price Per Unit]]*services[[#This Row],[Quantity]])</f>
        <v>0</v>
      </c>
    </row>
    <row r="518" spans="1:9" ht="62" x14ac:dyDescent="0.35">
      <c r="A518" s="14" t="s">
        <v>582</v>
      </c>
      <c r="B518" s="14" t="s">
        <v>142</v>
      </c>
      <c r="C518" s="14" t="s">
        <v>345</v>
      </c>
      <c r="D518" s="14" t="s">
        <v>346</v>
      </c>
      <c r="E518" s="21" t="s">
        <v>347</v>
      </c>
      <c r="F518" s="14" t="s">
        <v>348</v>
      </c>
      <c r="G518" s="22">
        <v>62.82</v>
      </c>
      <c r="H518" s="18" t="s">
        <v>18</v>
      </c>
      <c r="I518" s="19">
        <f>IF(services[[#This Row],[Quantity]]="[Enter Quantity]",0,services[[#This Row],[Price Per Unit]]*services[[#This Row],[Quantity]])</f>
        <v>0</v>
      </c>
    </row>
    <row r="519" spans="1:9" x14ac:dyDescent="0.35">
      <c r="A519" s="14" t="s">
        <v>583</v>
      </c>
      <c r="B519" s="14" t="s">
        <v>373</v>
      </c>
      <c r="C519" s="14" t="s">
        <v>345</v>
      </c>
      <c r="D519" s="14" t="s">
        <v>346</v>
      </c>
      <c r="E519" s="21" t="s">
        <v>347</v>
      </c>
      <c r="F519" s="14" t="s">
        <v>348</v>
      </c>
      <c r="G519" s="22">
        <v>48.11</v>
      </c>
      <c r="H519" s="18" t="s">
        <v>18</v>
      </c>
      <c r="I519" s="19">
        <f>IF(services[[#This Row],[Quantity]]="[Enter Quantity]",0,services[[#This Row],[Price Per Unit]]*services[[#This Row],[Quantity]])</f>
        <v>0</v>
      </c>
    </row>
    <row r="520" spans="1:9" x14ac:dyDescent="0.35">
      <c r="A520" s="14" t="s">
        <v>584</v>
      </c>
      <c r="B520" s="14" t="s">
        <v>373</v>
      </c>
      <c r="C520" s="14" t="s">
        <v>345</v>
      </c>
      <c r="D520" s="14" t="s">
        <v>346</v>
      </c>
      <c r="E520" s="21" t="s">
        <v>347</v>
      </c>
      <c r="F520" s="14" t="s">
        <v>348</v>
      </c>
      <c r="G520" s="22">
        <v>95.17</v>
      </c>
      <c r="H520" s="18" t="s">
        <v>18</v>
      </c>
      <c r="I520" s="19">
        <f>IF(services[[#This Row],[Quantity]]="[Enter Quantity]",0,services[[#This Row],[Price Per Unit]]*services[[#This Row],[Quantity]])</f>
        <v>0</v>
      </c>
    </row>
    <row r="521" spans="1:9" x14ac:dyDescent="0.35">
      <c r="A521" s="14" t="s">
        <v>585</v>
      </c>
      <c r="B521" s="14" t="s">
        <v>373</v>
      </c>
      <c r="C521" s="14" t="s">
        <v>345</v>
      </c>
      <c r="D521" s="14" t="s">
        <v>346</v>
      </c>
      <c r="E521" s="21" t="s">
        <v>347</v>
      </c>
      <c r="F521" s="14" t="s">
        <v>348</v>
      </c>
      <c r="G521" s="22">
        <v>66.33</v>
      </c>
      <c r="H521" s="18" t="s">
        <v>18</v>
      </c>
      <c r="I521" s="19">
        <f>IF(services[[#This Row],[Quantity]]="[Enter Quantity]",0,services[[#This Row],[Price Per Unit]]*services[[#This Row],[Quantity]])</f>
        <v>0</v>
      </c>
    </row>
    <row r="522" spans="1:9" x14ac:dyDescent="0.35">
      <c r="A522" s="14" t="s">
        <v>586</v>
      </c>
      <c r="B522" s="14" t="s">
        <v>373</v>
      </c>
      <c r="C522" s="14" t="s">
        <v>345</v>
      </c>
      <c r="D522" s="14" t="s">
        <v>346</v>
      </c>
      <c r="E522" s="21" t="s">
        <v>347</v>
      </c>
      <c r="F522" s="14" t="s">
        <v>348</v>
      </c>
      <c r="G522" s="22">
        <v>157.16923076923075</v>
      </c>
      <c r="H522" s="18" t="s">
        <v>18</v>
      </c>
      <c r="I522" s="19">
        <f>IF(services[[#This Row],[Quantity]]="[Enter Quantity]",0,services[[#This Row],[Price Per Unit]]*services[[#This Row],[Quantity]])</f>
        <v>0</v>
      </c>
    </row>
    <row r="523" spans="1:9" x14ac:dyDescent="0.35">
      <c r="A523" s="14" t="s">
        <v>587</v>
      </c>
      <c r="B523" s="14" t="s">
        <v>373</v>
      </c>
      <c r="C523" s="14" t="s">
        <v>345</v>
      </c>
      <c r="D523" s="14" t="s">
        <v>346</v>
      </c>
      <c r="E523" s="21" t="s">
        <v>347</v>
      </c>
      <c r="F523" s="14" t="s">
        <v>348</v>
      </c>
      <c r="G523" s="22">
        <v>222.52</v>
      </c>
      <c r="H523" s="18" t="s">
        <v>18</v>
      </c>
      <c r="I523" s="19">
        <f>IF(services[[#This Row],[Quantity]]="[Enter Quantity]",0,services[[#This Row],[Price Per Unit]]*services[[#This Row],[Quantity]])</f>
        <v>0</v>
      </c>
    </row>
    <row r="524" spans="1:9" x14ac:dyDescent="0.35">
      <c r="A524" s="14" t="s">
        <v>588</v>
      </c>
      <c r="B524" s="14" t="s">
        <v>373</v>
      </c>
      <c r="C524" s="14" t="s">
        <v>345</v>
      </c>
      <c r="D524" s="14" t="s">
        <v>346</v>
      </c>
      <c r="E524" s="21" t="s">
        <v>347</v>
      </c>
      <c r="F524" s="14" t="s">
        <v>348</v>
      </c>
      <c r="G524" s="22">
        <v>152.49</v>
      </c>
      <c r="H524" s="18" t="s">
        <v>18</v>
      </c>
      <c r="I524" s="19">
        <f>IF(services[[#This Row],[Quantity]]="[Enter Quantity]",0,services[[#This Row],[Price Per Unit]]*services[[#This Row],[Quantity]])</f>
        <v>0</v>
      </c>
    </row>
    <row r="525" spans="1:9" x14ac:dyDescent="0.35">
      <c r="A525" s="14" t="s">
        <v>589</v>
      </c>
      <c r="B525" s="14" t="s">
        <v>337</v>
      </c>
      <c r="C525" s="14" t="s">
        <v>345</v>
      </c>
      <c r="D525" s="14" t="s">
        <v>346</v>
      </c>
      <c r="E525" s="21" t="s">
        <v>347</v>
      </c>
      <c r="F525" s="14" t="s">
        <v>348</v>
      </c>
      <c r="G525" s="22">
        <v>101.41</v>
      </c>
      <c r="H525" s="18" t="s">
        <v>18</v>
      </c>
      <c r="I525" s="19">
        <f>IF(services[[#This Row],[Quantity]]="[Enter Quantity]",0,services[[#This Row],[Price Per Unit]]*services[[#This Row],[Quantity]])</f>
        <v>0</v>
      </c>
    </row>
    <row r="526" spans="1:9" x14ac:dyDescent="0.35">
      <c r="A526" s="14" t="s">
        <v>590</v>
      </c>
      <c r="B526" s="14" t="s">
        <v>337</v>
      </c>
      <c r="C526" s="14" t="s">
        <v>345</v>
      </c>
      <c r="D526" s="14" t="s">
        <v>346</v>
      </c>
      <c r="E526" s="21" t="s">
        <v>347</v>
      </c>
      <c r="F526" s="14" t="s">
        <v>348</v>
      </c>
      <c r="G526" s="22">
        <v>101.41</v>
      </c>
      <c r="H526" s="18" t="s">
        <v>18</v>
      </c>
      <c r="I526" s="19">
        <f>IF(services[[#This Row],[Quantity]]="[Enter Quantity]",0,services[[#This Row],[Price Per Unit]]*services[[#This Row],[Quantity]])</f>
        <v>0</v>
      </c>
    </row>
    <row r="527" spans="1:9" ht="62" x14ac:dyDescent="0.35">
      <c r="A527" s="14" t="s">
        <v>591</v>
      </c>
      <c r="B527" s="14" t="s">
        <v>142</v>
      </c>
      <c r="C527" s="14" t="s">
        <v>345</v>
      </c>
      <c r="D527" s="14" t="s">
        <v>346</v>
      </c>
      <c r="E527" s="21" t="s">
        <v>347</v>
      </c>
      <c r="F527" s="14" t="s">
        <v>348</v>
      </c>
      <c r="G527" s="22">
        <v>60.4</v>
      </c>
      <c r="H527" s="18" t="s">
        <v>18</v>
      </c>
      <c r="I527" s="19">
        <f>IF(services[[#This Row],[Quantity]]="[Enter Quantity]",0,services[[#This Row],[Price Per Unit]]*services[[#This Row],[Quantity]])</f>
        <v>0</v>
      </c>
    </row>
    <row r="528" spans="1:9" x14ac:dyDescent="0.35">
      <c r="A528" s="14" t="s">
        <v>592</v>
      </c>
      <c r="B528" s="14" t="s">
        <v>337</v>
      </c>
      <c r="C528" s="14" t="s">
        <v>345</v>
      </c>
      <c r="D528" s="14" t="s">
        <v>346</v>
      </c>
      <c r="E528" s="21" t="s">
        <v>347</v>
      </c>
      <c r="F528" s="14" t="s">
        <v>348</v>
      </c>
      <c r="G528" s="22">
        <v>115.01</v>
      </c>
      <c r="H528" s="18" t="s">
        <v>18</v>
      </c>
      <c r="I528" s="19">
        <f>IF(services[[#This Row],[Quantity]]="[Enter Quantity]",0,services[[#This Row],[Price Per Unit]]*services[[#This Row],[Quantity]])</f>
        <v>0</v>
      </c>
    </row>
    <row r="529" spans="1:9" ht="62" x14ac:dyDescent="0.35">
      <c r="A529" s="14" t="s">
        <v>593</v>
      </c>
      <c r="B529" s="14" t="s">
        <v>142</v>
      </c>
      <c r="C529" s="14" t="s">
        <v>345</v>
      </c>
      <c r="D529" s="14" t="s">
        <v>346</v>
      </c>
      <c r="E529" s="21" t="s">
        <v>347</v>
      </c>
      <c r="F529" s="14" t="s">
        <v>348</v>
      </c>
      <c r="G529" s="22">
        <v>101.49</v>
      </c>
      <c r="H529" s="18" t="s">
        <v>18</v>
      </c>
      <c r="I529" s="19">
        <f>IF(services[[#This Row],[Quantity]]="[Enter Quantity]",0,services[[#This Row],[Price Per Unit]]*services[[#This Row],[Quantity]])</f>
        <v>0</v>
      </c>
    </row>
    <row r="530" spans="1:9" x14ac:dyDescent="0.35">
      <c r="A530" s="14" t="s">
        <v>594</v>
      </c>
      <c r="B530" s="14" t="s">
        <v>373</v>
      </c>
      <c r="C530" s="14" t="s">
        <v>345</v>
      </c>
      <c r="D530" s="14" t="s">
        <v>346</v>
      </c>
      <c r="E530" s="21" t="s">
        <v>347</v>
      </c>
      <c r="F530" s="14" t="s">
        <v>348</v>
      </c>
      <c r="G530" s="22">
        <v>153.75</v>
      </c>
      <c r="H530" s="18" t="s">
        <v>18</v>
      </c>
      <c r="I530" s="19">
        <f>IF(services[[#This Row],[Quantity]]="[Enter Quantity]",0,services[[#This Row],[Price Per Unit]]*services[[#This Row],[Quantity]])</f>
        <v>0</v>
      </c>
    </row>
    <row r="531" spans="1:9" ht="62" x14ac:dyDescent="0.35">
      <c r="A531" s="14" t="s">
        <v>595</v>
      </c>
      <c r="B531" s="14" t="s">
        <v>142</v>
      </c>
      <c r="C531" s="14" t="s">
        <v>345</v>
      </c>
      <c r="D531" s="14" t="s">
        <v>346</v>
      </c>
      <c r="E531" s="21" t="s">
        <v>347</v>
      </c>
      <c r="F531" s="14" t="s">
        <v>348</v>
      </c>
      <c r="G531" s="22">
        <v>50.88</v>
      </c>
      <c r="H531" s="18" t="s">
        <v>18</v>
      </c>
      <c r="I531" s="19">
        <f>IF(services[[#This Row],[Quantity]]="[Enter Quantity]",0,services[[#This Row],[Price Per Unit]]*services[[#This Row],[Quantity]])</f>
        <v>0</v>
      </c>
    </row>
    <row r="532" spans="1:9" x14ac:dyDescent="0.35">
      <c r="A532" s="14" t="s">
        <v>596</v>
      </c>
      <c r="B532" s="14" t="s">
        <v>373</v>
      </c>
      <c r="C532" s="14" t="s">
        <v>345</v>
      </c>
      <c r="D532" s="14" t="s">
        <v>346</v>
      </c>
      <c r="E532" s="21" t="s">
        <v>347</v>
      </c>
      <c r="F532" s="14" t="s">
        <v>348</v>
      </c>
      <c r="G532" s="22">
        <v>90.23</v>
      </c>
      <c r="H532" s="18" t="s">
        <v>18</v>
      </c>
      <c r="I532" s="19">
        <f>IF(services[[#This Row],[Quantity]]="[Enter Quantity]",0,services[[#This Row],[Price Per Unit]]*services[[#This Row],[Quantity]])</f>
        <v>0</v>
      </c>
    </row>
    <row r="533" spans="1:9" x14ac:dyDescent="0.35">
      <c r="A533" s="14" t="s">
        <v>597</v>
      </c>
      <c r="B533" s="14" t="s">
        <v>373</v>
      </c>
      <c r="C533" s="14" t="s">
        <v>345</v>
      </c>
      <c r="D533" s="14" t="s">
        <v>346</v>
      </c>
      <c r="E533" s="21" t="s">
        <v>347</v>
      </c>
      <c r="F533" s="14" t="s">
        <v>348</v>
      </c>
      <c r="G533" s="22">
        <v>44.59</v>
      </c>
      <c r="H533" s="18" t="s">
        <v>18</v>
      </c>
      <c r="I533" s="19">
        <f>IF(services[[#This Row],[Quantity]]="[Enter Quantity]",0,services[[#This Row],[Price Per Unit]]*services[[#This Row],[Quantity]])</f>
        <v>0</v>
      </c>
    </row>
    <row r="534" spans="1:9" x14ac:dyDescent="0.35">
      <c r="A534" s="14" t="s">
        <v>598</v>
      </c>
      <c r="B534" s="14" t="s">
        <v>373</v>
      </c>
      <c r="C534" s="14" t="s">
        <v>345</v>
      </c>
      <c r="D534" s="14" t="s">
        <v>346</v>
      </c>
      <c r="E534" s="21" t="s">
        <v>347</v>
      </c>
      <c r="F534" s="14" t="s">
        <v>348</v>
      </c>
      <c r="G534" s="22">
        <v>130.69999999999999</v>
      </c>
      <c r="H534" s="18" t="s">
        <v>18</v>
      </c>
      <c r="I534" s="19">
        <f>IF(services[[#This Row],[Quantity]]="[Enter Quantity]",0,services[[#This Row],[Price Per Unit]]*services[[#This Row],[Quantity]])</f>
        <v>0</v>
      </c>
    </row>
    <row r="535" spans="1:9" x14ac:dyDescent="0.35">
      <c r="A535" s="14" t="s">
        <v>599</v>
      </c>
      <c r="B535" s="14" t="s">
        <v>373</v>
      </c>
      <c r="C535" s="14" t="s">
        <v>345</v>
      </c>
      <c r="D535" s="14" t="s">
        <v>346</v>
      </c>
      <c r="E535" s="21" t="s">
        <v>347</v>
      </c>
      <c r="F535" s="14" t="s">
        <v>348</v>
      </c>
      <c r="G535" s="22">
        <v>88.95</v>
      </c>
      <c r="H535" s="18" t="s">
        <v>18</v>
      </c>
      <c r="I535" s="19">
        <f>IF(services[[#This Row],[Quantity]]="[Enter Quantity]",0,services[[#This Row],[Price Per Unit]]*services[[#This Row],[Quantity]])</f>
        <v>0</v>
      </c>
    </row>
    <row r="536" spans="1:9" x14ac:dyDescent="0.35">
      <c r="A536" s="14" t="s">
        <v>600</v>
      </c>
      <c r="B536" s="14" t="s">
        <v>373</v>
      </c>
      <c r="C536" s="14" t="s">
        <v>345</v>
      </c>
      <c r="D536" s="14" t="s">
        <v>346</v>
      </c>
      <c r="E536" s="21" t="s">
        <v>347</v>
      </c>
      <c r="F536" s="14" t="s">
        <v>348</v>
      </c>
      <c r="G536" s="22">
        <v>40.96</v>
      </c>
      <c r="H536" s="18" t="s">
        <v>18</v>
      </c>
      <c r="I536" s="19">
        <f>IF(services[[#This Row],[Quantity]]="[Enter Quantity]",0,services[[#This Row],[Price Per Unit]]*services[[#This Row],[Quantity]])</f>
        <v>0</v>
      </c>
    </row>
    <row r="537" spans="1:9" ht="62" x14ac:dyDescent="0.35">
      <c r="A537" s="14" t="s">
        <v>601</v>
      </c>
      <c r="B537" s="14" t="s">
        <v>142</v>
      </c>
      <c r="C537" s="14" t="s">
        <v>345</v>
      </c>
      <c r="D537" s="14" t="s">
        <v>346</v>
      </c>
      <c r="E537" s="21" t="s">
        <v>347</v>
      </c>
      <c r="F537" s="14" t="s">
        <v>348</v>
      </c>
      <c r="G537" s="22">
        <v>150</v>
      </c>
      <c r="H537" s="18" t="s">
        <v>18</v>
      </c>
      <c r="I537" s="19">
        <f>IF(services[[#This Row],[Quantity]]="[Enter Quantity]",0,services[[#This Row],[Price Per Unit]]*services[[#This Row],[Quantity]])</f>
        <v>0</v>
      </c>
    </row>
    <row r="538" spans="1:9" x14ac:dyDescent="0.35">
      <c r="A538" s="14" t="s">
        <v>602</v>
      </c>
      <c r="B538" s="14" t="s">
        <v>373</v>
      </c>
      <c r="C538" s="14" t="s">
        <v>345</v>
      </c>
      <c r="D538" s="14" t="s">
        <v>346</v>
      </c>
      <c r="E538" s="21" t="s">
        <v>347</v>
      </c>
      <c r="F538" s="14" t="s">
        <v>348</v>
      </c>
      <c r="G538" s="22">
        <v>93.09</v>
      </c>
      <c r="H538" s="18" t="s">
        <v>18</v>
      </c>
      <c r="I538" s="19">
        <f>IF(services[[#This Row],[Quantity]]="[Enter Quantity]",0,services[[#This Row],[Price Per Unit]]*services[[#This Row],[Quantity]])</f>
        <v>0</v>
      </c>
    </row>
    <row r="539" spans="1:9" x14ac:dyDescent="0.35">
      <c r="A539" s="14" t="s">
        <v>603</v>
      </c>
      <c r="B539" s="14" t="s">
        <v>373</v>
      </c>
      <c r="C539" s="14" t="s">
        <v>345</v>
      </c>
      <c r="D539" s="14" t="s">
        <v>346</v>
      </c>
      <c r="E539" s="21" t="s">
        <v>347</v>
      </c>
      <c r="F539" s="14" t="s">
        <v>348</v>
      </c>
      <c r="G539" s="22">
        <v>154.28</v>
      </c>
      <c r="H539" s="18" t="s">
        <v>18</v>
      </c>
      <c r="I539" s="19">
        <f>IF(services[[#This Row],[Quantity]]="[Enter Quantity]",0,services[[#This Row],[Price Per Unit]]*services[[#This Row],[Quantity]])</f>
        <v>0</v>
      </c>
    </row>
    <row r="540" spans="1:9" ht="31" x14ac:dyDescent="0.35">
      <c r="A540" s="14" t="s">
        <v>604</v>
      </c>
      <c r="B540" s="14" t="s">
        <v>373</v>
      </c>
      <c r="C540" s="14" t="s">
        <v>345</v>
      </c>
      <c r="D540" s="14" t="s">
        <v>346</v>
      </c>
      <c r="E540" s="21" t="s">
        <v>347</v>
      </c>
      <c r="F540" s="14" t="s">
        <v>348</v>
      </c>
      <c r="G540" s="22">
        <v>128</v>
      </c>
      <c r="H540" s="18" t="s">
        <v>18</v>
      </c>
      <c r="I540" s="19">
        <f>IF(services[[#This Row],[Quantity]]="[Enter Quantity]",0,services[[#This Row],[Price Per Unit]]*services[[#This Row],[Quantity]])</f>
        <v>0</v>
      </c>
    </row>
    <row r="541" spans="1:9" ht="62" x14ac:dyDescent="0.35">
      <c r="A541" s="14" t="s">
        <v>605</v>
      </c>
      <c r="B541" s="14" t="s">
        <v>142</v>
      </c>
      <c r="C541" s="14" t="s">
        <v>345</v>
      </c>
      <c r="D541" s="14" t="s">
        <v>346</v>
      </c>
      <c r="E541" s="21" t="s">
        <v>347</v>
      </c>
      <c r="F541" s="14" t="s">
        <v>348</v>
      </c>
      <c r="G541" s="22">
        <v>3377.52</v>
      </c>
      <c r="H541" s="18" t="s">
        <v>18</v>
      </c>
      <c r="I541" s="19">
        <f>IF(services[[#This Row],[Quantity]]="[Enter Quantity]",0,services[[#This Row],[Price Per Unit]]*services[[#This Row],[Quantity]])</f>
        <v>0</v>
      </c>
    </row>
    <row r="542" spans="1:9" x14ac:dyDescent="0.35">
      <c r="A542" s="14" t="s">
        <v>606</v>
      </c>
      <c r="B542" s="14" t="s">
        <v>373</v>
      </c>
      <c r="C542" s="14" t="s">
        <v>345</v>
      </c>
      <c r="D542" s="14" t="s">
        <v>346</v>
      </c>
      <c r="E542" s="21" t="s">
        <v>347</v>
      </c>
      <c r="F542" s="14" t="s">
        <v>348</v>
      </c>
      <c r="G542" s="22">
        <v>103.56</v>
      </c>
      <c r="H542" s="18" t="s">
        <v>18</v>
      </c>
      <c r="I542" s="19">
        <f>IF(services[[#This Row],[Quantity]]="[Enter Quantity]",0,services[[#This Row],[Price Per Unit]]*services[[#This Row],[Quantity]])</f>
        <v>0</v>
      </c>
    </row>
    <row r="543" spans="1:9" x14ac:dyDescent="0.35">
      <c r="A543" s="14" t="s">
        <v>607</v>
      </c>
      <c r="B543" s="14" t="s">
        <v>373</v>
      </c>
      <c r="C543" s="14" t="s">
        <v>345</v>
      </c>
      <c r="D543" s="14" t="s">
        <v>346</v>
      </c>
      <c r="E543" s="21" t="s">
        <v>347</v>
      </c>
      <c r="F543" s="14" t="s">
        <v>348</v>
      </c>
      <c r="G543" s="22">
        <v>110</v>
      </c>
      <c r="H543" s="18" t="s">
        <v>18</v>
      </c>
      <c r="I543" s="19">
        <f>IF(services[[#This Row],[Quantity]]="[Enter Quantity]",0,services[[#This Row],[Price Per Unit]]*services[[#This Row],[Quantity]])</f>
        <v>0</v>
      </c>
    </row>
    <row r="544" spans="1:9" x14ac:dyDescent="0.35">
      <c r="A544" s="14" t="s">
        <v>608</v>
      </c>
      <c r="B544" s="14" t="s">
        <v>373</v>
      </c>
      <c r="C544" s="14" t="s">
        <v>345</v>
      </c>
      <c r="D544" s="14" t="s">
        <v>346</v>
      </c>
      <c r="E544" s="21" t="s">
        <v>347</v>
      </c>
      <c r="F544" s="14" t="s">
        <v>348</v>
      </c>
      <c r="G544" s="22">
        <v>43.17</v>
      </c>
      <c r="H544" s="18" t="s">
        <v>18</v>
      </c>
      <c r="I544" s="19">
        <f>IF(services[[#This Row],[Quantity]]="[Enter Quantity]",0,services[[#This Row],[Price Per Unit]]*services[[#This Row],[Quantity]])</f>
        <v>0</v>
      </c>
    </row>
    <row r="545" spans="1:9" ht="62" x14ac:dyDescent="0.35">
      <c r="A545" s="14" t="s">
        <v>609</v>
      </c>
      <c r="B545" s="14" t="s">
        <v>142</v>
      </c>
      <c r="C545" s="14" t="s">
        <v>345</v>
      </c>
      <c r="D545" s="14" t="s">
        <v>346</v>
      </c>
      <c r="E545" s="21" t="s">
        <v>347</v>
      </c>
      <c r="F545" s="14" t="s">
        <v>348</v>
      </c>
      <c r="G545" s="22">
        <v>3204.56</v>
      </c>
      <c r="H545" s="18" t="s">
        <v>18</v>
      </c>
      <c r="I545" s="19">
        <f>IF(services[[#This Row],[Quantity]]="[Enter Quantity]",0,services[[#This Row],[Price Per Unit]]*services[[#This Row],[Quantity]])</f>
        <v>0</v>
      </c>
    </row>
    <row r="546" spans="1:9" x14ac:dyDescent="0.35">
      <c r="A546" s="14" t="s">
        <v>610</v>
      </c>
      <c r="B546" s="14" t="s">
        <v>373</v>
      </c>
      <c r="C546" s="14" t="s">
        <v>345</v>
      </c>
      <c r="D546" s="14" t="s">
        <v>346</v>
      </c>
      <c r="E546" s="21" t="s">
        <v>347</v>
      </c>
      <c r="F546" s="14" t="s">
        <v>348</v>
      </c>
      <c r="G546" s="22">
        <v>43.8</v>
      </c>
      <c r="H546" s="18" t="s">
        <v>18</v>
      </c>
      <c r="I546" s="19">
        <f>IF(services[[#This Row],[Quantity]]="[Enter Quantity]",0,services[[#This Row],[Price Per Unit]]*services[[#This Row],[Quantity]])</f>
        <v>0</v>
      </c>
    </row>
    <row r="547" spans="1:9" ht="62" x14ac:dyDescent="0.35">
      <c r="A547" s="14" t="s">
        <v>611</v>
      </c>
      <c r="B547" s="14" t="s">
        <v>142</v>
      </c>
      <c r="C547" s="14" t="s">
        <v>345</v>
      </c>
      <c r="D547" s="14" t="s">
        <v>346</v>
      </c>
      <c r="E547" s="21" t="s">
        <v>347</v>
      </c>
      <c r="F547" s="14" t="s">
        <v>348</v>
      </c>
      <c r="G547" s="22">
        <v>83.24</v>
      </c>
      <c r="H547" s="18" t="s">
        <v>18</v>
      </c>
      <c r="I547" s="19">
        <f>IF(services[[#This Row],[Quantity]]="[Enter Quantity]",0,services[[#This Row],[Price Per Unit]]*services[[#This Row],[Quantity]])</f>
        <v>0</v>
      </c>
    </row>
    <row r="548" spans="1:9" x14ac:dyDescent="0.35">
      <c r="A548" s="14" t="s">
        <v>612</v>
      </c>
      <c r="B548" s="14" t="s">
        <v>373</v>
      </c>
      <c r="C548" s="14" t="s">
        <v>345</v>
      </c>
      <c r="D548" s="14" t="s">
        <v>346</v>
      </c>
      <c r="E548" s="21" t="s">
        <v>347</v>
      </c>
      <c r="F548" s="14" t="s">
        <v>348</v>
      </c>
      <c r="G548" s="22">
        <v>43.76</v>
      </c>
      <c r="H548" s="18" t="s">
        <v>18</v>
      </c>
      <c r="I548" s="19">
        <f>IF(services[[#This Row],[Quantity]]="[Enter Quantity]",0,services[[#This Row],[Price Per Unit]]*services[[#This Row],[Quantity]])</f>
        <v>0</v>
      </c>
    </row>
    <row r="549" spans="1:9" x14ac:dyDescent="0.35">
      <c r="A549" s="14" t="s">
        <v>613</v>
      </c>
      <c r="B549" s="14" t="s">
        <v>373</v>
      </c>
      <c r="C549" s="14" t="s">
        <v>345</v>
      </c>
      <c r="D549" s="14" t="s">
        <v>346</v>
      </c>
      <c r="E549" s="21" t="s">
        <v>347</v>
      </c>
      <c r="F549" s="14" t="s">
        <v>348</v>
      </c>
      <c r="G549" s="22">
        <v>222.52</v>
      </c>
      <c r="H549" s="18" t="s">
        <v>18</v>
      </c>
      <c r="I549" s="19">
        <f>IF(services[[#This Row],[Quantity]]="[Enter Quantity]",0,services[[#This Row],[Price Per Unit]]*services[[#This Row],[Quantity]])</f>
        <v>0</v>
      </c>
    </row>
    <row r="550" spans="1:9" x14ac:dyDescent="0.35">
      <c r="A550" s="14" t="s">
        <v>614</v>
      </c>
      <c r="B550" s="14" t="s">
        <v>373</v>
      </c>
      <c r="C550" s="14" t="s">
        <v>345</v>
      </c>
      <c r="D550" s="14" t="s">
        <v>346</v>
      </c>
      <c r="E550" s="21" t="s">
        <v>347</v>
      </c>
      <c r="F550" s="14" t="s">
        <v>348</v>
      </c>
      <c r="G550" s="22">
        <v>82.8</v>
      </c>
      <c r="H550" s="18" t="s">
        <v>18</v>
      </c>
      <c r="I550" s="19">
        <f>IF(services[[#This Row],[Quantity]]="[Enter Quantity]",0,services[[#This Row],[Price Per Unit]]*services[[#This Row],[Quantity]])</f>
        <v>0</v>
      </c>
    </row>
    <row r="551" spans="1:9" x14ac:dyDescent="0.35">
      <c r="A551" s="14" t="s">
        <v>615</v>
      </c>
      <c r="B551" s="14" t="s">
        <v>373</v>
      </c>
      <c r="C551" s="14" t="s">
        <v>345</v>
      </c>
      <c r="D551" s="14" t="s">
        <v>346</v>
      </c>
      <c r="E551" s="21" t="s">
        <v>347</v>
      </c>
      <c r="F551" s="14" t="s">
        <v>348</v>
      </c>
      <c r="G551" s="22">
        <v>46.34</v>
      </c>
      <c r="H551" s="18" t="s">
        <v>18</v>
      </c>
      <c r="I551" s="19">
        <f>IF(services[[#This Row],[Quantity]]="[Enter Quantity]",0,services[[#This Row],[Price Per Unit]]*services[[#This Row],[Quantity]])</f>
        <v>0</v>
      </c>
    </row>
    <row r="552" spans="1:9" ht="62" x14ac:dyDescent="0.35">
      <c r="A552" s="14" t="s">
        <v>616</v>
      </c>
      <c r="B552" s="14" t="s">
        <v>142</v>
      </c>
      <c r="C552" s="14" t="s">
        <v>345</v>
      </c>
      <c r="D552" s="14" t="s">
        <v>346</v>
      </c>
      <c r="E552" s="21" t="s">
        <v>347</v>
      </c>
      <c r="F552" s="14" t="s">
        <v>348</v>
      </c>
      <c r="G552" s="22">
        <v>44.79</v>
      </c>
      <c r="H552" s="18" t="s">
        <v>18</v>
      </c>
      <c r="I552" s="19">
        <f>IF(services[[#This Row],[Quantity]]="[Enter Quantity]",0,services[[#This Row],[Price Per Unit]]*services[[#This Row],[Quantity]])</f>
        <v>0</v>
      </c>
    </row>
    <row r="553" spans="1:9" x14ac:dyDescent="0.35">
      <c r="A553" s="14" t="s">
        <v>617</v>
      </c>
      <c r="B553" s="14" t="s">
        <v>13</v>
      </c>
      <c r="C553" s="14" t="s">
        <v>345</v>
      </c>
      <c r="D553" s="14" t="s">
        <v>346</v>
      </c>
      <c r="E553" s="21" t="s">
        <v>347</v>
      </c>
      <c r="F553" s="14" t="s">
        <v>348</v>
      </c>
      <c r="G553" s="22">
        <v>200.87179487179486</v>
      </c>
      <c r="H553" s="18" t="s">
        <v>18</v>
      </c>
      <c r="I553" s="19">
        <f>IF(services[[#This Row],[Quantity]]="[Enter Quantity]",0,services[[#This Row],[Price Per Unit]]*services[[#This Row],[Quantity]])</f>
        <v>0</v>
      </c>
    </row>
    <row r="554" spans="1:9" x14ac:dyDescent="0.35">
      <c r="A554" s="14" t="s">
        <v>618</v>
      </c>
      <c r="B554" s="14" t="s">
        <v>373</v>
      </c>
      <c r="C554" s="14" t="s">
        <v>345</v>
      </c>
      <c r="D554" s="14" t="s">
        <v>346</v>
      </c>
      <c r="E554" s="21" t="s">
        <v>347</v>
      </c>
      <c r="F554" s="14" t="s">
        <v>348</v>
      </c>
      <c r="G554" s="22">
        <v>63.91</v>
      </c>
      <c r="H554" s="18" t="s">
        <v>18</v>
      </c>
      <c r="I554" s="19">
        <f>IF(services[[#This Row],[Quantity]]="[Enter Quantity]",0,services[[#This Row],[Price Per Unit]]*services[[#This Row],[Quantity]])</f>
        <v>0</v>
      </c>
    </row>
    <row r="555" spans="1:9" ht="62" x14ac:dyDescent="0.35">
      <c r="A555" s="14" t="s">
        <v>619</v>
      </c>
      <c r="B555" s="14" t="s">
        <v>142</v>
      </c>
      <c r="C555" s="14" t="s">
        <v>345</v>
      </c>
      <c r="D555" s="14" t="s">
        <v>346</v>
      </c>
      <c r="E555" s="21" t="s">
        <v>347</v>
      </c>
      <c r="F555" s="14" t="s">
        <v>348</v>
      </c>
      <c r="G555" s="22">
        <v>49.82</v>
      </c>
      <c r="H555" s="18" t="s">
        <v>18</v>
      </c>
      <c r="I555" s="19">
        <f>IF(services[[#This Row],[Quantity]]="[Enter Quantity]",0,services[[#This Row],[Price Per Unit]]*services[[#This Row],[Quantity]])</f>
        <v>0</v>
      </c>
    </row>
    <row r="556" spans="1:9" ht="62" x14ac:dyDescent="0.35">
      <c r="A556" s="14" t="s">
        <v>620</v>
      </c>
      <c r="B556" s="14" t="s">
        <v>142</v>
      </c>
      <c r="C556" s="14" t="s">
        <v>345</v>
      </c>
      <c r="D556" s="14" t="s">
        <v>346</v>
      </c>
      <c r="E556" s="21" t="s">
        <v>347</v>
      </c>
      <c r="F556" s="14" t="s">
        <v>348</v>
      </c>
      <c r="G556" s="22">
        <v>38.74</v>
      </c>
      <c r="H556" s="18" t="s">
        <v>18</v>
      </c>
      <c r="I556" s="19">
        <f>IF(services[[#This Row],[Quantity]]="[Enter Quantity]",0,services[[#This Row],[Price Per Unit]]*services[[#This Row],[Quantity]])</f>
        <v>0</v>
      </c>
    </row>
    <row r="557" spans="1:9" ht="62" x14ac:dyDescent="0.35">
      <c r="A557" s="14" t="s">
        <v>621</v>
      </c>
      <c r="B557" s="14" t="s">
        <v>142</v>
      </c>
      <c r="C557" s="14" t="s">
        <v>345</v>
      </c>
      <c r="D557" s="14" t="s">
        <v>346</v>
      </c>
      <c r="E557" s="21" t="s">
        <v>347</v>
      </c>
      <c r="F557" s="14" t="s">
        <v>348</v>
      </c>
      <c r="G557" s="22">
        <v>8244.27</v>
      </c>
      <c r="H557" s="18" t="s">
        <v>18</v>
      </c>
      <c r="I557" s="19">
        <f>IF(services[[#This Row],[Quantity]]="[Enter Quantity]",0,services[[#This Row],[Price Per Unit]]*services[[#This Row],[Quantity]])</f>
        <v>0</v>
      </c>
    </row>
    <row r="558" spans="1:9" x14ac:dyDescent="0.35">
      <c r="A558" s="14" t="s">
        <v>622</v>
      </c>
      <c r="B558" s="14" t="s">
        <v>337</v>
      </c>
      <c r="C558" s="14" t="s">
        <v>345</v>
      </c>
      <c r="D558" s="14" t="s">
        <v>346</v>
      </c>
      <c r="E558" s="21" t="s">
        <v>347</v>
      </c>
      <c r="F558" s="14" t="s">
        <v>348</v>
      </c>
      <c r="G558" s="22">
        <v>157.14285714285714</v>
      </c>
      <c r="H558" s="18" t="s">
        <v>18</v>
      </c>
      <c r="I558" s="19">
        <f>IF(services[[#This Row],[Quantity]]="[Enter Quantity]",0,services[[#This Row],[Price Per Unit]]*services[[#This Row],[Quantity]])</f>
        <v>0</v>
      </c>
    </row>
    <row r="559" spans="1:9" ht="62" x14ac:dyDescent="0.35">
      <c r="A559" s="14" t="s">
        <v>623</v>
      </c>
      <c r="B559" s="14" t="s">
        <v>142</v>
      </c>
      <c r="C559" s="14" t="s">
        <v>345</v>
      </c>
      <c r="D559" s="14" t="s">
        <v>346</v>
      </c>
      <c r="E559" s="21" t="s">
        <v>347</v>
      </c>
      <c r="F559" s="14" t="s">
        <v>348</v>
      </c>
      <c r="G559" s="22">
        <v>4160.62</v>
      </c>
      <c r="H559" s="18" t="s">
        <v>18</v>
      </c>
      <c r="I559" s="19">
        <f>IF(services[[#This Row],[Quantity]]="[Enter Quantity]",0,services[[#This Row],[Price Per Unit]]*services[[#This Row],[Quantity]])</f>
        <v>0</v>
      </c>
    </row>
    <row r="560" spans="1:9" ht="62" x14ac:dyDescent="0.35">
      <c r="A560" s="14" t="s">
        <v>624</v>
      </c>
      <c r="B560" s="14" t="s">
        <v>142</v>
      </c>
      <c r="C560" s="14" t="s">
        <v>345</v>
      </c>
      <c r="D560" s="14" t="s">
        <v>346</v>
      </c>
      <c r="E560" s="21" t="s">
        <v>347</v>
      </c>
      <c r="F560" s="14" t="s">
        <v>348</v>
      </c>
      <c r="G560" s="22">
        <v>46.36</v>
      </c>
      <c r="H560" s="18" t="s">
        <v>18</v>
      </c>
      <c r="I560" s="19">
        <f>IF(services[[#This Row],[Quantity]]="[Enter Quantity]",0,services[[#This Row],[Price Per Unit]]*services[[#This Row],[Quantity]])</f>
        <v>0</v>
      </c>
    </row>
    <row r="561" spans="1:9" ht="62" x14ac:dyDescent="0.35">
      <c r="A561" s="14" t="s">
        <v>625</v>
      </c>
      <c r="B561" s="14" t="s">
        <v>142</v>
      </c>
      <c r="C561" s="14" t="s">
        <v>345</v>
      </c>
      <c r="D561" s="14" t="s">
        <v>346</v>
      </c>
      <c r="E561" s="21" t="s">
        <v>347</v>
      </c>
      <c r="F561" s="14" t="s">
        <v>348</v>
      </c>
      <c r="G561" s="22">
        <v>4061.25</v>
      </c>
      <c r="H561" s="18" t="s">
        <v>18</v>
      </c>
      <c r="I561" s="19">
        <f>IF(services[[#This Row],[Quantity]]="[Enter Quantity]",0,services[[#This Row],[Price Per Unit]]*services[[#This Row],[Quantity]])</f>
        <v>0</v>
      </c>
    </row>
    <row r="562" spans="1:9" ht="62" x14ac:dyDescent="0.35">
      <c r="A562" s="14" t="s">
        <v>626</v>
      </c>
      <c r="B562" s="14" t="s">
        <v>142</v>
      </c>
      <c r="C562" s="14" t="s">
        <v>345</v>
      </c>
      <c r="D562" s="14" t="s">
        <v>346</v>
      </c>
      <c r="E562" s="21" t="s">
        <v>347</v>
      </c>
      <c r="F562" s="14" t="s">
        <v>348</v>
      </c>
      <c r="G562" s="22">
        <v>35.450000000000003</v>
      </c>
      <c r="H562" s="18" t="s">
        <v>18</v>
      </c>
      <c r="I562" s="19">
        <f>IF(services[[#This Row],[Quantity]]="[Enter Quantity]",0,services[[#This Row],[Price Per Unit]]*services[[#This Row],[Quantity]])</f>
        <v>0</v>
      </c>
    </row>
    <row r="563" spans="1:9" x14ac:dyDescent="0.35">
      <c r="A563" s="14" t="s">
        <v>627</v>
      </c>
      <c r="B563" s="14" t="s">
        <v>373</v>
      </c>
      <c r="C563" s="14" t="s">
        <v>345</v>
      </c>
      <c r="D563" s="14" t="s">
        <v>346</v>
      </c>
      <c r="E563" s="21" t="s">
        <v>347</v>
      </c>
      <c r="F563" s="14" t="s">
        <v>348</v>
      </c>
      <c r="G563" s="22">
        <v>46.17</v>
      </c>
      <c r="H563" s="18" t="s">
        <v>18</v>
      </c>
      <c r="I563" s="19">
        <f>IF(services[[#This Row],[Quantity]]="[Enter Quantity]",0,services[[#This Row],[Price Per Unit]]*services[[#This Row],[Quantity]])</f>
        <v>0</v>
      </c>
    </row>
    <row r="564" spans="1:9" ht="62" x14ac:dyDescent="0.35">
      <c r="A564" s="14" t="s">
        <v>628</v>
      </c>
      <c r="B564" s="14" t="s">
        <v>142</v>
      </c>
      <c r="C564" s="14" t="s">
        <v>345</v>
      </c>
      <c r="D564" s="14" t="s">
        <v>346</v>
      </c>
      <c r="E564" s="21" t="s">
        <v>347</v>
      </c>
      <c r="F564" s="14" t="s">
        <v>348</v>
      </c>
      <c r="G564" s="22">
        <v>9244.7999999999993</v>
      </c>
      <c r="H564" s="18" t="s">
        <v>18</v>
      </c>
      <c r="I564" s="19">
        <f>IF(services[[#This Row],[Quantity]]="[Enter Quantity]",0,services[[#This Row],[Price Per Unit]]*services[[#This Row],[Quantity]])</f>
        <v>0</v>
      </c>
    </row>
    <row r="565" spans="1:9" ht="62" x14ac:dyDescent="0.35">
      <c r="A565" s="14" t="s">
        <v>629</v>
      </c>
      <c r="B565" s="14" t="s">
        <v>142</v>
      </c>
      <c r="C565" s="14" t="s">
        <v>345</v>
      </c>
      <c r="D565" s="14" t="s">
        <v>346</v>
      </c>
      <c r="E565" s="21" t="s">
        <v>347</v>
      </c>
      <c r="F565" s="14" t="s">
        <v>348</v>
      </c>
      <c r="G565" s="22">
        <v>8812.5400000000009</v>
      </c>
      <c r="H565" s="18" t="s">
        <v>18</v>
      </c>
      <c r="I565" s="19">
        <f>IF(services[[#This Row],[Quantity]]="[Enter Quantity]",0,services[[#This Row],[Price Per Unit]]*services[[#This Row],[Quantity]])</f>
        <v>0</v>
      </c>
    </row>
    <row r="566" spans="1:9" x14ac:dyDescent="0.35">
      <c r="A566" s="14" t="s">
        <v>630</v>
      </c>
      <c r="B566" s="14" t="s">
        <v>373</v>
      </c>
      <c r="C566" s="14" t="s">
        <v>345</v>
      </c>
      <c r="D566" s="14" t="s">
        <v>346</v>
      </c>
      <c r="E566" s="21" t="s">
        <v>347</v>
      </c>
      <c r="F566" s="14" t="s">
        <v>348</v>
      </c>
      <c r="G566" s="22">
        <v>222.52</v>
      </c>
      <c r="H566" s="18" t="s">
        <v>18</v>
      </c>
      <c r="I566" s="19">
        <f>IF(services[[#This Row],[Quantity]]="[Enter Quantity]",0,services[[#This Row],[Price Per Unit]]*services[[#This Row],[Quantity]])</f>
        <v>0</v>
      </c>
    </row>
    <row r="567" spans="1:9" x14ac:dyDescent="0.35">
      <c r="A567" s="14" t="s">
        <v>631</v>
      </c>
      <c r="B567" s="14" t="s">
        <v>337</v>
      </c>
      <c r="C567" s="14" t="s">
        <v>345</v>
      </c>
      <c r="D567" s="14" t="s">
        <v>346</v>
      </c>
      <c r="E567" s="21" t="s">
        <v>347</v>
      </c>
      <c r="F567" s="14" t="s">
        <v>348</v>
      </c>
      <c r="G567" s="22">
        <v>99.3</v>
      </c>
      <c r="H567" s="18" t="s">
        <v>18</v>
      </c>
      <c r="I567" s="19">
        <f>IF(services[[#This Row],[Quantity]]="[Enter Quantity]",0,services[[#This Row],[Price Per Unit]]*services[[#This Row],[Quantity]])</f>
        <v>0</v>
      </c>
    </row>
    <row r="568" spans="1:9" x14ac:dyDescent="0.35">
      <c r="A568" s="14" t="s">
        <v>632</v>
      </c>
      <c r="B568" s="14" t="s">
        <v>373</v>
      </c>
      <c r="C568" s="14" t="s">
        <v>345</v>
      </c>
      <c r="D568" s="14" t="s">
        <v>346</v>
      </c>
      <c r="E568" s="21" t="s">
        <v>347</v>
      </c>
      <c r="F568" s="14" t="s">
        <v>348</v>
      </c>
      <c r="G568" s="22">
        <v>350</v>
      </c>
      <c r="H568" s="18" t="s">
        <v>18</v>
      </c>
      <c r="I568" s="19">
        <f>IF(services[[#This Row],[Quantity]]="[Enter Quantity]",0,services[[#This Row],[Price Per Unit]]*services[[#This Row],[Quantity]])</f>
        <v>0</v>
      </c>
    </row>
    <row r="569" spans="1:9" x14ac:dyDescent="0.35">
      <c r="A569" s="14" t="s">
        <v>633</v>
      </c>
      <c r="B569" s="14" t="s">
        <v>373</v>
      </c>
      <c r="C569" s="14" t="s">
        <v>345</v>
      </c>
      <c r="D569" s="14" t="s">
        <v>346</v>
      </c>
      <c r="E569" s="21" t="s">
        <v>347</v>
      </c>
      <c r="F569" s="14" t="s">
        <v>348</v>
      </c>
      <c r="G569" s="22">
        <v>45.25</v>
      </c>
      <c r="H569" s="18" t="s">
        <v>18</v>
      </c>
      <c r="I569" s="19">
        <f>IF(services[[#This Row],[Quantity]]="[Enter Quantity]",0,services[[#This Row],[Price Per Unit]]*services[[#This Row],[Quantity]])</f>
        <v>0</v>
      </c>
    </row>
    <row r="570" spans="1:9" x14ac:dyDescent="0.35">
      <c r="A570" s="14" t="s">
        <v>634</v>
      </c>
      <c r="B570" s="14" t="s">
        <v>373</v>
      </c>
      <c r="C570" s="14" t="s">
        <v>345</v>
      </c>
      <c r="D570" s="14" t="s">
        <v>346</v>
      </c>
      <c r="E570" s="21" t="s">
        <v>347</v>
      </c>
      <c r="F570" s="14" t="s">
        <v>348</v>
      </c>
      <c r="G570" s="22">
        <v>49.66</v>
      </c>
      <c r="H570" s="18" t="s">
        <v>18</v>
      </c>
      <c r="I570" s="19">
        <f>IF(services[[#This Row],[Quantity]]="[Enter Quantity]",0,services[[#This Row],[Price Per Unit]]*services[[#This Row],[Quantity]])</f>
        <v>0</v>
      </c>
    </row>
    <row r="571" spans="1:9" ht="62" x14ac:dyDescent="0.35">
      <c r="A571" s="14" t="s">
        <v>635</v>
      </c>
      <c r="B571" s="14" t="s">
        <v>142</v>
      </c>
      <c r="C571" s="14" t="s">
        <v>345</v>
      </c>
      <c r="D571" s="14" t="s">
        <v>346</v>
      </c>
      <c r="E571" s="21" t="s">
        <v>347</v>
      </c>
      <c r="F571" s="14" t="s">
        <v>348</v>
      </c>
      <c r="G571" s="22">
        <v>78.48</v>
      </c>
      <c r="H571" s="18" t="s">
        <v>18</v>
      </c>
      <c r="I571" s="19">
        <f>IF(services[[#This Row],[Quantity]]="[Enter Quantity]",0,services[[#This Row],[Price Per Unit]]*services[[#This Row],[Quantity]])</f>
        <v>0</v>
      </c>
    </row>
    <row r="572" spans="1:9" ht="62" x14ac:dyDescent="0.35">
      <c r="A572" s="14" t="s">
        <v>636</v>
      </c>
      <c r="B572" s="14" t="s">
        <v>142</v>
      </c>
      <c r="C572" s="14" t="s">
        <v>345</v>
      </c>
      <c r="D572" s="14" t="s">
        <v>346</v>
      </c>
      <c r="E572" s="21" t="s">
        <v>347</v>
      </c>
      <c r="F572" s="14" t="s">
        <v>348</v>
      </c>
      <c r="G572" s="22">
        <v>24.67</v>
      </c>
      <c r="H572" s="18" t="s">
        <v>18</v>
      </c>
      <c r="I572" s="19">
        <f>IF(services[[#This Row],[Quantity]]="[Enter Quantity]",0,services[[#This Row],[Price Per Unit]]*services[[#This Row],[Quantity]])</f>
        <v>0</v>
      </c>
    </row>
    <row r="573" spans="1:9" x14ac:dyDescent="0.35">
      <c r="A573" s="14" t="s">
        <v>637</v>
      </c>
      <c r="B573" s="14" t="s">
        <v>373</v>
      </c>
      <c r="C573" s="14" t="s">
        <v>345</v>
      </c>
      <c r="D573" s="14" t="s">
        <v>346</v>
      </c>
      <c r="E573" s="21" t="s">
        <v>347</v>
      </c>
      <c r="F573" s="14" t="s">
        <v>348</v>
      </c>
      <c r="G573" s="22">
        <v>48.63</v>
      </c>
      <c r="H573" s="18" t="s">
        <v>18</v>
      </c>
      <c r="I573" s="19">
        <f>IF(services[[#This Row],[Quantity]]="[Enter Quantity]",0,services[[#This Row],[Price Per Unit]]*services[[#This Row],[Quantity]])</f>
        <v>0</v>
      </c>
    </row>
    <row r="574" spans="1:9" ht="62" x14ac:dyDescent="0.35">
      <c r="A574" s="14" t="s">
        <v>638</v>
      </c>
      <c r="B574" s="14" t="s">
        <v>142</v>
      </c>
      <c r="C574" s="14" t="s">
        <v>345</v>
      </c>
      <c r="D574" s="14" t="s">
        <v>346</v>
      </c>
      <c r="E574" s="21" t="s">
        <v>347</v>
      </c>
      <c r="F574" s="14" t="s">
        <v>348</v>
      </c>
      <c r="G574" s="22">
        <v>32.53</v>
      </c>
      <c r="H574" s="18" t="s">
        <v>18</v>
      </c>
      <c r="I574" s="19">
        <f>IF(services[[#This Row],[Quantity]]="[Enter Quantity]",0,services[[#This Row],[Price Per Unit]]*services[[#This Row],[Quantity]])</f>
        <v>0</v>
      </c>
    </row>
    <row r="575" spans="1:9" ht="62" x14ac:dyDescent="0.35">
      <c r="A575" s="14" t="s">
        <v>639</v>
      </c>
      <c r="B575" s="14" t="s">
        <v>142</v>
      </c>
      <c r="C575" s="14" t="s">
        <v>345</v>
      </c>
      <c r="D575" s="14" t="s">
        <v>346</v>
      </c>
      <c r="E575" s="21" t="s">
        <v>347</v>
      </c>
      <c r="F575" s="14" t="s">
        <v>348</v>
      </c>
      <c r="G575" s="22">
        <v>45.57</v>
      </c>
      <c r="H575" s="18" t="s">
        <v>18</v>
      </c>
      <c r="I575" s="19">
        <f>IF(services[[#This Row],[Quantity]]="[Enter Quantity]",0,services[[#This Row],[Price Per Unit]]*services[[#This Row],[Quantity]])</f>
        <v>0</v>
      </c>
    </row>
    <row r="576" spans="1:9" ht="62" x14ac:dyDescent="0.35">
      <c r="A576" s="14" t="s">
        <v>640</v>
      </c>
      <c r="B576" s="14" t="s">
        <v>142</v>
      </c>
      <c r="C576" s="14" t="s">
        <v>345</v>
      </c>
      <c r="D576" s="14" t="s">
        <v>346</v>
      </c>
      <c r="E576" s="21" t="s">
        <v>347</v>
      </c>
      <c r="F576" s="14" t="s">
        <v>348</v>
      </c>
      <c r="G576" s="22">
        <v>42.4</v>
      </c>
      <c r="H576" s="18" t="s">
        <v>18</v>
      </c>
      <c r="I576" s="19">
        <f>IF(services[[#This Row],[Quantity]]="[Enter Quantity]",0,services[[#This Row],[Price Per Unit]]*services[[#This Row],[Quantity]])</f>
        <v>0</v>
      </c>
    </row>
    <row r="577" spans="1:9" ht="62" x14ac:dyDescent="0.35">
      <c r="A577" s="14" t="s">
        <v>641</v>
      </c>
      <c r="B577" s="14" t="s">
        <v>142</v>
      </c>
      <c r="C577" s="14" t="s">
        <v>345</v>
      </c>
      <c r="D577" s="14" t="s">
        <v>346</v>
      </c>
      <c r="E577" s="21" t="s">
        <v>347</v>
      </c>
      <c r="F577" s="14" t="s">
        <v>348</v>
      </c>
      <c r="G577" s="22">
        <v>46.6</v>
      </c>
      <c r="H577" s="18" t="s">
        <v>18</v>
      </c>
      <c r="I577" s="19">
        <f>IF(services[[#This Row],[Quantity]]="[Enter Quantity]",0,services[[#This Row],[Price Per Unit]]*services[[#This Row],[Quantity]])</f>
        <v>0</v>
      </c>
    </row>
    <row r="578" spans="1:9" x14ac:dyDescent="0.35">
      <c r="A578" s="14" t="s">
        <v>642</v>
      </c>
      <c r="B578" s="14" t="s">
        <v>373</v>
      </c>
      <c r="C578" s="14" t="s">
        <v>345</v>
      </c>
      <c r="D578" s="14" t="s">
        <v>346</v>
      </c>
      <c r="E578" s="21" t="s">
        <v>347</v>
      </c>
      <c r="F578" s="14" t="s">
        <v>348</v>
      </c>
      <c r="G578" s="22">
        <v>40.840000000000003</v>
      </c>
      <c r="H578" s="18" t="s">
        <v>18</v>
      </c>
      <c r="I578" s="19">
        <f>IF(services[[#This Row],[Quantity]]="[Enter Quantity]",0,services[[#This Row],[Price Per Unit]]*services[[#This Row],[Quantity]])</f>
        <v>0</v>
      </c>
    </row>
    <row r="579" spans="1:9" ht="62" x14ac:dyDescent="0.35">
      <c r="A579" s="14" t="s">
        <v>643</v>
      </c>
      <c r="B579" s="14" t="s">
        <v>142</v>
      </c>
      <c r="C579" s="14" t="s">
        <v>345</v>
      </c>
      <c r="D579" s="14" t="s">
        <v>346</v>
      </c>
      <c r="E579" s="21" t="s">
        <v>347</v>
      </c>
      <c r="F579" s="14" t="s">
        <v>348</v>
      </c>
      <c r="G579" s="22">
        <v>3749.6</v>
      </c>
      <c r="H579" s="18" t="s">
        <v>18</v>
      </c>
      <c r="I579" s="19">
        <f>IF(services[[#This Row],[Quantity]]="[Enter Quantity]",0,services[[#This Row],[Price Per Unit]]*services[[#This Row],[Quantity]])</f>
        <v>0</v>
      </c>
    </row>
    <row r="580" spans="1:9" ht="62" x14ac:dyDescent="0.35">
      <c r="A580" s="14" t="s">
        <v>644</v>
      </c>
      <c r="B580" s="14" t="s">
        <v>142</v>
      </c>
      <c r="C580" s="14" t="s">
        <v>345</v>
      </c>
      <c r="D580" s="14" t="s">
        <v>346</v>
      </c>
      <c r="E580" s="21" t="s">
        <v>347</v>
      </c>
      <c r="F580" s="14" t="s">
        <v>348</v>
      </c>
      <c r="G580" s="22">
        <v>13.08</v>
      </c>
      <c r="H580" s="18" t="s">
        <v>18</v>
      </c>
      <c r="I580" s="19">
        <f>IF(services[[#This Row],[Quantity]]="[Enter Quantity]",0,services[[#This Row],[Price Per Unit]]*services[[#This Row],[Quantity]])</f>
        <v>0</v>
      </c>
    </row>
    <row r="581" spans="1:9" ht="62" x14ac:dyDescent="0.35">
      <c r="A581" s="14" t="s">
        <v>645</v>
      </c>
      <c r="B581" s="14" t="s">
        <v>142</v>
      </c>
      <c r="C581" s="14" t="s">
        <v>345</v>
      </c>
      <c r="D581" s="14" t="s">
        <v>346</v>
      </c>
      <c r="E581" s="21" t="s">
        <v>347</v>
      </c>
      <c r="F581" s="14" t="s">
        <v>348</v>
      </c>
      <c r="G581" s="22">
        <v>92.47</v>
      </c>
      <c r="H581" s="18" t="s">
        <v>18</v>
      </c>
      <c r="I581" s="19">
        <f>IF(services[[#This Row],[Quantity]]="[Enter Quantity]",0,services[[#This Row],[Price Per Unit]]*services[[#This Row],[Quantity]])</f>
        <v>0</v>
      </c>
    </row>
    <row r="582" spans="1:9" ht="62" x14ac:dyDescent="0.35">
      <c r="A582" s="14" t="s">
        <v>646</v>
      </c>
      <c r="B582" s="14" t="s">
        <v>142</v>
      </c>
      <c r="C582" s="14" t="s">
        <v>345</v>
      </c>
      <c r="D582" s="14" t="s">
        <v>346</v>
      </c>
      <c r="E582" s="21" t="s">
        <v>347</v>
      </c>
      <c r="F582" s="14" t="s">
        <v>348</v>
      </c>
      <c r="G582" s="22">
        <v>77.37</v>
      </c>
      <c r="H582" s="18" t="s">
        <v>18</v>
      </c>
      <c r="I582" s="19">
        <f>IF(services[[#This Row],[Quantity]]="[Enter Quantity]",0,services[[#This Row],[Price Per Unit]]*services[[#This Row],[Quantity]])</f>
        <v>0</v>
      </c>
    </row>
    <row r="583" spans="1:9" ht="62" x14ac:dyDescent="0.35">
      <c r="A583" s="14" t="s">
        <v>647</v>
      </c>
      <c r="B583" s="14" t="s">
        <v>142</v>
      </c>
      <c r="C583" s="14" t="s">
        <v>345</v>
      </c>
      <c r="D583" s="14" t="s">
        <v>346</v>
      </c>
      <c r="E583" s="21" t="s">
        <v>347</v>
      </c>
      <c r="F583" s="14" t="s">
        <v>348</v>
      </c>
      <c r="G583" s="22">
        <v>44.17</v>
      </c>
      <c r="H583" s="18" t="s">
        <v>18</v>
      </c>
      <c r="I583" s="19">
        <f>IF(services[[#This Row],[Quantity]]="[Enter Quantity]",0,services[[#This Row],[Price Per Unit]]*services[[#This Row],[Quantity]])</f>
        <v>0</v>
      </c>
    </row>
    <row r="584" spans="1:9" ht="62" x14ac:dyDescent="0.35">
      <c r="A584" s="14" t="s">
        <v>648</v>
      </c>
      <c r="B584" s="14" t="s">
        <v>142</v>
      </c>
      <c r="C584" s="14" t="s">
        <v>345</v>
      </c>
      <c r="D584" s="14" t="s">
        <v>346</v>
      </c>
      <c r="E584" s="21" t="s">
        <v>347</v>
      </c>
      <c r="F584" s="14" t="s">
        <v>348</v>
      </c>
      <c r="G584" s="22">
        <v>7174.4</v>
      </c>
      <c r="H584" s="18" t="s">
        <v>18</v>
      </c>
      <c r="I584" s="19">
        <f>IF(services[[#This Row],[Quantity]]="[Enter Quantity]",0,services[[#This Row],[Price Per Unit]]*services[[#This Row],[Quantity]])</f>
        <v>0</v>
      </c>
    </row>
    <row r="585" spans="1:9" ht="62" x14ac:dyDescent="0.35">
      <c r="A585" s="14" t="s">
        <v>649</v>
      </c>
      <c r="B585" s="14" t="s">
        <v>142</v>
      </c>
      <c r="C585" s="14" t="s">
        <v>345</v>
      </c>
      <c r="D585" s="14" t="s">
        <v>346</v>
      </c>
      <c r="E585" s="21" t="s">
        <v>347</v>
      </c>
      <c r="F585" s="14" t="s">
        <v>348</v>
      </c>
      <c r="G585" s="22">
        <v>7636.66</v>
      </c>
      <c r="H585" s="18" t="s">
        <v>18</v>
      </c>
      <c r="I585" s="19">
        <f>IF(services[[#This Row],[Quantity]]="[Enter Quantity]",0,services[[#This Row],[Price Per Unit]]*services[[#This Row],[Quantity]])</f>
        <v>0</v>
      </c>
    </row>
    <row r="586" spans="1:9" ht="62" x14ac:dyDescent="0.35">
      <c r="A586" s="14" t="s">
        <v>650</v>
      </c>
      <c r="B586" s="14" t="s">
        <v>142</v>
      </c>
      <c r="C586" s="14" t="s">
        <v>345</v>
      </c>
      <c r="D586" s="14" t="s">
        <v>346</v>
      </c>
      <c r="E586" s="21" t="s">
        <v>347</v>
      </c>
      <c r="F586" s="14" t="s">
        <v>348</v>
      </c>
      <c r="G586" s="22">
        <v>89.52</v>
      </c>
      <c r="H586" s="18" t="s">
        <v>18</v>
      </c>
      <c r="I586" s="19">
        <f>IF(services[[#This Row],[Quantity]]="[Enter Quantity]",0,services[[#This Row],[Price Per Unit]]*services[[#This Row],[Quantity]])</f>
        <v>0</v>
      </c>
    </row>
    <row r="587" spans="1:9" ht="62" x14ac:dyDescent="0.35">
      <c r="A587" s="14" t="s">
        <v>651</v>
      </c>
      <c r="B587" s="14" t="s">
        <v>142</v>
      </c>
      <c r="C587" s="14" t="s">
        <v>345</v>
      </c>
      <c r="D587" s="14" t="s">
        <v>346</v>
      </c>
      <c r="E587" s="21" t="s">
        <v>347</v>
      </c>
      <c r="F587" s="14" t="s">
        <v>348</v>
      </c>
      <c r="G587" s="22">
        <v>7497.36</v>
      </c>
      <c r="H587" s="18" t="s">
        <v>18</v>
      </c>
      <c r="I587" s="19">
        <f>IF(services[[#This Row],[Quantity]]="[Enter Quantity]",0,services[[#This Row],[Price Per Unit]]*services[[#This Row],[Quantity]])</f>
        <v>0</v>
      </c>
    </row>
    <row r="588" spans="1:9" x14ac:dyDescent="0.35">
      <c r="A588" s="14" t="s">
        <v>652</v>
      </c>
      <c r="B588" s="14" t="s">
        <v>373</v>
      </c>
      <c r="C588" s="14" t="s">
        <v>345</v>
      </c>
      <c r="D588" s="14" t="s">
        <v>346</v>
      </c>
      <c r="E588" s="21" t="s">
        <v>347</v>
      </c>
      <c r="F588" s="14" t="s">
        <v>348</v>
      </c>
      <c r="G588" s="22">
        <v>40.69</v>
      </c>
      <c r="H588" s="18" t="s">
        <v>18</v>
      </c>
      <c r="I588" s="19">
        <f>IF(services[[#This Row],[Quantity]]="[Enter Quantity]",0,services[[#This Row],[Price Per Unit]]*services[[#This Row],[Quantity]])</f>
        <v>0</v>
      </c>
    </row>
    <row r="589" spans="1:9" ht="31" x14ac:dyDescent="0.35">
      <c r="A589" s="14" t="s">
        <v>653</v>
      </c>
      <c r="B589" s="14" t="s">
        <v>373</v>
      </c>
      <c r="C589" s="14" t="s">
        <v>345</v>
      </c>
      <c r="D589" s="14" t="s">
        <v>346</v>
      </c>
      <c r="E589" s="21" t="s">
        <v>347</v>
      </c>
      <c r="F589" s="14" t="s">
        <v>348</v>
      </c>
      <c r="G589" s="22">
        <v>135.04</v>
      </c>
      <c r="H589" s="18" t="s">
        <v>18</v>
      </c>
      <c r="I589" s="19">
        <f>IF(services[[#This Row],[Quantity]]="[Enter Quantity]",0,services[[#This Row],[Price Per Unit]]*services[[#This Row],[Quantity]])</f>
        <v>0</v>
      </c>
    </row>
    <row r="590" spans="1:9" x14ac:dyDescent="0.35">
      <c r="A590" s="14" t="s">
        <v>654</v>
      </c>
      <c r="B590" s="14" t="s">
        <v>337</v>
      </c>
      <c r="C590" s="14" t="s">
        <v>345</v>
      </c>
      <c r="D590" s="14" t="s">
        <v>346</v>
      </c>
      <c r="E590" s="21" t="s">
        <v>347</v>
      </c>
      <c r="F590" s="14" t="s">
        <v>348</v>
      </c>
      <c r="G590" s="22">
        <v>115.01</v>
      </c>
      <c r="H590" s="18" t="s">
        <v>18</v>
      </c>
      <c r="I590" s="19">
        <f>IF(services[[#This Row],[Quantity]]="[Enter Quantity]",0,services[[#This Row],[Price Per Unit]]*services[[#This Row],[Quantity]])</f>
        <v>0</v>
      </c>
    </row>
    <row r="591" spans="1:9" x14ac:dyDescent="0.35">
      <c r="A591" s="14" t="s">
        <v>655</v>
      </c>
      <c r="B591" s="14" t="s">
        <v>373</v>
      </c>
      <c r="C591" s="14" t="s">
        <v>345</v>
      </c>
      <c r="D591" s="14" t="s">
        <v>346</v>
      </c>
      <c r="E591" s="21" t="s">
        <v>347</v>
      </c>
      <c r="F591" s="14" t="s">
        <v>348</v>
      </c>
      <c r="G591" s="22">
        <v>203.07</v>
      </c>
      <c r="H591" s="18" t="s">
        <v>18</v>
      </c>
      <c r="I591" s="19">
        <f>IF(services[[#This Row],[Quantity]]="[Enter Quantity]",0,services[[#This Row],[Price Per Unit]]*services[[#This Row],[Quantity]])</f>
        <v>0</v>
      </c>
    </row>
    <row r="592" spans="1:9" ht="62" x14ac:dyDescent="0.35">
      <c r="A592" s="14" t="s">
        <v>656</v>
      </c>
      <c r="B592" s="14" t="s">
        <v>142</v>
      </c>
      <c r="C592" s="14" t="s">
        <v>345</v>
      </c>
      <c r="D592" s="14" t="s">
        <v>346</v>
      </c>
      <c r="E592" s="21" t="s">
        <v>347</v>
      </c>
      <c r="F592" s="14" t="s">
        <v>348</v>
      </c>
      <c r="G592" s="22">
        <v>2597.04</v>
      </c>
      <c r="H592" s="18" t="s">
        <v>18</v>
      </c>
      <c r="I592" s="19">
        <f>IF(services[[#This Row],[Quantity]]="[Enter Quantity]",0,services[[#This Row],[Price Per Unit]]*services[[#This Row],[Quantity]])</f>
        <v>0</v>
      </c>
    </row>
    <row r="593" spans="1:9" x14ac:dyDescent="0.35">
      <c r="A593" s="14" t="s">
        <v>657</v>
      </c>
      <c r="B593" s="14" t="s">
        <v>337</v>
      </c>
      <c r="C593" s="14" t="s">
        <v>345</v>
      </c>
      <c r="D593" s="14" t="s">
        <v>346</v>
      </c>
      <c r="E593" s="21" t="s">
        <v>347</v>
      </c>
      <c r="F593" s="14" t="s">
        <v>348</v>
      </c>
      <c r="G593" s="22">
        <v>127.79</v>
      </c>
      <c r="H593" s="18" t="s">
        <v>18</v>
      </c>
      <c r="I593" s="19">
        <f>IF(services[[#This Row],[Quantity]]="[Enter Quantity]",0,services[[#This Row],[Price Per Unit]]*services[[#This Row],[Quantity]])</f>
        <v>0</v>
      </c>
    </row>
    <row r="594" spans="1:9" ht="62" x14ac:dyDescent="0.35">
      <c r="A594" s="14" t="s">
        <v>658</v>
      </c>
      <c r="B594" s="14" t="s">
        <v>142</v>
      </c>
      <c r="C594" s="14" t="s">
        <v>345</v>
      </c>
      <c r="D594" s="14" t="s">
        <v>346</v>
      </c>
      <c r="E594" s="21" t="s">
        <v>347</v>
      </c>
      <c r="F594" s="14" t="s">
        <v>348</v>
      </c>
      <c r="G594" s="22">
        <v>3701.4</v>
      </c>
      <c r="H594" s="18" t="s">
        <v>18</v>
      </c>
      <c r="I594" s="19">
        <f>IF(services[[#This Row],[Quantity]]="[Enter Quantity]",0,services[[#This Row],[Price Per Unit]]*services[[#This Row],[Quantity]])</f>
        <v>0</v>
      </c>
    </row>
    <row r="595" spans="1:9" ht="62" x14ac:dyDescent="0.35">
      <c r="A595" s="14" t="s">
        <v>659</v>
      </c>
      <c r="B595" s="14" t="s">
        <v>142</v>
      </c>
      <c r="C595" s="14" t="s">
        <v>345</v>
      </c>
      <c r="D595" s="14" t="s">
        <v>346</v>
      </c>
      <c r="E595" s="21" t="s">
        <v>347</v>
      </c>
      <c r="F595" s="14" t="s">
        <v>348</v>
      </c>
      <c r="G595" s="22">
        <v>7178.21</v>
      </c>
      <c r="H595" s="18" t="s">
        <v>18</v>
      </c>
      <c r="I595" s="19">
        <f>IF(services[[#This Row],[Quantity]]="[Enter Quantity]",0,services[[#This Row],[Price Per Unit]]*services[[#This Row],[Quantity]])</f>
        <v>0</v>
      </c>
    </row>
    <row r="596" spans="1:9" x14ac:dyDescent="0.35">
      <c r="A596" s="14" t="s">
        <v>660</v>
      </c>
      <c r="B596" s="14" t="s">
        <v>373</v>
      </c>
      <c r="C596" s="14" t="s">
        <v>345</v>
      </c>
      <c r="D596" s="14" t="s">
        <v>346</v>
      </c>
      <c r="E596" s="21" t="s">
        <v>347</v>
      </c>
      <c r="F596" s="14" t="s">
        <v>348</v>
      </c>
      <c r="G596" s="22">
        <v>220.3</v>
      </c>
      <c r="H596" s="18" t="s">
        <v>18</v>
      </c>
      <c r="I596" s="19">
        <f>IF(services[[#This Row],[Quantity]]="[Enter Quantity]",0,services[[#This Row],[Price Per Unit]]*services[[#This Row],[Quantity]])</f>
        <v>0</v>
      </c>
    </row>
    <row r="597" spans="1:9" ht="62" x14ac:dyDescent="0.35">
      <c r="A597" s="14" t="s">
        <v>661</v>
      </c>
      <c r="B597" s="14" t="s">
        <v>142</v>
      </c>
      <c r="C597" s="14" t="s">
        <v>345</v>
      </c>
      <c r="D597" s="14" t="s">
        <v>346</v>
      </c>
      <c r="E597" s="21" t="s">
        <v>347</v>
      </c>
      <c r="F597" s="14" t="s">
        <v>348</v>
      </c>
      <c r="G597" s="22">
        <v>51.88</v>
      </c>
      <c r="H597" s="18" t="s">
        <v>18</v>
      </c>
      <c r="I597" s="19">
        <f>IF(services[[#This Row],[Quantity]]="[Enter Quantity]",0,services[[#This Row],[Price Per Unit]]*services[[#This Row],[Quantity]])</f>
        <v>0</v>
      </c>
    </row>
    <row r="598" spans="1:9" ht="62" x14ac:dyDescent="0.35">
      <c r="A598" s="14" t="s">
        <v>662</v>
      </c>
      <c r="B598" s="14" t="s">
        <v>142</v>
      </c>
      <c r="C598" s="14" t="s">
        <v>345</v>
      </c>
      <c r="D598" s="14" t="s">
        <v>346</v>
      </c>
      <c r="E598" s="21" t="s">
        <v>347</v>
      </c>
      <c r="F598" s="14" t="s">
        <v>348</v>
      </c>
      <c r="G598" s="22">
        <v>50.82</v>
      </c>
      <c r="H598" s="18" t="s">
        <v>18</v>
      </c>
      <c r="I598" s="19">
        <f>IF(services[[#This Row],[Quantity]]="[Enter Quantity]",0,services[[#This Row],[Price Per Unit]]*services[[#This Row],[Quantity]])</f>
        <v>0</v>
      </c>
    </row>
    <row r="599" spans="1:9" ht="62" x14ac:dyDescent="0.35">
      <c r="A599" s="14" t="s">
        <v>663</v>
      </c>
      <c r="B599" s="14" t="s">
        <v>142</v>
      </c>
      <c r="C599" s="14" t="s">
        <v>345</v>
      </c>
      <c r="D599" s="14" t="s">
        <v>346</v>
      </c>
      <c r="E599" s="21" t="s">
        <v>347</v>
      </c>
      <c r="F599" s="14" t="s">
        <v>348</v>
      </c>
      <c r="G599" s="22">
        <v>60.8</v>
      </c>
      <c r="H599" s="18" t="s">
        <v>18</v>
      </c>
      <c r="I599" s="19">
        <f>IF(services[[#This Row],[Quantity]]="[Enter Quantity]",0,services[[#This Row],[Price Per Unit]]*services[[#This Row],[Quantity]])</f>
        <v>0</v>
      </c>
    </row>
    <row r="600" spans="1:9" x14ac:dyDescent="0.35">
      <c r="A600" s="14" t="s">
        <v>664</v>
      </c>
      <c r="B600" s="14" t="s">
        <v>373</v>
      </c>
      <c r="C600" s="14" t="s">
        <v>345</v>
      </c>
      <c r="D600" s="14" t="s">
        <v>346</v>
      </c>
      <c r="E600" s="21" t="s">
        <v>347</v>
      </c>
      <c r="F600" s="14" t="s">
        <v>348</v>
      </c>
      <c r="G600" s="22">
        <v>85.43</v>
      </c>
      <c r="H600" s="18" t="s">
        <v>18</v>
      </c>
      <c r="I600" s="19">
        <f>IF(services[[#This Row],[Quantity]]="[Enter Quantity]",0,services[[#This Row],[Price Per Unit]]*services[[#This Row],[Quantity]])</f>
        <v>0</v>
      </c>
    </row>
    <row r="601" spans="1:9" x14ac:dyDescent="0.35">
      <c r="A601" s="14" t="s">
        <v>665</v>
      </c>
      <c r="B601" s="14" t="s">
        <v>373</v>
      </c>
      <c r="C601" s="14" t="s">
        <v>345</v>
      </c>
      <c r="D601" s="14" t="s">
        <v>346</v>
      </c>
      <c r="E601" s="21" t="s">
        <v>347</v>
      </c>
      <c r="F601" s="14" t="s">
        <v>348</v>
      </c>
      <c r="G601" s="22">
        <v>133.76</v>
      </c>
      <c r="H601" s="18" t="s">
        <v>18</v>
      </c>
      <c r="I601" s="19">
        <f>IF(services[[#This Row],[Quantity]]="[Enter Quantity]",0,services[[#This Row],[Price Per Unit]]*services[[#This Row],[Quantity]])</f>
        <v>0</v>
      </c>
    </row>
    <row r="602" spans="1:9" x14ac:dyDescent="0.35">
      <c r="A602" s="14" t="s">
        <v>666</v>
      </c>
      <c r="B602" s="14" t="s">
        <v>373</v>
      </c>
      <c r="C602" s="14" t="s">
        <v>345</v>
      </c>
      <c r="D602" s="14" t="s">
        <v>346</v>
      </c>
      <c r="E602" s="21" t="s">
        <v>347</v>
      </c>
      <c r="F602" s="14" t="s">
        <v>348</v>
      </c>
      <c r="G602" s="22">
        <v>41.83</v>
      </c>
      <c r="H602" s="18" t="s">
        <v>18</v>
      </c>
      <c r="I602" s="19">
        <f>IF(services[[#This Row],[Quantity]]="[Enter Quantity]",0,services[[#This Row],[Price Per Unit]]*services[[#This Row],[Quantity]])</f>
        <v>0</v>
      </c>
    </row>
    <row r="603" spans="1:9" x14ac:dyDescent="0.35">
      <c r="A603" s="14" t="s">
        <v>667</v>
      </c>
      <c r="B603" s="14" t="s">
        <v>13</v>
      </c>
      <c r="C603" s="14" t="s">
        <v>345</v>
      </c>
      <c r="D603" s="14" t="s">
        <v>346</v>
      </c>
      <c r="E603" s="21" t="s">
        <v>347</v>
      </c>
      <c r="F603" s="14" t="s">
        <v>348</v>
      </c>
      <c r="G603" s="22">
        <v>308.55128205128204</v>
      </c>
      <c r="H603" s="18" t="s">
        <v>18</v>
      </c>
      <c r="I603" s="19">
        <f>IF(services[[#This Row],[Quantity]]="[Enter Quantity]",0,services[[#This Row],[Price Per Unit]]*services[[#This Row],[Quantity]])</f>
        <v>0</v>
      </c>
    </row>
    <row r="604" spans="1:9" x14ac:dyDescent="0.35">
      <c r="A604" s="14" t="s">
        <v>668</v>
      </c>
      <c r="B604" s="14" t="s">
        <v>337</v>
      </c>
      <c r="C604" s="14" t="s">
        <v>345</v>
      </c>
      <c r="D604" s="14" t="s">
        <v>346</v>
      </c>
      <c r="E604" s="21" t="s">
        <v>347</v>
      </c>
      <c r="F604" s="14" t="s">
        <v>348</v>
      </c>
      <c r="G604" s="22">
        <v>190.71428571428572</v>
      </c>
      <c r="H604" s="18" t="s">
        <v>18</v>
      </c>
      <c r="I604" s="19">
        <f>IF(services[[#This Row],[Quantity]]="[Enter Quantity]",0,services[[#This Row],[Price Per Unit]]*services[[#This Row],[Quantity]])</f>
        <v>0</v>
      </c>
    </row>
    <row r="605" spans="1:9" ht="62" x14ac:dyDescent="0.35">
      <c r="A605" s="14" t="s">
        <v>669</v>
      </c>
      <c r="B605" s="14" t="s">
        <v>142</v>
      </c>
      <c r="C605" s="14" t="s">
        <v>345</v>
      </c>
      <c r="D605" s="14" t="s">
        <v>346</v>
      </c>
      <c r="E605" s="21" t="s">
        <v>347</v>
      </c>
      <c r="F605" s="14" t="s">
        <v>348</v>
      </c>
      <c r="G605" s="22">
        <v>106</v>
      </c>
      <c r="H605" s="18" t="s">
        <v>18</v>
      </c>
      <c r="I605" s="19">
        <f>IF(services[[#This Row],[Quantity]]="[Enter Quantity]",0,services[[#This Row],[Price Per Unit]]*services[[#This Row],[Quantity]])</f>
        <v>0</v>
      </c>
    </row>
    <row r="606" spans="1:9" ht="62" x14ac:dyDescent="0.35">
      <c r="A606" s="14" t="s">
        <v>670</v>
      </c>
      <c r="B606" s="14" t="s">
        <v>142</v>
      </c>
      <c r="C606" s="14" t="s">
        <v>345</v>
      </c>
      <c r="D606" s="14" t="s">
        <v>346</v>
      </c>
      <c r="E606" s="21" t="s">
        <v>347</v>
      </c>
      <c r="F606" s="14" t="s">
        <v>348</v>
      </c>
      <c r="G606" s="22">
        <v>40.25</v>
      </c>
      <c r="H606" s="18" t="s">
        <v>18</v>
      </c>
      <c r="I606" s="19">
        <f>IF(services[[#This Row],[Quantity]]="[Enter Quantity]",0,services[[#This Row],[Price Per Unit]]*services[[#This Row],[Quantity]])</f>
        <v>0</v>
      </c>
    </row>
    <row r="607" spans="1:9" ht="62" x14ac:dyDescent="0.35">
      <c r="A607" s="14" t="s">
        <v>671</v>
      </c>
      <c r="B607" s="14" t="s">
        <v>142</v>
      </c>
      <c r="C607" s="14" t="s">
        <v>345</v>
      </c>
      <c r="D607" s="14" t="s">
        <v>346</v>
      </c>
      <c r="E607" s="21" t="s">
        <v>347</v>
      </c>
      <c r="F607" s="14" t="s">
        <v>348</v>
      </c>
      <c r="G607" s="22">
        <v>62.3</v>
      </c>
      <c r="H607" s="18" t="s">
        <v>18</v>
      </c>
      <c r="I607" s="19">
        <f>IF(services[[#This Row],[Quantity]]="[Enter Quantity]",0,services[[#This Row],[Price Per Unit]]*services[[#This Row],[Quantity]])</f>
        <v>0</v>
      </c>
    </row>
    <row r="608" spans="1:9" x14ac:dyDescent="0.35">
      <c r="A608" s="14" t="s">
        <v>672</v>
      </c>
      <c r="B608" s="14" t="s">
        <v>373</v>
      </c>
      <c r="C608" s="14" t="s">
        <v>345</v>
      </c>
      <c r="D608" s="14" t="s">
        <v>346</v>
      </c>
      <c r="E608" s="21" t="s">
        <v>347</v>
      </c>
      <c r="F608" s="14" t="s">
        <v>348</v>
      </c>
      <c r="G608" s="22">
        <v>133.81</v>
      </c>
      <c r="H608" s="18" t="s">
        <v>18</v>
      </c>
      <c r="I608" s="19">
        <f>IF(services[[#This Row],[Quantity]]="[Enter Quantity]",0,services[[#This Row],[Price Per Unit]]*services[[#This Row],[Quantity]])</f>
        <v>0</v>
      </c>
    </row>
    <row r="609" spans="1:9" x14ac:dyDescent="0.35">
      <c r="A609" s="14" t="s">
        <v>673</v>
      </c>
      <c r="B609" s="14" t="s">
        <v>373</v>
      </c>
      <c r="C609" s="14" t="s">
        <v>345</v>
      </c>
      <c r="D609" s="14" t="s">
        <v>346</v>
      </c>
      <c r="E609" s="21" t="s">
        <v>347</v>
      </c>
      <c r="F609" s="14" t="s">
        <v>348</v>
      </c>
      <c r="G609" s="22">
        <v>6731.51</v>
      </c>
      <c r="H609" s="18" t="s">
        <v>18</v>
      </c>
      <c r="I609" s="19">
        <f>IF(services[[#This Row],[Quantity]]="[Enter Quantity]",0,services[[#This Row],[Price Per Unit]]*services[[#This Row],[Quantity]])</f>
        <v>0</v>
      </c>
    </row>
    <row r="610" spans="1:9" x14ac:dyDescent="0.35">
      <c r="A610" s="14" t="s">
        <v>674</v>
      </c>
      <c r="B610" s="14" t="s">
        <v>373</v>
      </c>
      <c r="C610" s="14" t="s">
        <v>345</v>
      </c>
      <c r="D610" s="14" t="s">
        <v>346</v>
      </c>
      <c r="E610" s="21" t="s">
        <v>347</v>
      </c>
      <c r="F610" s="14" t="s">
        <v>348</v>
      </c>
      <c r="G610" s="22">
        <v>126.76</v>
      </c>
      <c r="H610" s="18" t="s">
        <v>18</v>
      </c>
      <c r="I610" s="19">
        <f>IF(services[[#This Row],[Quantity]]="[Enter Quantity]",0,services[[#This Row],[Price Per Unit]]*services[[#This Row],[Quantity]])</f>
        <v>0</v>
      </c>
    </row>
    <row r="611" spans="1:9" ht="62" x14ac:dyDescent="0.35">
      <c r="A611" s="14" t="s">
        <v>675</v>
      </c>
      <c r="B611" s="14" t="s">
        <v>142</v>
      </c>
      <c r="C611" s="14" t="s">
        <v>345</v>
      </c>
      <c r="D611" s="14" t="s">
        <v>346</v>
      </c>
      <c r="E611" s="21" t="s">
        <v>347</v>
      </c>
      <c r="F611" s="14" t="s">
        <v>348</v>
      </c>
      <c r="G611" s="22">
        <v>52.83</v>
      </c>
      <c r="H611" s="18" t="s">
        <v>18</v>
      </c>
      <c r="I611" s="19">
        <f>IF(services[[#This Row],[Quantity]]="[Enter Quantity]",0,services[[#This Row],[Price Per Unit]]*services[[#This Row],[Quantity]])</f>
        <v>0</v>
      </c>
    </row>
    <row r="612" spans="1:9" x14ac:dyDescent="0.35">
      <c r="A612" s="14" t="s">
        <v>676</v>
      </c>
      <c r="B612" s="14" t="s">
        <v>373</v>
      </c>
      <c r="C612" s="14" t="s">
        <v>345</v>
      </c>
      <c r="D612" s="14" t="s">
        <v>346</v>
      </c>
      <c r="E612" s="21" t="s">
        <v>347</v>
      </c>
      <c r="F612" s="14" t="s">
        <v>348</v>
      </c>
      <c r="G612" s="22">
        <v>47.05</v>
      </c>
      <c r="H612" s="18" t="s">
        <v>18</v>
      </c>
      <c r="I612" s="19">
        <f>IF(services[[#This Row],[Quantity]]="[Enter Quantity]",0,services[[#This Row],[Price Per Unit]]*services[[#This Row],[Quantity]])</f>
        <v>0</v>
      </c>
    </row>
    <row r="613" spans="1:9" ht="62" x14ac:dyDescent="0.35">
      <c r="A613" s="14" t="s">
        <v>677</v>
      </c>
      <c r="B613" s="14" t="s">
        <v>142</v>
      </c>
      <c r="C613" s="14" t="s">
        <v>345</v>
      </c>
      <c r="D613" s="14" t="s">
        <v>346</v>
      </c>
      <c r="E613" s="21" t="s">
        <v>347</v>
      </c>
      <c r="F613" s="14" t="s">
        <v>348</v>
      </c>
      <c r="G613" s="22">
        <v>525</v>
      </c>
      <c r="H613" s="18" t="s">
        <v>18</v>
      </c>
      <c r="I613" s="19">
        <f>IF(services[[#This Row],[Quantity]]="[Enter Quantity]",0,services[[#This Row],[Price Per Unit]]*services[[#This Row],[Quantity]])</f>
        <v>0</v>
      </c>
    </row>
    <row r="614" spans="1:9" ht="62" x14ac:dyDescent="0.35">
      <c r="A614" s="14" t="s">
        <v>678</v>
      </c>
      <c r="B614" s="14" t="s">
        <v>142</v>
      </c>
      <c r="C614" s="14" t="s">
        <v>345</v>
      </c>
      <c r="D614" s="14" t="s">
        <v>346</v>
      </c>
      <c r="E614" s="21" t="s">
        <v>347</v>
      </c>
      <c r="F614" s="14" t="s">
        <v>348</v>
      </c>
      <c r="G614" s="22">
        <v>56.26</v>
      </c>
      <c r="H614" s="18" t="s">
        <v>18</v>
      </c>
      <c r="I614" s="19">
        <f>IF(services[[#This Row],[Quantity]]="[Enter Quantity]",0,services[[#This Row],[Price Per Unit]]*services[[#This Row],[Quantity]])</f>
        <v>0</v>
      </c>
    </row>
    <row r="615" spans="1:9" x14ac:dyDescent="0.35">
      <c r="A615" s="14" t="s">
        <v>679</v>
      </c>
      <c r="B615" s="14" t="s">
        <v>373</v>
      </c>
      <c r="C615" s="14" t="s">
        <v>345</v>
      </c>
      <c r="D615" s="14" t="s">
        <v>346</v>
      </c>
      <c r="E615" s="21" t="s">
        <v>347</v>
      </c>
      <c r="F615" s="14" t="s">
        <v>348</v>
      </c>
      <c r="G615" s="22">
        <v>186.768</v>
      </c>
      <c r="H615" s="18" t="s">
        <v>18</v>
      </c>
      <c r="I615" s="19">
        <f>IF(services[[#This Row],[Quantity]]="[Enter Quantity]",0,services[[#This Row],[Price Per Unit]]*services[[#This Row],[Quantity]])</f>
        <v>0</v>
      </c>
    </row>
    <row r="616" spans="1:9" x14ac:dyDescent="0.35">
      <c r="A616" s="14" t="s">
        <v>680</v>
      </c>
      <c r="B616" s="14" t="s">
        <v>373</v>
      </c>
      <c r="C616" s="14" t="s">
        <v>345</v>
      </c>
      <c r="D616" s="14" t="s">
        <v>346</v>
      </c>
      <c r="E616" s="21" t="s">
        <v>347</v>
      </c>
      <c r="F616" s="14" t="s">
        <v>348</v>
      </c>
      <c r="G616" s="22">
        <v>234.54</v>
      </c>
      <c r="H616" s="18" t="s">
        <v>18</v>
      </c>
      <c r="I616" s="19">
        <f>IF(services[[#This Row],[Quantity]]="[Enter Quantity]",0,services[[#This Row],[Price Per Unit]]*services[[#This Row],[Quantity]])</f>
        <v>0</v>
      </c>
    </row>
    <row r="617" spans="1:9" ht="62" x14ac:dyDescent="0.35">
      <c r="A617" s="14" t="s">
        <v>681</v>
      </c>
      <c r="B617" s="14" t="s">
        <v>142</v>
      </c>
      <c r="C617" s="14" t="s">
        <v>345</v>
      </c>
      <c r="D617" s="14" t="s">
        <v>346</v>
      </c>
      <c r="E617" s="21" t="s">
        <v>347</v>
      </c>
      <c r="F617" s="14" t="s">
        <v>348</v>
      </c>
      <c r="G617" s="22">
        <v>54.16</v>
      </c>
      <c r="H617" s="18" t="s">
        <v>18</v>
      </c>
      <c r="I617" s="19">
        <f>IF(services[[#This Row],[Quantity]]="[Enter Quantity]",0,services[[#This Row],[Price Per Unit]]*services[[#This Row],[Quantity]])</f>
        <v>0</v>
      </c>
    </row>
    <row r="618" spans="1:9" x14ac:dyDescent="0.35">
      <c r="A618" s="14" t="s">
        <v>682</v>
      </c>
      <c r="B618" s="14" t="s">
        <v>373</v>
      </c>
      <c r="C618" s="14" t="s">
        <v>345</v>
      </c>
      <c r="D618" s="14" t="s">
        <v>346</v>
      </c>
      <c r="E618" s="21" t="s">
        <v>347</v>
      </c>
      <c r="F618" s="14" t="s">
        <v>348</v>
      </c>
      <c r="G618" s="22">
        <v>65.540000000000006</v>
      </c>
      <c r="H618" s="18" t="s">
        <v>18</v>
      </c>
      <c r="I618" s="19">
        <f>IF(services[[#This Row],[Quantity]]="[Enter Quantity]",0,services[[#This Row],[Price Per Unit]]*services[[#This Row],[Quantity]])</f>
        <v>0</v>
      </c>
    </row>
    <row r="619" spans="1:9" x14ac:dyDescent="0.35">
      <c r="A619" s="14" t="s">
        <v>683</v>
      </c>
      <c r="B619" s="14" t="s">
        <v>373</v>
      </c>
      <c r="C619" s="14" t="s">
        <v>345</v>
      </c>
      <c r="D619" s="14" t="s">
        <v>346</v>
      </c>
      <c r="E619" s="21" t="s">
        <v>347</v>
      </c>
      <c r="F619" s="14" t="s">
        <v>348</v>
      </c>
      <c r="G619" s="22">
        <v>152.22</v>
      </c>
      <c r="H619" s="18" t="s">
        <v>18</v>
      </c>
      <c r="I619" s="19">
        <f>IF(services[[#This Row],[Quantity]]="[Enter Quantity]",0,services[[#This Row],[Price Per Unit]]*services[[#This Row],[Quantity]])</f>
        <v>0</v>
      </c>
    </row>
    <row r="620" spans="1:9" x14ac:dyDescent="0.35">
      <c r="A620" s="14" t="s">
        <v>684</v>
      </c>
      <c r="B620" s="14" t="s">
        <v>373</v>
      </c>
      <c r="C620" s="14" t="s">
        <v>345</v>
      </c>
      <c r="D620" s="14" t="s">
        <v>346</v>
      </c>
      <c r="E620" s="21" t="s">
        <v>347</v>
      </c>
      <c r="F620" s="14" t="s">
        <v>348</v>
      </c>
      <c r="G620" s="22">
        <v>135.88</v>
      </c>
      <c r="H620" s="18" t="s">
        <v>18</v>
      </c>
      <c r="I620" s="19">
        <f>IF(services[[#This Row],[Quantity]]="[Enter Quantity]",0,services[[#This Row],[Price Per Unit]]*services[[#This Row],[Quantity]])</f>
        <v>0</v>
      </c>
    </row>
    <row r="621" spans="1:9" x14ac:dyDescent="0.35">
      <c r="A621" s="14" t="s">
        <v>685</v>
      </c>
      <c r="B621" s="14" t="s">
        <v>373</v>
      </c>
      <c r="C621" s="14" t="s">
        <v>345</v>
      </c>
      <c r="D621" s="14" t="s">
        <v>346</v>
      </c>
      <c r="E621" s="21" t="s">
        <v>347</v>
      </c>
      <c r="F621" s="14" t="s">
        <v>348</v>
      </c>
      <c r="G621" s="22">
        <v>120.02</v>
      </c>
      <c r="H621" s="18" t="s">
        <v>18</v>
      </c>
      <c r="I621" s="19">
        <f>IF(services[[#This Row],[Quantity]]="[Enter Quantity]",0,services[[#This Row],[Price Per Unit]]*services[[#This Row],[Quantity]])</f>
        <v>0</v>
      </c>
    </row>
    <row r="622" spans="1:9" x14ac:dyDescent="0.35">
      <c r="A622" s="14" t="s">
        <v>686</v>
      </c>
      <c r="B622" s="14" t="s">
        <v>373</v>
      </c>
      <c r="C622" s="14" t="s">
        <v>345</v>
      </c>
      <c r="D622" s="14" t="s">
        <v>346</v>
      </c>
      <c r="E622" s="21" t="s">
        <v>347</v>
      </c>
      <c r="F622" s="14" t="s">
        <v>348</v>
      </c>
      <c r="G622" s="22">
        <v>79.046999999999997</v>
      </c>
      <c r="H622" s="18" t="s">
        <v>18</v>
      </c>
      <c r="I622" s="19">
        <f>IF(services[[#This Row],[Quantity]]="[Enter Quantity]",0,services[[#This Row],[Price Per Unit]]*services[[#This Row],[Quantity]])</f>
        <v>0</v>
      </c>
    </row>
    <row r="623" spans="1:9" x14ac:dyDescent="0.35">
      <c r="A623" s="14" t="s">
        <v>687</v>
      </c>
      <c r="B623" s="14" t="s">
        <v>373</v>
      </c>
      <c r="C623" s="14" t="s">
        <v>345</v>
      </c>
      <c r="D623" s="14" t="s">
        <v>346</v>
      </c>
      <c r="E623" s="21" t="s">
        <v>347</v>
      </c>
      <c r="F623" s="14" t="s">
        <v>348</v>
      </c>
      <c r="G623" s="22">
        <v>145.96</v>
      </c>
      <c r="H623" s="18" t="s">
        <v>18</v>
      </c>
      <c r="I623" s="19">
        <f>IF(services[[#This Row],[Quantity]]="[Enter Quantity]",0,services[[#This Row],[Price Per Unit]]*services[[#This Row],[Quantity]])</f>
        <v>0</v>
      </c>
    </row>
    <row r="624" spans="1:9" x14ac:dyDescent="0.35">
      <c r="A624" s="14" t="s">
        <v>688</v>
      </c>
      <c r="B624" s="14" t="s">
        <v>337</v>
      </c>
      <c r="C624" s="14" t="s">
        <v>345</v>
      </c>
      <c r="D624" s="14" t="s">
        <v>346</v>
      </c>
      <c r="E624" s="21" t="s">
        <v>347</v>
      </c>
      <c r="F624" s="14" t="s">
        <v>348</v>
      </c>
      <c r="G624" s="22">
        <v>146.9</v>
      </c>
      <c r="H624" s="18" t="s">
        <v>18</v>
      </c>
      <c r="I624" s="19">
        <f>IF(services[[#This Row],[Quantity]]="[Enter Quantity]",0,services[[#This Row],[Price Per Unit]]*services[[#This Row],[Quantity]])</f>
        <v>0</v>
      </c>
    </row>
    <row r="625" spans="1:9" x14ac:dyDescent="0.35">
      <c r="A625" s="14" t="s">
        <v>689</v>
      </c>
      <c r="B625" s="14" t="s">
        <v>373</v>
      </c>
      <c r="C625" s="14" t="s">
        <v>345</v>
      </c>
      <c r="D625" s="14" t="s">
        <v>346</v>
      </c>
      <c r="E625" s="21" t="s">
        <v>347</v>
      </c>
      <c r="F625" s="14" t="s">
        <v>348</v>
      </c>
      <c r="G625" s="22">
        <v>45.17</v>
      </c>
      <c r="H625" s="18" t="s">
        <v>18</v>
      </c>
      <c r="I625" s="19">
        <f>IF(services[[#This Row],[Quantity]]="[Enter Quantity]",0,services[[#This Row],[Price Per Unit]]*services[[#This Row],[Quantity]])</f>
        <v>0</v>
      </c>
    </row>
    <row r="626" spans="1:9" x14ac:dyDescent="0.35">
      <c r="A626" s="14" t="s">
        <v>690</v>
      </c>
      <c r="B626" s="14" t="s">
        <v>373</v>
      </c>
      <c r="C626" s="14" t="s">
        <v>345</v>
      </c>
      <c r="D626" s="14" t="s">
        <v>346</v>
      </c>
      <c r="E626" s="21" t="s">
        <v>347</v>
      </c>
      <c r="F626" s="14" t="s">
        <v>348</v>
      </c>
      <c r="G626" s="22">
        <v>50.03</v>
      </c>
      <c r="H626" s="18" t="s">
        <v>18</v>
      </c>
      <c r="I626" s="19">
        <f>IF(services[[#This Row],[Quantity]]="[Enter Quantity]",0,services[[#This Row],[Price Per Unit]]*services[[#This Row],[Quantity]])</f>
        <v>0</v>
      </c>
    </row>
    <row r="627" spans="1:9" x14ac:dyDescent="0.35">
      <c r="A627" s="14" t="s">
        <v>691</v>
      </c>
      <c r="B627" s="14" t="s">
        <v>373</v>
      </c>
      <c r="C627" s="14" t="s">
        <v>345</v>
      </c>
      <c r="D627" s="14" t="s">
        <v>346</v>
      </c>
      <c r="E627" s="21" t="s">
        <v>347</v>
      </c>
      <c r="F627" s="14" t="s">
        <v>348</v>
      </c>
      <c r="G627" s="22">
        <v>107.31</v>
      </c>
      <c r="H627" s="18" t="s">
        <v>18</v>
      </c>
      <c r="I627" s="19">
        <f>IF(services[[#This Row],[Quantity]]="[Enter Quantity]",0,services[[#This Row],[Price Per Unit]]*services[[#This Row],[Quantity]])</f>
        <v>0</v>
      </c>
    </row>
    <row r="628" spans="1:9" x14ac:dyDescent="0.35">
      <c r="A628" s="14" t="s">
        <v>692</v>
      </c>
      <c r="B628" s="14" t="s">
        <v>373</v>
      </c>
      <c r="C628" s="14" t="s">
        <v>345</v>
      </c>
      <c r="D628" s="14" t="s">
        <v>346</v>
      </c>
      <c r="E628" s="21" t="s">
        <v>347</v>
      </c>
      <c r="F628" s="14" t="s">
        <v>348</v>
      </c>
      <c r="G628" s="22">
        <v>48.11</v>
      </c>
      <c r="H628" s="18" t="s">
        <v>18</v>
      </c>
      <c r="I628" s="19">
        <f>IF(services[[#This Row],[Quantity]]="[Enter Quantity]",0,services[[#This Row],[Price Per Unit]]*services[[#This Row],[Quantity]])</f>
        <v>0</v>
      </c>
    </row>
    <row r="629" spans="1:9" ht="62" x14ac:dyDescent="0.35">
      <c r="A629" s="14" t="s">
        <v>693</v>
      </c>
      <c r="B629" s="14" t="s">
        <v>142</v>
      </c>
      <c r="C629" s="14" t="s">
        <v>345</v>
      </c>
      <c r="D629" s="14" t="s">
        <v>346</v>
      </c>
      <c r="E629" s="21" t="s">
        <v>347</v>
      </c>
      <c r="F629" s="14" t="s">
        <v>348</v>
      </c>
      <c r="G629" s="22">
        <v>63.34</v>
      </c>
      <c r="H629" s="18" t="s">
        <v>18</v>
      </c>
      <c r="I629" s="19">
        <f>IF(services[[#This Row],[Quantity]]="[Enter Quantity]",0,services[[#This Row],[Price Per Unit]]*services[[#This Row],[Quantity]])</f>
        <v>0</v>
      </c>
    </row>
    <row r="630" spans="1:9" ht="62" x14ac:dyDescent="0.35">
      <c r="A630" s="14" t="s">
        <v>694</v>
      </c>
      <c r="B630" s="14" t="s">
        <v>142</v>
      </c>
      <c r="C630" s="14" t="s">
        <v>345</v>
      </c>
      <c r="D630" s="14" t="s">
        <v>346</v>
      </c>
      <c r="E630" s="21" t="s">
        <v>347</v>
      </c>
      <c r="F630" s="14" t="s">
        <v>348</v>
      </c>
      <c r="G630" s="22">
        <v>178.75</v>
      </c>
      <c r="H630" s="18" t="s">
        <v>18</v>
      </c>
      <c r="I630" s="19">
        <f>IF(services[[#This Row],[Quantity]]="[Enter Quantity]",0,services[[#This Row],[Price Per Unit]]*services[[#This Row],[Quantity]])</f>
        <v>0</v>
      </c>
    </row>
    <row r="631" spans="1:9" x14ac:dyDescent="0.35">
      <c r="A631" s="14" t="s">
        <v>695</v>
      </c>
      <c r="B631" s="14" t="s">
        <v>373</v>
      </c>
      <c r="C631" s="14" t="s">
        <v>345</v>
      </c>
      <c r="D631" s="14" t="s">
        <v>346</v>
      </c>
      <c r="E631" s="21" t="s">
        <v>347</v>
      </c>
      <c r="F631" s="14" t="s">
        <v>348</v>
      </c>
      <c r="G631" s="22">
        <v>54.69</v>
      </c>
      <c r="H631" s="18" t="s">
        <v>18</v>
      </c>
      <c r="I631" s="19">
        <f>IF(services[[#This Row],[Quantity]]="[Enter Quantity]",0,services[[#This Row],[Price Per Unit]]*services[[#This Row],[Quantity]])</f>
        <v>0</v>
      </c>
    </row>
    <row r="632" spans="1:9" x14ac:dyDescent="0.35">
      <c r="A632" s="14" t="s">
        <v>696</v>
      </c>
      <c r="B632" s="14" t="s">
        <v>373</v>
      </c>
      <c r="C632" s="14" t="s">
        <v>345</v>
      </c>
      <c r="D632" s="14" t="s">
        <v>346</v>
      </c>
      <c r="E632" s="21" t="s">
        <v>347</v>
      </c>
      <c r="F632" s="14" t="s">
        <v>348</v>
      </c>
      <c r="G632" s="22">
        <v>0.73846153846153839</v>
      </c>
      <c r="H632" s="18" t="s">
        <v>18</v>
      </c>
      <c r="I632" s="19">
        <f>IF(services[[#This Row],[Quantity]]="[Enter Quantity]",0,services[[#This Row],[Price Per Unit]]*services[[#This Row],[Quantity]])</f>
        <v>0</v>
      </c>
    </row>
    <row r="633" spans="1:9" ht="62" x14ac:dyDescent="0.35">
      <c r="A633" s="14" t="s">
        <v>697</v>
      </c>
      <c r="B633" s="14" t="s">
        <v>142</v>
      </c>
      <c r="C633" s="14" t="s">
        <v>345</v>
      </c>
      <c r="D633" s="14" t="s">
        <v>346</v>
      </c>
      <c r="E633" s="21" t="s">
        <v>347</v>
      </c>
      <c r="F633" s="14" t="s">
        <v>348</v>
      </c>
      <c r="G633" s="22">
        <v>5034.8999999999996</v>
      </c>
      <c r="H633" s="18" t="s">
        <v>18</v>
      </c>
      <c r="I633" s="19">
        <f>IF(services[[#This Row],[Quantity]]="[Enter Quantity]",0,services[[#This Row],[Price Per Unit]]*services[[#This Row],[Quantity]])</f>
        <v>0</v>
      </c>
    </row>
    <row r="634" spans="1:9" x14ac:dyDescent="0.35">
      <c r="A634" s="14" t="s">
        <v>698</v>
      </c>
      <c r="B634" s="14" t="s">
        <v>373</v>
      </c>
      <c r="C634" s="14" t="s">
        <v>345</v>
      </c>
      <c r="D634" s="14" t="s">
        <v>346</v>
      </c>
      <c r="E634" s="21" t="s">
        <v>347</v>
      </c>
      <c r="F634" s="14" t="s">
        <v>348</v>
      </c>
      <c r="G634" s="22">
        <v>48.55</v>
      </c>
      <c r="H634" s="18" t="s">
        <v>18</v>
      </c>
      <c r="I634" s="19">
        <f>IF(services[[#This Row],[Quantity]]="[Enter Quantity]",0,services[[#This Row],[Price Per Unit]]*services[[#This Row],[Quantity]])</f>
        <v>0</v>
      </c>
    </row>
    <row r="635" spans="1:9" ht="62" x14ac:dyDescent="0.35">
      <c r="A635" s="14" t="s">
        <v>699</v>
      </c>
      <c r="B635" s="14" t="s">
        <v>142</v>
      </c>
      <c r="C635" s="14" t="s">
        <v>345</v>
      </c>
      <c r="D635" s="14" t="s">
        <v>346</v>
      </c>
      <c r="E635" s="21" t="s">
        <v>347</v>
      </c>
      <c r="F635" s="14" t="s">
        <v>348</v>
      </c>
      <c r="G635" s="22">
        <v>1672.56</v>
      </c>
      <c r="H635" s="18" t="s">
        <v>18</v>
      </c>
      <c r="I635" s="19">
        <f>IF(services[[#This Row],[Quantity]]="[Enter Quantity]",0,services[[#This Row],[Price Per Unit]]*services[[#This Row],[Quantity]])</f>
        <v>0</v>
      </c>
    </row>
    <row r="636" spans="1:9" x14ac:dyDescent="0.35">
      <c r="A636" s="14" t="s">
        <v>700</v>
      </c>
      <c r="B636" s="14" t="s">
        <v>373</v>
      </c>
      <c r="C636" s="14" t="s">
        <v>345</v>
      </c>
      <c r="D636" s="14" t="s">
        <v>346</v>
      </c>
      <c r="E636" s="21" t="s">
        <v>347</v>
      </c>
      <c r="F636" s="14" t="s">
        <v>348</v>
      </c>
      <c r="G636" s="22">
        <v>2.776615384615384</v>
      </c>
      <c r="H636" s="18" t="s">
        <v>18</v>
      </c>
      <c r="I636" s="19">
        <f>IF(services[[#This Row],[Quantity]]="[Enter Quantity]",0,services[[#This Row],[Price Per Unit]]*services[[#This Row],[Quantity]])</f>
        <v>0</v>
      </c>
    </row>
    <row r="637" spans="1:9" x14ac:dyDescent="0.35">
      <c r="A637" s="14" t="s">
        <v>701</v>
      </c>
      <c r="B637" s="14" t="s">
        <v>337</v>
      </c>
      <c r="C637" s="14" t="s">
        <v>345</v>
      </c>
      <c r="D637" s="14" t="s">
        <v>346</v>
      </c>
      <c r="E637" s="21" t="s">
        <v>347</v>
      </c>
      <c r="F637" s="14" t="s">
        <v>348</v>
      </c>
      <c r="G637" s="22">
        <v>101.41</v>
      </c>
      <c r="H637" s="18" t="s">
        <v>18</v>
      </c>
      <c r="I637" s="19">
        <f>IF(services[[#This Row],[Quantity]]="[Enter Quantity]",0,services[[#This Row],[Price Per Unit]]*services[[#This Row],[Quantity]])</f>
        <v>0</v>
      </c>
    </row>
    <row r="638" spans="1:9" x14ac:dyDescent="0.35">
      <c r="A638" s="14" t="s">
        <v>702</v>
      </c>
      <c r="B638" s="14" t="s">
        <v>373</v>
      </c>
      <c r="C638" s="14" t="s">
        <v>345</v>
      </c>
      <c r="D638" s="14" t="s">
        <v>346</v>
      </c>
      <c r="E638" s="21" t="s">
        <v>347</v>
      </c>
      <c r="F638" s="14" t="s">
        <v>348</v>
      </c>
      <c r="G638" s="22">
        <v>86.62</v>
      </c>
      <c r="H638" s="18" t="s">
        <v>18</v>
      </c>
      <c r="I638" s="19">
        <f>IF(services[[#This Row],[Quantity]]="[Enter Quantity]",0,services[[#This Row],[Price Per Unit]]*services[[#This Row],[Quantity]])</f>
        <v>0</v>
      </c>
    </row>
    <row r="639" spans="1:9" x14ac:dyDescent="0.35">
      <c r="A639" s="14" t="s">
        <v>703</v>
      </c>
      <c r="B639" s="14" t="s">
        <v>373</v>
      </c>
      <c r="C639" s="14" t="s">
        <v>345</v>
      </c>
      <c r="D639" s="14" t="s">
        <v>346</v>
      </c>
      <c r="E639" s="21" t="s">
        <v>347</v>
      </c>
      <c r="F639" s="14" t="s">
        <v>348</v>
      </c>
      <c r="G639" s="22">
        <v>376.19</v>
      </c>
      <c r="H639" s="18" t="s">
        <v>18</v>
      </c>
      <c r="I639" s="19">
        <f>IF(services[[#This Row],[Quantity]]="[Enter Quantity]",0,services[[#This Row],[Price Per Unit]]*services[[#This Row],[Quantity]])</f>
        <v>0</v>
      </c>
    </row>
    <row r="640" spans="1:9" ht="62" x14ac:dyDescent="0.35">
      <c r="A640" s="14" t="s">
        <v>704</v>
      </c>
      <c r="B640" s="14" t="s">
        <v>142</v>
      </c>
      <c r="C640" s="14" t="s">
        <v>345</v>
      </c>
      <c r="D640" s="14" t="s">
        <v>346</v>
      </c>
      <c r="E640" s="21" t="s">
        <v>347</v>
      </c>
      <c r="F640" s="14" t="s">
        <v>348</v>
      </c>
      <c r="G640" s="22">
        <v>4540.37</v>
      </c>
      <c r="H640" s="18" t="s">
        <v>18</v>
      </c>
      <c r="I640" s="19">
        <f>IF(services[[#This Row],[Quantity]]="[Enter Quantity]",0,services[[#This Row],[Price Per Unit]]*services[[#This Row],[Quantity]])</f>
        <v>0</v>
      </c>
    </row>
    <row r="641" spans="1:9" x14ac:dyDescent="0.35">
      <c r="A641" s="14" t="s">
        <v>705</v>
      </c>
      <c r="B641" s="14" t="s">
        <v>337</v>
      </c>
      <c r="C641" s="14" t="s">
        <v>345</v>
      </c>
      <c r="D641" s="14" t="s">
        <v>346</v>
      </c>
      <c r="E641" s="21" t="s">
        <v>347</v>
      </c>
      <c r="F641" s="14" t="s">
        <v>348</v>
      </c>
      <c r="G641" s="22">
        <v>144.16</v>
      </c>
      <c r="H641" s="18" t="s">
        <v>18</v>
      </c>
      <c r="I641" s="19">
        <f>IF(services[[#This Row],[Quantity]]="[Enter Quantity]",0,services[[#This Row],[Price Per Unit]]*services[[#This Row],[Quantity]])</f>
        <v>0</v>
      </c>
    </row>
    <row r="642" spans="1:9" ht="62" x14ac:dyDescent="0.35">
      <c r="A642" s="14" t="s">
        <v>706</v>
      </c>
      <c r="B642" s="14" t="s">
        <v>142</v>
      </c>
      <c r="C642" s="14" t="s">
        <v>345</v>
      </c>
      <c r="D642" s="14" t="s">
        <v>346</v>
      </c>
      <c r="E642" s="21" t="s">
        <v>347</v>
      </c>
      <c r="F642" s="14" t="s">
        <v>348</v>
      </c>
      <c r="G642" s="22">
        <v>73.5</v>
      </c>
      <c r="H642" s="18" t="s">
        <v>18</v>
      </c>
      <c r="I642" s="19">
        <f>IF(services[[#This Row],[Quantity]]="[Enter Quantity]",0,services[[#This Row],[Price Per Unit]]*services[[#This Row],[Quantity]])</f>
        <v>0</v>
      </c>
    </row>
    <row r="643" spans="1:9" ht="62" x14ac:dyDescent="0.35">
      <c r="A643" s="14" t="s">
        <v>707</v>
      </c>
      <c r="B643" s="14" t="s">
        <v>142</v>
      </c>
      <c r="C643" s="14" t="s">
        <v>345</v>
      </c>
      <c r="D643" s="14" t="s">
        <v>346</v>
      </c>
      <c r="E643" s="21" t="s">
        <v>347</v>
      </c>
      <c r="F643" s="14" t="s">
        <v>348</v>
      </c>
      <c r="G643" s="22">
        <v>1100.8800000000001</v>
      </c>
      <c r="H643" s="18" t="s">
        <v>18</v>
      </c>
      <c r="I643" s="19">
        <f>IF(services[[#This Row],[Quantity]]="[Enter Quantity]",0,services[[#This Row],[Price Per Unit]]*services[[#This Row],[Quantity]])</f>
        <v>0</v>
      </c>
    </row>
    <row r="644" spans="1:9" x14ac:dyDescent="0.35">
      <c r="A644" s="14" t="s">
        <v>708</v>
      </c>
      <c r="B644" s="14" t="s">
        <v>373</v>
      </c>
      <c r="C644" s="14" t="s">
        <v>345</v>
      </c>
      <c r="D644" s="14" t="s">
        <v>346</v>
      </c>
      <c r="E644" s="21" t="s">
        <v>347</v>
      </c>
      <c r="F644" s="14" t="s">
        <v>348</v>
      </c>
      <c r="G644" s="22">
        <v>53.27</v>
      </c>
      <c r="H644" s="18" t="s">
        <v>18</v>
      </c>
      <c r="I644" s="19">
        <f>IF(services[[#This Row],[Quantity]]="[Enter Quantity]",0,services[[#This Row],[Price Per Unit]]*services[[#This Row],[Quantity]])</f>
        <v>0</v>
      </c>
    </row>
    <row r="645" spans="1:9" x14ac:dyDescent="0.35">
      <c r="A645" s="14" t="s">
        <v>709</v>
      </c>
      <c r="B645" s="14" t="s">
        <v>373</v>
      </c>
      <c r="C645" s="14" t="s">
        <v>345</v>
      </c>
      <c r="D645" s="14" t="s">
        <v>346</v>
      </c>
      <c r="E645" s="21" t="s">
        <v>347</v>
      </c>
      <c r="F645" s="14" t="s">
        <v>348</v>
      </c>
      <c r="G645" s="22">
        <v>19.37</v>
      </c>
      <c r="H645" s="18" t="s">
        <v>18</v>
      </c>
      <c r="I645" s="19">
        <f>IF(services[[#This Row],[Quantity]]="[Enter Quantity]",0,services[[#This Row],[Price Per Unit]]*services[[#This Row],[Quantity]])</f>
        <v>0</v>
      </c>
    </row>
    <row r="646" spans="1:9" x14ac:dyDescent="0.35">
      <c r="A646" s="14" t="s">
        <v>710</v>
      </c>
      <c r="B646" s="14" t="s">
        <v>373</v>
      </c>
      <c r="C646" s="14" t="s">
        <v>345</v>
      </c>
      <c r="D646" s="14" t="s">
        <v>346</v>
      </c>
      <c r="E646" s="21" t="s">
        <v>347</v>
      </c>
      <c r="F646" s="14" t="s">
        <v>348</v>
      </c>
      <c r="G646" s="22">
        <v>49.97</v>
      </c>
      <c r="H646" s="18" t="s">
        <v>18</v>
      </c>
      <c r="I646" s="19">
        <f>IF(services[[#This Row],[Quantity]]="[Enter Quantity]",0,services[[#This Row],[Price Per Unit]]*services[[#This Row],[Quantity]])</f>
        <v>0</v>
      </c>
    </row>
    <row r="647" spans="1:9" x14ac:dyDescent="0.35">
      <c r="A647" s="14" t="s">
        <v>711</v>
      </c>
      <c r="B647" s="14" t="s">
        <v>337</v>
      </c>
      <c r="C647" s="14" t="s">
        <v>345</v>
      </c>
      <c r="D647" s="14" t="s">
        <v>346</v>
      </c>
      <c r="E647" s="21" t="s">
        <v>347</v>
      </c>
      <c r="F647" s="14" t="s">
        <v>348</v>
      </c>
      <c r="G647" s="22">
        <v>127.79</v>
      </c>
      <c r="H647" s="18" t="s">
        <v>18</v>
      </c>
      <c r="I647" s="19">
        <f>IF(services[[#This Row],[Quantity]]="[Enter Quantity]",0,services[[#This Row],[Price Per Unit]]*services[[#This Row],[Quantity]])</f>
        <v>0</v>
      </c>
    </row>
    <row r="648" spans="1:9" ht="62" x14ac:dyDescent="0.35">
      <c r="A648" s="14" t="s">
        <v>712</v>
      </c>
      <c r="B648" s="14" t="s">
        <v>142</v>
      </c>
      <c r="C648" s="14" t="s">
        <v>345</v>
      </c>
      <c r="D648" s="14" t="s">
        <v>346</v>
      </c>
      <c r="E648" s="21" t="s">
        <v>347</v>
      </c>
      <c r="F648" s="14" t="s">
        <v>348</v>
      </c>
      <c r="G648" s="22">
        <v>2145.9299999999998</v>
      </c>
      <c r="H648" s="18" t="s">
        <v>18</v>
      </c>
      <c r="I648" s="19">
        <f>IF(services[[#This Row],[Quantity]]="[Enter Quantity]",0,services[[#This Row],[Price Per Unit]]*services[[#This Row],[Quantity]])</f>
        <v>0</v>
      </c>
    </row>
    <row r="649" spans="1:9" x14ac:dyDescent="0.35">
      <c r="A649" s="14" t="s">
        <v>713</v>
      </c>
      <c r="B649" s="14" t="s">
        <v>373</v>
      </c>
      <c r="C649" s="14" t="s">
        <v>345</v>
      </c>
      <c r="D649" s="14" t="s">
        <v>346</v>
      </c>
      <c r="E649" s="21" t="s">
        <v>347</v>
      </c>
      <c r="F649" s="14" t="s">
        <v>348</v>
      </c>
      <c r="G649" s="22">
        <v>34.93</v>
      </c>
      <c r="H649" s="18" t="s">
        <v>18</v>
      </c>
      <c r="I649" s="19">
        <f>IF(services[[#This Row],[Quantity]]="[Enter Quantity]",0,services[[#This Row],[Price Per Unit]]*services[[#This Row],[Quantity]])</f>
        <v>0</v>
      </c>
    </row>
    <row r="650" spans="1:9" x14ac:dyDescent="0.35">
      <c r="A650" s="14" t="s">
        <v>714</v>
      </c>
      <c r="B650" s="14" t="s">
        <v>373</v>
      </c>
      <c r="C650" s="14" t="s">
        <v>345</v>
      </c>
      <c r="D650" s="14" t="s">
        <v>346</v>
      </c>
      <c r="E650" s="21" t="s">
        <v>347</v>
      </c>
      <c r="F650" s="14" t="s">
        <v>348</v>
      </c>
      <c r="G650" s="22">
        <v>193.61</v>
      </c>
      <c r="H650" s="18" t="s">
        <v>18</v>
      </c>
      <c r="I650" s="19">
        <f>IF(services[[#This Row],[Quantity]]="[Enter Quantity]",0,services[[#This Row],[Price Per Unit]]*services[[#This Row],[Quantity]])</f>
        <v>0</v>
      </c>
    </row>
    <row r="651" spans="1:9" x14ac:dyDescent="0.35">
      <c r="A651" s="14" t="s">
        <v>715</v>
      </c>
      <c r="B651" s="14" t="s">
        <v>373</v>
      </c>
      <c r="C651" s="14" t="s">
        <v>345</v>
      </c>
      <c r="D651" s="14" t="s">
        <v>346</v>
      </c>
      <c r="E651" s="21" t="s">
        <v>347</v>
      </c>
      <c r="F651" s="14" t="s">
        <v>348</v>
      </c>
      <c r="G651" s="22">
        <v>42.6</v>
      </c>
      <c r="H651" s="18" t="s">
        <v>18</v>
      </c>
      <c r="I651" s="19">
        <f>IF(services[[#This Row],[Quantity]]="[Enter Quantity]",0,services[[#This Row],[Price Per Unit]]*services[[#This Row],[Quantity]])</f>
        <v>0</v>
      </c>
    </row>
    <row r="652" spans="1:9" x14ac:dyDescent="0.35">
      <c r="A652" s="14" t="s">
        <v>716</v>
      </c>
      <c r="B652" s="14" t="s">
        <v>373</v>
      </c>
      <c r="C652" s="14" t="s">
        <v>345</v>
      </c>
      <c r="D652" s="14" t="s">
        <v>346</v>
      </c>
      <c r="E652" s="21" t="s">
        <v>347</v>
      </c>
      <c r="F652" s="14" t="s">
        <v>348</v>
      </c>
      <c r="G652" s="22">
        <v>75.150000000000006</v>
      </c>
      <c r="H652" s="18" t="s">
        <v>18</v>
      </c>
      <c r="I652" s="19">
        <f>IF(services[[#This Row],[Quantity]]="[Enter Quantity]",0,services[[#This Row],[Price Per Unit]]*services[[#This Row],[Quantity]])</f>
        <v>0</v>
      </c>
    </row>
    <row r="653" spans="1:9" x14ac:dyDescent="0.35">
      <c r="A653" s="14" t="s">
        <v>717</v>
      </c>
      <c r="B653" s="14" t="s">
        <v>373</v>
      </c>
      <c r="C653" s="14" t="s">
        <v>345</v>
      </c>
      <c r="D653" s="14" t="s">
        <v>346</v>
      </c>
      <c r="E653" s="21" t="s">
        <v>347</v>
      </c>
      <c r="F653" s="14" t="s">
        <v>348</v>
      </c>
      <c r="G653" s="22">
        <v>2.37</v>
      </c>
      <c r="H653" s="18" t="s">
        <v>18</v>
      </c>
      <c r="I653" s="19">
        <f>IF(services[[#This Row],[Quantity]]="[Enter Quantity]",0,services[[#This Row],[Price Per Unit]]*services[[#This Row],[Quantity]])</f>
        <v>0</v>
      </c>
    </row>
    <row r="654" spans="1:9" ht="62" x14ac:dyDescent="0.35">
      <c r="A654" s="14" t="s">
        <v>718</v>
      </c>
      <c r="B654" s="14" t="s">
        <v>142</v>
      </c>
      <c r="C654" s="14" t="s">
        <v>345</v>
      </c>
      <c r="D654" s="14" t="s">
        <v>346</v>
      </c>
      <c r="E654" s="21" t="s">
        <v>347</v>
      </c>
      <c r="F654" s="14" t="s">
        <v>348</v>
      </c>
      <c r="G654" s="22">
        <v>29.85</v>
      </c>
      <c r="H654" s="18" t="s">
        <v>18</v>
      </c>
      <c r="I654" s="19">
        <f>IF(services[[#This Row],[Quantity]]="[Enter Quantity]",0,services[[#This Row],[Price Per Unit]]*services[[#This Row],[Quantity]])</f>
        <v>0</v>
      </c>
    </row>
    <row r="655" spans="1:9" x14ac:dyDescent="0.35">
      <c r="A655" s="14" t="s">
        <v>719</v>
      </c>
      <c r="B655" s="14" t="s">
        <v>373</v>
      </c>
      <c r="C655" s="14" t="s">
        <v>345</v>
      </c>
      <c r="D655" s="14" t="s">
        <v>346</v>
      </c>
      <c r="E655" s="21" t="s">
        <v>347</v>
      </c>
      <c r="F655" s="14" t="s">
        <v>348</v>
      </c>
      <c r="G655" s="22">
        <v>188.38</v>
      </c>
      <c r="H655" s="18" t="s">
        <v>18</v>
      </c>
      <c r="I655" s="19">
        <f>IF(services[[#This Row],[Quantity]]="[Enter Quantity]",0,services[[#This Row],[Price Per Unit]]*services[[#This Row],[Quantity]])</f>
        <v>0</v>
      </c>
    </row>
    <row r="656" spans="1:9" x14ac:dyDescent="0.35">
      <c r="A656" s="14" t="s">
        <v>720</v>
      </c>
      <c r="B656" s="14" t="s">
        <v>373</v>
      </c>
      <c r="C656" s="14" t="s">
        <v>345</v>
      </c>
      <c r="D656" s="14" t="s">
        <v>346</v>
      </c>
      <c r="E656" s="21" t="s">
        <v>347</v>
      </c>
      <c r="F656" s="14" t="s">
        <v>348</v>
      </c>
      <c r="G656" s="22">
        <v>67.84</v>
      </c>
      <c r="H656" s="18" t="s">
        <v>18</v>
      </c>
      <c r="I656" s="19">
        <f>IF(services[[#This Row],[Quantity]]="[Enter Quantity]",0,services[[#This Row],[Price Per Unit]]*services[[#This Row],[Quantity]])</f>
        <v>0</v>
      </c>
    </row>
    <row r="657" spans="1:9" ht="62" x14ac:dyDescent="0.35">
      <c r="A657" s="14" t="s">
        <v>721</v>
      </c>
      <c r="B657" s="14" t="s">
        <v>142</v>
      </c>
      <c r="C657" s="14" t="s">
        <v>345</v>
      </c>
      <c r="D657" s="14" t="s">
        <v>346</v>
      </c>
      <c r="E657" s="21" t="s">
        <v>347</v>
      </c>
      <c r="F657" s="14" t="s">
        <v>348</v>
      </c>
      <c r="G657" s="22">
        <v>75.53</v>
      </c>
      <c r="H657" s="18" t="s">
        <v>18</v>
      </c>
      <c r="I657" s="19">
        <f>IF(services[[#This Row],[Quantity]]="[Enter Quantity]",0,services[[#This Row],[Price Per Unit]]*services[[#This Row],[Quantity]])</f>
        <v>0</v>
      </c>
    </row>
    <row r="658" spans="1:9" x14ac:dyDescent="0.35">
      <c r="A658" s="14" t="s">
        <v>722</v>
      </c>
      <c r="B658" s="14" t="s">
        <v>373</v>
      </c>
      <c r="C658" s="14" t="s">
        <v>345</v>
      </c>
      <c r="D658" s="14" t="s">
        <v>346</v>
      </c>
      <c r="E658" s="21" t="s">
        <v>347</v>
      </c>
      <c r="F658" s="14" t="s">
        <v>348</v>
      </c>
      <c r="G658" s="22">
        <v>60.65</v>
      </c>
      <c r="H658" s="18" t="s">
        <v>18</v>
      </c>
      <c r="I658" s="19">
        <f>IF(services[[#This Row],[Quantity]]="[Enter Quantity]",0,services[[#This Row],[Price Per Unit]]*services[[#This Row],[Quantity]])</f>
        <v>0</v>
      </c>
    </row>
    <row r="659" spans="1:9" ht="62" x14ac:dyDescent="0.35">
      <c r="A659" s="14" t="s">
        <v>723</v>
      </c>
      <c r="B659" s="14" t="s">
        <v>142</v>
      </c>
      <c r="C659" s="14" t="s">
        <v>345</v>
      </c>
      <c r="D659" s="14" t="s">
        <v>346</v>
      </c>
      <c r="E659" s="21" t="s">
        <v>347</v>
      </c>
      <c r="F659" s="14" t="s">
        <v>348</v>
      </c>
      <c r="G659" s="22">
        <v>35</v>
      </c>
      <c r="H659" s="18" t="s">
        <v>18</v>
      </c>
      <c r="I659" s="19">
        <f>IF(services[[#This Row],[Quantity]]="[Enter Quantity]",0,services[[#This Row],[Price Per Unit]]*services[[#This Row],[Quantity]])</f>
        <v>0</v>
      </c>
    </row>
    <row r="660" spans="1:9" x14ac:dyDescent="0.35">
      <c r="A660" s="14" t="s">
        <v>724</v>
      </c>
      <c r="B660" s="14" t="s">
        <v>373</v>
      </c>
      <c r="C660" s="14" t="s">
        <v>345</v>
      </c>
      <c r="D660" s="14" t="s">
        <v>346</v>
      </c>
      <c r="E660" s="21" t="s">
        <v>347</v>
      </c>
      <c r="F660" s="14" t="s">
        <v>348</v>
      </c>
      <c r="G660" s="22">
        <v>29.84</v>
      </c>
      <c r="H660" s="18" t="s">
        <v>18</v>
      </c>
      <c r="I660" s="19">
        <f>IF(services[[#This Row],[Quantity]]="[Enter Quantity]",0,services[[#This Row],[Price Per Unit]]*services[[#This Row],[Quantity]])</f>
        <v>0</v>
      </c>
    </row>
    <row r="661" spans="1:9" x14ac:dyDescent="0.35">
      <c r="A661" s="14" t="s">
        <v>725</v>
      </c>
      <c r="B661" s="14" t="s">
        <v>373</v>
      </c>
      <c r="C661" s="14" t="s">
        <v>345</v>
      </c>
      <c r="D661" s="14" t="s">
        <v>346</v>
      </c>
      <c r="E661" s="21" t="s">
        <v>347</v>
      </c>
      <c r="F661" s="14" t="s">
        <v>348</v>
      </c>
      <c r="G661" s="22">
        <v>381.72</v>
      </c>
      <c r="H661" s="18" t="s">
        <v>18</v>
      </c>
      <c r="I661" s="19">
        <f>IF(services[[#This Row],[Quantity]]="[Enter Quantity]",0,services[[#This Row],[Price Per Unit]]*services[[#This Row],[Quantity]])</f>
        <v>0</v>
      </c>
    </row>
    <row r="662" spans="1:9" x14ac:dyDescent="0.35">
      <c r="A662" s="14" t="s">
        <v>726</v>
      </c>
      <c r="B662" s="14" t="s">
        <v>373</v>
      </c>
      <c r="C662" s="14" t="s">
        <v>345</v>
      </c>
      <c r="D662" s="14" t="s">
        <v>346</v>
      </c>
      <c r="E662" s="21" t="s">
        <v>347</v>
      </c>
      <c r="F662" s="14" t="s">
        <v>348</v>
      </c>
      <c r="G662" s="22">
        <v>795.45</v>
      </c>
      <c r="H662" s="18" t="s">
        <v>18</v>
      </c>
      <c r="I662" s="19">
        <f>IF(services[[#This Row],[Quantity]]="[Enter Quantity]",0,services[[#This Row],[Price Per Unit]]*services[[#This Row],[Quantity]])</f>
        <v>0</v>
      </c>
    </row>
    <row r="663" spans="1:9" x14ac:dyDescent="0.35">
      <c r="A663" s="14" t="s">
        <v>727</v>
      </c>
      <c r="B663" s="14" t="s">
        <v>373</v>
      </c>
      <c r="C663" s="14" t="s">
        <v>345</v>
      </c>
      <c r="D663" s="14" t="s">
        <v>346</v>
      </c>
      <c r="E663" s="21" t="s">
        <v>347</v>
      </c>
      <c r="F663" s="14" t="s">
        <v>348</v>
      </c>
      <c r="G663" s="22">
        <v>89.09</v>
      </c>
      <c r="H663" s="18" t="s">
        <v>18</v>
      </c>
      <c r="I663" s="19">
        <f>IF(services[[#This Row],[Quantity]]="[Enter Quantity]",0,services[[#This Row],[Price Per Unit]]*services[[#This Row],[Quantity]])</f>
        <v>0</v>
      </c>
    </row>
    <row r="664" spans="1:9" ht="62" x14ac:dyDescent="0.35">
      <c r="A664" s="14" t="s">
        <v>728</v>
      </c>
      <c r="B664" s="14" t="s">
        <v>142</v>
      </c>
      <c r="C664" s="14" t="s">
        <v>345</v>
      </c>
      <c r="D664" s="14" t="s">
        <v>346</v>
      </c>
      <c r="E664" s="21" t="s">
        <v>347</v>
      </c>
      <c r="F664" s="14" t="s">
        <v>348</v>
      </c>
      <c r="G664" s="22">
        <v>73.13</v>
      </c>
      <c r="H664" s="18" t="s">
        <v>18</v>
      </c>
      <c r="I664" s="19">
        <f>IF(services[[#This Row],[Quantity]]="[Enter Quantity]",0,services[[#This Row],[Price Per Unit]]*services[[#This Row],[Quantity]])</f>
        <v>0</v>
      </c>
    </row>
    <row r="665" spans="1:9" x14ac:dyDescent="0.35">
      <c r="A665" s="14" t="s">
        <v>729</v>
      </c>
      <c r="B665" s="14" t="s">
        <v>373</v>
      </c>
      <c r="C665" s="14" t="s">
        <v>345</v>
      </c>
      <c r="D665" s="14" t="s">
        <v>346</v>
      </c>
      <c r="E665" s="21" t="s">
        <v>347</v>
      </c>
      <c r="F665" s="14" t="s">
        <v>348</v>
      </c>
      <c r="G665" s="22">
        <v>201.15</v>
      </c>
      <c r="H665" s="18" t="s">
        <v>18</v>
      </c>
      <c r="I665" s="19">
        <f>IF(services[[#This Row],[Quantity]]="[Enter Quantity]",0,services[[#This Row],[Price Per Unit]]*services[[#This Row],[Quantity]])</f>
        <v>0</v>
      </c>
    </row>
    <row r="666" spans="1:9" ht="62" x14ac:dyDescent="0.35">
      <c r="A666" s="14" t="s">
        <v>730</v>
      </c>
      <c r="B666" s="14" t="s">
        <v>142</v>
      </c>
      <c r="C666" s="14" t="s">
        <v>345</v>
      </c>
      <c r="D666" s="14" t="s">
        <v>346</v>
      </c>
      <c r="E666" s="21" t="s">
        <v>347</v>
      </c>
      <c r="F666" s="14" t="s">
        <v>348</v>
      </c>
      <c r="G666" s="22">
        <v>61.72</v>
      </c>
      <c r="H666" s="18" t="s">
        <v>18</v>
      </c>
      <c r="I666" s="19">
        <f>IF(services[[#This Row],[Quantity]]="[Enter Quantity]",0,services[[#This Row],[Price Per Unit]]*services[[#This Row],[Quantity]])</f>
        <v>0</v>
      </c>
    </row>
    <row r="667" spans="1:9" ht="62" x14ac:dyDescent="0.35">
      <c r="A667" s="14" t="s">
        <v>731</v>
      </c>
      <c r="B667" s="14" t="s">
        <v>142</v>
      </c>
      <c r="C667" s="14" t="s">
        <v>345</v>
      </c>
      <c r="D667" s="14" t="s">
        <v>346</v>
      </c>
      <c r="E667" s="21" t="s">
        <v>347</v>
      </c>
      <c r="F667" s="14" t="s">
        <v>348</v>
      </c>
      <c r="G667" s="22">
        <v>51.79</v>
      </c>
      <c r="H667" s="18" t="s">
        <v>18</v>
      </c>
      <c r="I667" s="19">
        <f>IF(services[[#This Row],[Quantity]]="[Enter Quantity]",0,services[[#This Row],[Price Per Unit]]*services[[#This Row],[Quantity]])</f>
        <v>0</v>
      </c>
    </row>
    <row r="668" spans="1:9" ht="62" x14ac:dyDescent="0.35">
      <c r="A668" s="14" t="s">
        <v>732</v>
      </c>
      <c r="B668" s="14" t="s">
        <v>142</v>
      </c>
      <c r="C668" s="14" t="s">
        <v>345</v>
      </c>
      <c r="D668" s="14" t="s">
        <v>346</v>
      </c>
      <c r="E668" s="21" t="s">
        <v>347</v>
      </c>
      <c r="F668" s="14" t="s">
        <v>348</v>
      </c>
      <c r="G668" s="22">
        <v>62.69</v>
      </c>
      <c r="H668" s="18" t="s">
        <v>18</v>
      </c>
      <c r="I668" s="19">
        <f>IF(services[[#This Row],[Quantity]]="[Enter Quantity]",0,services[[#This Row],[Price Per Unit]]*services[[#This Row],[Quantity]])</f>
        <v>0</v>
      </c>
    </row>
    <row r="669" spans="1:9" x14ac:dyDescent="0.35">
      <c r="A669" s="14" t="s">
        <v>733</v>
      </c>
      <c r="B669" s="14" t="s">
        <v>373</v>
      </c>
      <c r="C669" s="14" t="s">
        <v>345</v>
      </c>
      <c r="D669" s="14" t="s">
        <v>346</v>
      </c>
      <c r="E669" s="21" t="s">
        <v>347</v>
      </c>
      <c r="F669" s="14" t="s">
        <v>348</v>
      </c>
      <c r="G669" s="22">
        <v>96.34</v>
      </c>
      <c r="H669" s="18" t="s">
        <v>18</v>
      </c>
      <c r="I669" s="19">
        <f>IF(services[[#This Row],[Quantity]]="[Enter Quantity]",0,services[[#This Row],[Price Per Unit]]*services[[#This Row],[Quantity]])</f>
        <v>0</v>
      </c>
    </row>
    <row r="670" spans="1:9" x14ac:dyDescent="0.35">
      <c r="A670" s="14" t="s">
        <v>734</v>
      </c>
      <c r="B670" s="14" t="s">
        <v>373</v>
      </c>
      <c r="C670" s="14" t="s">
        <v>345</v>
      </c>
      <c r="D670" s="14" t="s">
        <v>346</v>
      </c>
      <c r="E670" s="21" t="s">
        <v>347</v>
      </c>
      <c r="F670" s="14" t="s">
        <v>348</v>
      </c>
      <c r="G670" s="22">
        <v>49.36</v>
      </c>
      <c r="H670" s="18" t="s">
        <v>18</v>
      </c>
      <c r="I670" s="19">
        <f>IF(services[[#This Row],[Quantity]]="[Enter Quantity]",0,services[[#This Row],[Price Per Unit]]*services[[#This Row],[Quantity]])</f>
        <v>0</v>
      </c>
    </row>
    <row r="671" spans="1:9" ht="62" x14ac:dyDescent="0.35">
      <c r="A671" s="14" t="s">
        <v>735</v>
      </c>
      <c r="B671" s="14" t="s">
        <v>142</v>
      </c>
      <c r="C671" s="14" t="s">
        <v>345</v>
      </c>
      <c r="D671" s="14" t="s">
        <v>346</v>
      </c>
      <c r="E671" s="21" t="s">
        <v>347</v>
      </c>
      <c r="F671" s="14" t="s">
        <v>348</v>
      </c>
      <c r="G671" s="22">
        <v>52.51</v>
      </c>
      <c r="H671" s="18" t="s">
        <v>18</v>
      </c>
      <c r="I671" s="19">
        <f>IF(services[[#This Row],[Quantity]]="[Enter Quantity]",0,services[[#This Row],[Price Per Unit]]*services[[#This Row],[Quantity]])</f>
        <v>0</v>
      </c>
    </row>
    <row r="672" spans="1:9" ht="62" x14ac:dyDescent="0.35">
      <c r="A672" s="14" t="s">
        <v>736</v>
      </c>
      <c r="B672" s="14" t="s">
        <v>142</v>
      </c>
      <c r="C672" s="14" t="s">
        <v>345</v>
      </c>
      <c r="D672" s="14" t="s">
        <v>346</v>
      </c>
      <c r="E672" s="21" t="s">
        <v>347</v>
      </c>
      <c r="F672" s="14" t="s">
        <v>348</v>
      </c>
      <c r="G672" s="22">
        <v>49.27</v>
      </c>
      <c r="H672" s="18" t="s">
        <v>18</v>
      </c>
      <c r="I672" s="19">
        <f>IF(services[[#This Row],[Quantity]]="[Enter Quantity]",0,services[[#This Row],[Price Per Unit]]*services[[#This Row],[Quantity]])</f>
        <v>0</v>
      </c>
    </row>
    <row r="673" spans="1:9" x14ac:dyDescent="0.35">
      <c r="A673" s="14" t="s">
        <v>737</v>
      </c>
      <c r="B673" s="14" t="s">
        <v>373</v>
      </c>
      <c r="C673" s="14" t="s">
        <v>345</v>
      </c>
      <c r="D673" s="14" t="s">
        <v>346</v>
      </c>
      <c r="E673" s="21" t="s">
        <v>347</v>
      </c>
      <c r="F673" s="14" t="s">
        <v>348</v>
      </c>
      <c r="G673" s="22">
        <v>214.99</v>
      </c>
      <c r="H673" s="18" t="s">
        <v>18</v>
      </c>
      <c r="I673" s="19">
        <f>IF(services[[#This Row],[Quantity]]="[Enter Quantity]",0,services[[#This Row],[Price Per Unit]]*services[[#This Row],[Quantity]])</f>
        <v>0</v>
      </c>
    </row>
    <row r="674" spans="1:9" x14ac:dyDescent="0.35">
      <c r="A674" s="14" t="s">
        <v>738</v>
      </c>
      <c r="B674" s="14" t="s">
        <v>373</v>
      </c>
      <c r="C674" s="14" t="s">
        <v>345</v>
      </c>
      <c r="D674" s="14" t="s">
        <v>346</v>
      </c>
      <c r="E674" s="21" t="s">
        <v>347</v>
      </c>
      <c r="F674" s="14" t="s">
        <v>348</v>
      </c>
      <c r="G674" s="22">
        <v>170.69</v>
      </c>
      <c r="H674" s="18" t="s">
        <v>18</v>
      </c>
      <c r="I674" s="19">
        <f>IF(services[[#This Row],[Quantity]]="[Enter Quantity]",0,services[[#This Row],[Price Per Unit]]*services[[#This Row],[Quantity]])</f>
        <v>0</v>
      </c>
    </row>
    <row r="675" spans="1:9" x14ac:dyDescent="0.35">
      <c r="A675" s="14" t="s">
        <v>739</v>
      </c>
      <c r="B675" s="14" t="s">
        <v>373</v>
      </c>
      <c r="C675" s="14" t="s">
        <v>345</v>
      </c>
      <c r="D675" s="14" t="s">
        <v>346</v>
      </c>
      <c r="E675" s="21" t="s">
        <v>347</v>
      </c>
      <c r="F675" s="14" t="s">
        <v>348</v>
      </c>
      <c r="G675" s="22">
        <v>47.92</v>
      </c>
      <c r="H675" s="18" t="s">
        <v>18</v>
      </c>
      <c r="I675" s="19">
        <f>IF(services[[#This Row],[Quantity]]="[Enter Quantity]",0,services[[#This Row],[Price Per Unit]]*services[[#This Row],[Quantity]])</f>
        <v>0</v>
      </c>
    </row>
    <row r="676" spans="1:9" x14ac:dyDescent="0.35">
      <c r="A676" s="14" t="s">
        <v>740</v>
      </c>
      <c r="B676" s="14" t="s">
        <v>373</v>
      </c>
      <c r="C676" s="14" t="s">
        <v>345</v>
      </c>
      <c r="D676" s="14" t="s">
        <v>346</v>
      </c>
      <c r="E676" s="21" t="s">
        <v>347</v>
      </c>
      <c r="F676" s="14" t="s">
        <v>348</v>
      </c>
      <c r="G676" s="22">
        <v>134.77000000000001</v>
      </c>
      <c r="H676" s="18" t="s">
        <v>18</v>
      </c>
      <c r="I676" s="19">
        <f>IF(services[[#This Row],[Quantity]]="[Enter Quantity]",0,services[[#This Row],[Price Per Unit]]*services[[#This Row],[Quantity]])</f>
        <v>0</v>
      </c>
    </row>
    <row r="677" spans="1:9" ht="62" x14ac:dyDescent="0.35">
      <c r="A677" s="14" t="s">
        <v>741</v>
      </c>
      <c r="B677" s="14" t="s">
        <v>142</v>
      </c>
      <c r="C677" s="14" t="s">
        <v>345</v>
      </c>
      <c r="D677" s="14" t="s">
        <v>346</v>
      </c>
      <c r="E677" s="21" t="s">
        <v>347</v>
      </c>
      <c r="F677" s="14" t="s">
        <v>348</v>
      </c>
      <c r="G677" s="22">
        <v>82.96</v>
      </c>
      <c r="H677" s="18" t="s">
        <v>18</v>
      </c>
      <c r="I677" s="19">
        <f>IF(services[[#This Row],[Quantity]]="[Enter Quantity]",0,services[[#This Row],[Price Per Unit]]*services[[#This Row],[Quantity]])</f>
        <v>0</v>
      </c>
    </row>
    <row r="678" spans="1:9" x14ac:dyDescent="0.35">
      <c r="A678" s="14" t="s">
        <v>742</v>
      </c>
      <c r="B678" s="14" t="s">
        <v>373</v>
      </c>
      <c r="C678" s="14" t="s">
        <v>345</v>
      </c>
      <c r="D678" s="14" t="s">
        <v>346</v>
      </c>
      <c r="E678" s="21" t="s">
        <v>347</v>
      </c>
      <c r="F678" s="14" t="s">
        <v>348</v>
      </c>
      <c r="G678" s="22">
        <v>58.3</v>
      </c>
      <c r="H678" s="18" t="s">
        <v>18</v>
      </c>
      <c r="I678" s="19">
        <f>IF(services[[#This Row],[Quantity]]="[Enter Quantity]",0,services[[#This Row],[Price Per Unit]]*services[[#This Row],[Quantity]])</f>
        <v>0</v>
      </c>
    </row>
    <row r="679" spans="1:9" x14ac:dyDescent="0.35">
      <c r="A679" s="14" t="s">
        <v>743</v>
      </c>
      <c r="B679" s="14" t="s">
        <v>373</v>
      </c>
      <c r="C679" s="14" t="s">
        <v>345</v>
      </c>
      <c r="D679" s="14" t="s">
        <v>346</v>
      </c>
      <c r="E679" s="21" t="s">
        <v>347</v>
      </c>
      <c r="F679" s="14" t="s">
        <v>348</v>
      </c>
      <c r="G679" s="22">
        <v>84</v>
      </c>
      <c r="H679" s="18" t="s">
        <v>18</v>
      </c>
      <c r="I679" s="19">
        <f>IF(services[[#This Row],[Quantity]]="[Enter Quantity]",0,services[[#This Row],[Price Per Unit]]*services[[#This Row],[Quantity]])</f>
        <v>0</v>
      </c>
    </row>
    <row r="680" spans="1:9" x14ac:dyDescent="0.35">
      <c r="A680" s="14" t="s">
        <v>744</v>
      </c>
      <c r="B680" s="14" t="s">
        <v>373</v>
      </c>
      <c r="C680" s="14" t="s">
        <v>345</v>
      </c>
      <c r="D680" s="14" t="s">
        <v>346</v>
      </c>
      <c r="E680" s="21" t="s">
        <v>347</v>
      </c>
      <c r="F680" s="14" t="s">
        <v>348</v>
      </c>
      <c r="G680" s="22">
        <v>97.25</v>
      </c>
      <c r="H680" s="18" t="s">
        <v>18</v>
      </c>
      <c r="I680" s="19">
        <f>IF(services[[#This Row],[Quantity]]="[Enter Quantity]",0,services[[#This Row],[Price Per Unit]]*services[[#This Row],[Quantity]])</f>
        <v>0</v>
      </c>
    </row>
    <row r="681" spans="1:9" x14ac:dyDescent="0.35">
      <c r="A681" s="14" t="s">
        <v>745</v>
      </c>
      <c r="B681" s="14" t="s">
        <v>373</v>
      </c>
      <c r="C681" s="14" t="s">
        <v>345</v>
      </c>
      <c r="D681" s="14" t="s">
        <v>346</v>
      </c>
      <c r="E681" s="21" t="s">
        <v>347</v>
      </c>
      <c r="F681" s="14" t="s">
        <v>348</v>
      </c>
      <c r="G681" s="22">
        <v>119.02</v>
      </c>
      <c r="H681" s="18" t="s">
        <v>18</v>
      </c>
      <c r="I681" s="19">
        <f>IF(services[[#This Row],[Quantity]]="[Enter Quantity]",0,services[[#This Row],[Price Per Unit]]*services[[#This Row],[Quantity]])</f>
        <v>0</v>
      </c>
    </row>
    <row r="682" spans="1:9" x14ac:dyDescent="0.35">
      <c r="A682" s="14" t="s">
        <v>746</v>
      </c>
      <c r="B682" s="14" t="s">
        <v>373</v>
      </c>
      <c r="C682" s="14" t="s">
        <v>345</v>
      </c>
      <c r="D682" s="14" t="s">
        <v>346</v>
      </c>
      <c r="E682" s="21" t="s">
        <v>347</v>
      </c>
      <c r="F682" s="14" t="s">
        <v>348</v>
      </c>
      <c r="G682" s="22">
        <v>65</v>
      </c>
      <c r="H682" s="18" t="s">
        <v>18</v>
      </c>
      <c r="I682" s="19">
        <f>IF(services[[#This Row],[Quantity]]="[Enter Quantity]",0,services[[#This Row],[Price Per Unit]]*services[[#This Row],[Quantity]])</f>
        <v>0</v>
      </c>
    </row>
    <row r="683" spans="1:9" x14ac:dyDescent="0.35">
      <c r="A683" s="14" t="s">
        <v>747</v>
      </c>
      <c r="B683" s="14" t="s">
        <v>373</v>
      </c>
      <c r="C683" s="14" t="s">
        <v>345</v>
      </c>
      <c r="D683" s="14" t="s">
        <v>346</v>
      </c>
      <c r="E683" s="21" t="s">
        <v>347</v>
      </c>
      <c r="F683" s="14" t="s">
        <v>348</v>
      </c>
      <c r="G683" s="22">
        <v>99.98</v>
      </c>
      <c r="H683" s="18" t="s">
        <v>18</v>
      </c>
      <c r="I683" s="19">
        <f>IF(services[[#This Row],[Quantity]]="[Enter Quantity]",0,services[[#This Row],[Price Per Unit]]*services[[#This Row],[Quantity]])</f>
        <v>0</v>
      </c>
    </row>
    <row r="684" spans="1:9" x14ac:dyDescent="0.35">
      <c r="A684" s="14" t="s">
        <v>748</v>
      </c>
      <c r="B684" s="14" t="s">
        <v>373</v>
      </c>
      <c r="C684" s="14" t="s">
        <v>345</v>
      </c>
      <c r="D684" s="14" t="s">
        <v>346</v>
      </c>
      <c r="E684" s="21" t="s">
        <v>347</v>
      </c>
      <c r="F684" s="14" t="s">
        <v>348</v>
      </c>
      <c r="G684" s="22">
        <v>61.43</v>
      </c>
      <c r="H684" s="18" t="s">
        <v>18</v>
      </c>
      <c r="I684" s="19">
        <f>IF(services[[#This Row],[Quantity]]="[Enter Quantity]",0,services[[#This Row],[Price Per Unit]]*services[[#This Row],[Quantity]])</f>
        <v>0</v>
      </c>
    </row>
    <row r="685" spans="1:9" x14ac:dyDescent="0.35">
      <c r="A685" s="14" t="s">
        <v>749</v>
      </c>
      <c r="B685" s="14" t="s">
        <v>373</v>
      </c>
      <c r="C685" s="14" t="s">
        <v>345</v>
      </c>
      <c r="D685" s="14" t="s">
        <v>346</v>
      </c>
      <c r="E685" s="21" t="s">
        <v>347</v>
      </c>
      <c r="F685" s="14" t="s">
        <v>348</v>
      </c>
      <c r="G685" s="22">
        <v>185.19</v>
      </c>
      <c r="H685" s="18" t="s">
        <v>18</v>
      </c>
      <c r="I685" s="19">
        <f>IF(services[[#This Row],[Quantity]]="[Enter Quantity]",0,services[[#This Row],[Price Per Unit]]*services[[#This Row],[Quantity]])</f>
        <v>0</v>
      </c>
    </row>
    <row r="686" spans="1:9" ht="62" x14ac:dyDescent="0.35">
      <c r="A686" s="14" t="s">
        <v>750</v>
      </c>
      <c r="B686" s="14" t="s">
        <v>142</v>
      </c>
      <c r="C686" s="14" t="s">
        <v>345</v>
      </c>
      <c r="D686" s="14" t="s">
        <v>346</v>
      </c>
      <c r="E686" s="21" t="s">
        <v>347</v>
      </c>
      <c r="F686" s="14" t="s">
        <v>348</v>
      </c>
      <c r="G686" s="22">
        <v>1691.11</v>
      </c>
      <c r="H686" s="18" t="s">
        <v>18</v>
      </c>
      <c r="I686" s="19">
        <f>IF(services[[#This Row],[Quantity]]="[Enter Quantity]",0,services[[#This Row],[Price Per Unit]]*services[[#This Row],[Quantity]])</f>
        <v>0</v>
      </c>
    </row>
    <row r="687" spans="1:9" ht="62" x14ac:dyDescent="0.35">
      <c r="A687" s="14" t="s">
        <v>751</v>
      </c>
      <c r="B687" s="14" t="s">
        <v>142</v>
      </c>
      <c r="C687" s="14" t="s">
        <v>345</v>
      </c>
      <c r="D687" s="14" t="s">
        <v>346</v>
      </c>
      <c r="E687" s="21" t="s">
        <v>347</v>
      </c>
      <c r="F687" s="14" t="s">
        <v>348</v>
      </c>
      <c r="G687" s="22">
        <v>320.60000000000002</v>
      </c>
      <c r="H687" s="18" t="s">
        <v>18</v>
      </c>
      <c r="I687" s="19">
        <f>IF(services[[#This Row],[Quantity]]="[Enter Quantity]",0,services[[#This Row],[Price Per Unit]]*services[[#This Row],[Quantity]])</f>
        <v>0</v>
      </c>
    </row>
    <row r="688" spans="1:9" ht="62" x14ac:dyDescent="0.35">
      <c r="A688" s="14" t="s">
        <v>752</v>
      </c>
      <c r="B688" s="14" t="s">
        <v>142</v>
      </c>
      <c r="C688" s="14" t="s">
        <v>345</v>
      </c>
      <c r="D688" s="14" t="s">
        <v>346</v>
      </c>
      <c r="E688" s="21" t="s">
        <v>347</v>
      </c>
      <c r="F688" s="14" t="s">
        <v>348</v>
      </c>
      <c r="G688" s="22">
        <v>52.12</v>
      </c>
      <c r="H688" s="18" t="s">
        <v>18</v>
      </c>
      <c r="I688" s="19">
        <f>IF(services[[#This Row],[Quantity]]="[Enter Quantity]",0,services[[#This Row],[Price Per Unit]]*services[[#This Row],[Quantity]])</f>
        <v>0</v>
      </c>
    </row>
    <row r="689" spans="1:9" x14ac:dyDescent="0.35">
      <c r="A689" s="14" t="s">
        <v>753</v>
      </c>
      <c r="B689" s="14" t="s">
        <v>373</v>
      </c>
      <c r="C689" s="14" t="s">
        <v>345</v>
      </c>
      <c r="D689" s="14" t="s">
        <v>346</v>
      </c>
      <c r="E689" s="21" t="s">
        <v>347</v>
      </c>
      <c r="F689" s="14" t="s">
        <v>348</v>
      </c>
      <c r="G689" s="22">
        <v>184.28571428571431</v>
      </c>
      <c r="H689" s="18" t="s">
        <v>18</v>
      </c>
      <c r="I689" s="19">
        <f>IF(services[[#This Row],[Quantity]]="[Enter Quantity]",0,services[[#This Row],[Price Per Unit]]*services[[#This Row],[Quantity]])</f>
        <v>0</v>
      </c>
    </row>
    <row r="690" spans="1:9" x14ac:dyDescent="0.35">
      <c r="A690" s="14" t="s">
        <v>754</v>
      </c>
      <c r="B690" s="14" t="s">
        <v>373</v>
      </c>
      <c r="C690" s="14" t="s">
        <v>345</v>
      </c>
      <c r="D690" s="14" t="s">
        <v>346</v>
      </c>
      <c r="E690" s="21" t="s">
        <v>347</v>
      </c>
      <c r="F690" s="14" t="s">
        <v>348</v>
      </c>
      <c r="G690" s="22">
        <v>162.04</v>
      </c>
      <c r="H690" s="18" t="s">
        <v>18</v>
      </c>
      <c r="I690" s="19">
        <f>IF(services[[#This Row],[Quantity]]="[Enter Quantity]",0,services[[#This Row],[Price Per Unit]]*services[[#This Row],[Quantity]])</f>
        <v>0</v>
      </c>
    </row>
    <row r="691" spans="1:9" ht="62" x14ac:dyDescent="0.35">
      <c r="A691" s="14" t="s">
        <v>755</v>
      </c>
      <c r="B691" s="14" t="s">
        <v>142</v>
      </c>
      <c r="C691" s="14" t="s">
        <v>345</v>
      </c>
      <c r="D691" s="14" t="s">
        <v>346</v>
      </c>
      <c r="E691" s="21" t="s">
        <v>347</v>
      </c>
      <c r="F691" s="14" t="s">
        <v>348</v>
      </c>
      <c r="G691" s="22">
        <v>96.91</v>
      </c>
      <c r="H691" s="18" t="s">
        <v>18</v>
      </c>
      <c r="I691" s="19">
        <f>IF(services[[#This Row],[Quantity]]="[Enter Quantity]",0,services[[#This Row],[Price Per Unit]]*services[[#This Row],[Quantity]])</f>
        <v>0</v>
      </c>
    </row>
    <row r="692" spans="1:9" x14ac:dyDescent="0.35">
      <c r="A692" s="14" t="s">
        <v>756</v>
      </c>
      <c r="B692" s="14" t="s">
        <v>373</v>
      </c>
      <c r="C692" s="14" t="s">
        <v>345</v>
      </c>
      <c r="D692" s="14" t="s">
        <v>346</v>
      </c>
      <c r="E692" s="21" t="s">
        <v>347</v>
      </c>
      <c r="F692" s="14" t="s">
        <v>348</v>
      </c>
      <c r="G692" s="22">
        <v>1061.9000000000001</v>
      </c>
      <c r="H692" s="18" t="s">
        <v>18</v>
      </c>
      <c r="I692" s="19">
        <f>IF(services[[#This Row],[Quantity]]="[Enter Quantity]",0,services[[#This Row],[Price Per Unit]]*services[[#This Row],[Quantity]])</f>
        <v>0</v>
      </c>
    </row>
    <row r="693" spans="1:9" ht="62" x14ac:dyDescent="0.35">
      <c r="A693" s="14" t="s">
        <v>757</v>
      </c>
      <c r="B693" s="14" t="s">
        <v>142</v>
      </c>
      <c r="C693" s="14" t="s">
        <v>345</v>
      </c>
      <c r="D693" s="14" t="s">
        <v>346</v>
      </c>
      <c r="E693" s="21" t="s">
        <v>347</v>
      </c>
      <c r="F693" s="14" t="s">
        <v>348</v>
      </c>
      <c r="G693" s="22">
        <v>95.87</v>
      </c>
      <c r="H693" s="18" t="s">
        <v>18</v>
      </c>
      <c r="I693" s="19">
        <f>IF(services[[#This Row],[Quantity]]="[Enter Quantity]",0,services[[#This Row],[Price Per Unit]]*services[[#This Row],[Quantity]])</f>
        <v>0</v>
      </c>
    </row>
    <row r="694" spans="1:9" x14ac:dyDescent="0.35">
      <c r="A694" s="14" t="s">
        <v>758</v>
      </c>
      <c r="B694" s="14" t="s">
        <v>337</v>
      </c>
      <c r="C694" s="14" t="s">
        <v>345</v>
      </c>
      <c r="D694" s="14" t="s">
        <v>346</v>
      </c>
      <c r="E694" s="21" t="s">
        <v>347</v>
      </c>
      <c r="F694" s="14" t="s">
        <v>348</v>
      </c>
      <c r="G694" s="22">
        <v>157.14285714285714</v>
      </c>
      <c r="H694" s="18" t="s">
        <v>18</v>
      </c>
      <c r="I694" s="19">
        <f>IF(services[[#This Row],[Quantity]]="[Enter Quantity]",0,services[[#This Row],[Price Per Unit]]*services[[#This Row],[Quantity]])</f>
        <v>0</v>
      </c>
    </row>
    <row r="695" spans="1:9" x14ac:dyDescent="0.35">
      <c r="A695" s="14" t="s">
        <v>759</v>
      </c>
      <c r="B695" s="14" t="s">
        <v>373</v>
      </c>
      <c r="C695" s="14" t="s">
        <v>345</v>
      </c>
      <c r="D695" s="14" t="s">
        <v>346</v>
      </c>
      <c r="E695" s="21" t="s">
        <v>347</v>
      </c>
      <c r="F695" s="14" t="s">
        <v>348</v>
      </c>
      <c r="G695" s="22">
        <v>142.1</v>
      </c>
      <c r="H695" s="18" t="s">
        <v>18</v>
      </c>
      <c r="I695" s="19">
        <f>IF(services[[#This Row],[Quantity]]="[Enter Quantity]",0,services[[#This Row],[Price Per Unit]]*services[[#This Row],[Quantity]])</f>
        <v>0</v>
      </c>
    </row>
    <row r="696" spans="1:9" x14ac:dyDescent="0.35">
      <c r="A696" s="14" t="s">
        <v>760</v>
      </c>
      <c r="B696" s="14" t="s">
        <v>373</v>
      </c>
      <c r="C696" s="14" t="s">
        <v>345</v>
      </c>
      <c r="D696" s="14" t="s">
        <v>346</v>
      </c>
      <c r="E696" s="21" t="s">
        <v>347</v>
      </c>
      <c r="F696" s="14" t="s">
        <v>348</v>
      </c>
      <c r="G696" s="22">
        <v>33.880000000000003</v>
      </c>
      <c r="H696" s="18" t="s">
        <v>18</v>
      </c>
      <c r="I696" s="19">
        <f>IF(services[[#This Row],[Quantity]]="[Enter Quantity]",0,services[[#This Row],[Price Per Unit]]*services[[#This Row],[Quantity]])</f>
        <v>0</v>
      </c>
    </row>
    <row r="697" spans="1:9" ht="62" x14ac:dyDescent="0.35">
      <c r="A697" s="14" t="s">
        <v>761</v>
      </c>
      <c r="B697" s="14" t="s">
        <v>142</v>
      </c>
      <c r="C697" s="14" t="s">
        <v>345</v>
      </c>
      <c r="D697" s="14" t="s">
        <v>346</v>
      </c>
      <c r="E697" s="21" t="s">
        <v>347</v>
      </c>
      <c r="F697" s="14" t="s">
        <v>348</v>
      </c>
      <c r="G697" s="22">
        <v>33.1</v>
      </c>
      <c r="H697" s="18" t="s">
        <v>18</v>
      </c>
      <c r="I697" s="19">
        <f>IF(services[[#This Row],[Quantity]]="[Enter Quantity]",0,services[[#This Row],[Price Per Unit]]*services[[#This Row],[Quantity]])</f>
        <v>0</v>
      </c>
    </row>
    <row r="698" spans="1:9" ht="62" x14ac:dyDescent="0.35">
      <c r="A698" s="14" t="s">
        <v>762</v>
      </c>
      <c r="B698" s="14" t="s">
        <v>142</v>
      </c>
      <c r="C698" s="14" t="s">
        <v>345</v>
      </c>
      <c r="D698" s="14" t="s">
        <v>346</v>
      </c>
      <c r="E698" s="21" t="s">
        <v>347</v>
      </c>
      <c r="F698" s="14" t="s">
        <v>348</v>
      </c>
      <c r="G698" s="22">
        <v>43.96</v>
      </c>
      <c r="H698" s="18" t="s">
        <v>18</v>
      </c>
      <c r="I698" s="19">
        <f>IF(services[[#This Row],[Quantity]]="[Enter Quantity]",0,services[[#This Row],[Price Per Unit]]*services[[#This Row],[Quantity]])</f>
        <v>0</v>
      </c>
    </row>
    <row r="699" spans="1:9" ht="62" x14ac:dyDescent="0.35">
      <c r="A699" s="14" t="s">
        <v>763</v>
      </c>
      <c r="B699" s="14" t="s">
        <v>142</v>
      </c>
      <c r="C699" s="14" t="s">
        <v>345</v>
      </c>
      <c r="D699" s="14" t="s">
        <v>346</v>
      </c>
      <c r="E699" s="21" t="s">
        <v>347</v>
      </c>
      <c r="F699" s="14" t="s">
        <v>348</v>
      </c>
      <c r="G699" s="22">
        <v>36.39</v>
      </c>
      <c r="H699" s="18" t="s">
        <v>18</v>
      </c>
      <c r="I699" s="19">
        <f>IF(services[[#This Row],[Quantity]]="[Enter Quantity]",0,services[[#This Row],[Price Per Unit]]*services[[#This Row],[Quantity]])</f>
        <v>0</v>
      </c>
    </row>
    <row r="700" spans="1:9" x14ac:dyDescent="0.35">
      <c r="A700" s="14" t="s">
        <v>764</v>
      </c>
      <c r="B700" s="14" t="s">
        <v>373</v>
      </c>
      <c r="C700" s="14" t="s">
        <v>345</v>
      </c>
      <c r="D700" s="14" t="s">
        <v>346</v>
      </c>
      <c r="E700" s="21" t="s">
        <v>347</v>
      </c>
      <c r="F700" s="14" t="s">
        <v>348</v>
      </c>
      <c r="G700" s="22">
        <v>42.67</v>
      </c>
      <c r="H700" s="18" t="s">
        <v>18</v>
      </c>
      <c r="I700" s="19">
        <f>IF(services[[#This Row],[Quantity]]="[Enter Quantity]",0,services[[#This Row],[Price Per Unit]]*services[[#This Row],[Quantity]])</f>
        <v>0</v>
      </c>
    </row>
    <row r="701" spans="1:9" ht="62" x14ac:dyDescent="0.35">
      <c r="A701" s="14" t="s">
        <v>765</v>
      </c>
      <c r="B701" s="14" t="s">
        <v>142</v>
      </c>
      <c r="C701" s="14" t="s">
        <v>345</v>
      </c>
      <c r="D701" s="14" t="s">
        <v>346</v>
      </c>
      <c r="E701" s="21" t="s">
        <v>347</v>
      </c>
      <c r="F701" s="14" t="s">
        <v>348</v>
      </c>
      <c r="G701" s="22">
        <v>39.29</v>
      </c>
      <c r="H701" s="18" t="s">
        <v>18</v>
      </c>
      <c r="I701" s="19">
        <f>IF(services[[#This Row],[Quantity]]="[Enter Quantity]",0,services[[#This Row],[Price Per Unit]]*services[[#This Row],[Quantity]])</f>
        <v>0</v>
      </c>
    </row>
    <row r="702" spans="1:9" x14ac:dyDescent="0.35">
      <c r="A702" s="14" t="s">
        <v>766</v>
      </c>
      <c r="B702" s="14" t="s">
        <v>337</v>
      </c>
      <c r="C702" s="14" t="s">
        <v>345</v>
      </c>
      <c r="D702" s="14" t="s">
        <v>346</v>
      </c>
      <c r="E702" s="21" t="s">
        <v>347</v>
      </c>
      <c r="F702" s="14" t="s">
        <v>348</v>
      </c>
      <c r="G702" s="22">
        <v>309.74</v>
      </c>
      <c r="H702" s="18" t="s">
        <v>18</v>
      </c>
      <c r="I702" s="19">
        <f>IF(services[[#This Row],[Quantity]]="[Enter Quantity]",0,services[[#This Row],[Price Per Unit]]*services[[#This Row],[Quantity]])</f>
        <v>0</v>
      </c>
    </row>
    <row r="703" spans="1:9" x14ac:dyDescent="0.35">
      <c r="A703" s="14" t="s">
        <v>767</v>
      </c>
      <c r="B703" s="14" t="s">
        <v>373</v>
      </c>
      <c r="C703" s="14" t="s">
        <v>345</v>
      </c>
      <c r="D703" s="14" t="s">
        <v>346</v>
      </c>
      <c r="E703" s="21" t="s">
        <v>347</v>
      </c>
      <c r="F703" s="14" t="s">
        <v>348</v>
      </c>
      <c r="G703" s="22">
        <v>42.38</v>
      </c>
      <c r="H703" s="18" t="s">
        <v>18</v>
      </c>
      <c r="I703" s="19">
        <f>IF(services[[#This Row],[Quantity]]="[Enter Quantity]",0,services[[#This Row],[Price Per Unit]]*services[[#This Row],[Quantity]])</f>
        <v>0</v>
      </c>
    </row>
    <row r="704" spans="1:9" ht="62" x14ac:dyDescent="0.35">
      <c r="A704" s="14" t="s">
        <v>768</v>
      </c>
      <c r="B704" s="14" t="s">
        <v>142</v>
      </c>
      <c r="C704" s="14" t="s">
        <v>345</v>
      </c>
      <c r="D704" s="14" t="s">
        <v>346</v>
      </c>
      <c r="E704" s="21" t="s">
        <v>347</v>
      </c>
      <c r="F704" s="14" t="s">
        <v>348</v>
      </c>
      <c r="G704" s="22">
        <v>69.400000000000006</v>
      </c>
      <c r="H704" s="18" t="s">
        <v>18</v>
      </c>
      <c r="I704" s="19">
        <f>IF(services[[#This Row],[Quantity]]="[Enter Quantity]",0,services[[#This Row],[Price Per Unit]]*services[[#This Row],[Quantity]])</f>
        <v>0</v>
      </c>
    </row>
    <row r="705" spans="1:9" x14ac:dyDescent="0.35">
      <c r="A705" s="14" t="s">
        <v>769</v>
      </c>
      <c r="B705" s="14" t="s">
        <v>373</v>
      </c>
      <c r="C705" s="14" t="s">
        <v>345</v>
      </c>
      <c r="D705" s="14" t="s">
        <v>346</v>
      </c>
      <c r="E705" s="21" t="s">
        <v>347</v>
      </c>
      <c r="F705" s="14" t="s">
        <v>348</v>
      </c>
      <c r="G705" s="22">
        <v>53.36</v>
      </c>
      <c r="H705" s="18" t="s">
        <v>18</v>
      </c>
      <c r="I705" s="19">
        <f>IF(services[[#This Row],[Quantity]]="[Enter Quantity]",0,services[[#This Row],[Price Per Unit]]*services[[#This Row],[Quantity]])</f>
        <v>0</v>
      </c>
    </row>
    <row r="706" spans="1:9" ht="62" x14ac:dyDescent="0.35">
      <c r="A706" s="14" t="s">
        <v>770</v>
      </c>
      <c r="B706" s="14" t="s">
        <v>142</v>
      </c>
      <c r="C706" s="14" t="s">
        <v>345</v>
      </c>
      <c r="D706" s="14" t="s">
        <v>346</v>
      </c>
      <c r="E706" s="21" t="s">
        <v>347</v>
      </c>
      <c r="F706" s="14" t="s">
        <v>348</v>
      </c>
      <c r="G706" s="22">
        <v>48.07</v>
      </c>
      <c r="H706" s="18" t="s">
        <v>18</v>
      </c>
      <c r="I706" s="19">
        <f>IF(services[[#This Row],[Quantity]]="[Enter Quantity]",0,services[[#This Row],[Price Per Unit]]*services[[#This Row],[Quantity]])</f>
        <v>0</v>
      </c>
    </row>
    <row r="707" spans="1:9" ht="62" x14ac:dyDescent="0.35">
      <c r="A707" s="14" t="s">
        <v>771</v>
      </c>
      <c r="B707" s="14" t="s">
        <v>142</v>
      </c>
      <c r="C707" s="14" t="s">
        <v>345</v>
      </c>
      <c r="D707" s="14" t="s">
        <v>346</v>
      </c>
      <c r="E707" s="21" t="s">
        <v>347</v>
      </c>
      <c r="F707" s="14" t="s">
        <v>348</v>
      </c>
      <c r="G707" s="22">
        <v>49.24</v>
      </c>
      <c r="H707" s="18" t="s">
        <v>18</v>
      </c>
      <c r="I707" s="19">
        <f>IF(services[[#This Row],[Quantity]]="[Enter Quantity]",0,services[[#This Row],[Price Per Unit]]*services[[#This Row],[Quantity]])</f>
        <v>0</v>
      </c>
    </row>
    <row r="708" spans="1:9" x14ac:dyDescent="0.35">
      <c r="A708" s="14" t="s">
        <v>772</v>
      </c>
      <c r="B708" s="14" t="s">
        <v>373</v>
      </c>
      <c r="C708" s="14" t="s">
        <v>345</v>
      </c>
      <c r="D708" s="14" t="s">
        <v>346</v>
      </c>
      <c r="E708" s="21" t="s">
        <v>347</v>
      </c>
      <c r="F708" s="14" t="s">
        <v>348</v>
      </c>
      <c r="G708" s="22">
        <v>78.400000000000006</v>
      </c>
      <c r="H708" s="18" t="s">
        <v>18</v>
      </c>
      <c r="I708" s="19">
        <f>IF(services[[#This Row],[Quantity]]="[Enter Quantity]",0,services[[#This Row],[Price Per Unit]]*services[[#This Row],[Quantity]])</f>
        <v>0</v>
      </c>
    </row>
    <row r="709" spans="1:9" ht="62" x14ac:dyDescent="0.35">
      <c r="A709" s="14" t="s">
        <v>773</v>
      </c>
      <c r="B709" s="14" t="s">
        <v>142</v>
      </c>
      <c r="C709" s="14" t="s">
        <v>345</v>
      </c>
      <c r="D709" s="14" t="s">
        <v>346</v>
      </c>
      <c r="E709" s="21" t="s">
        <v>347</v>
      </c>
      <c r="F709" s="14" t="s">
        <v>348</v>
      </c>
      <c r="G709" s="22">
        <v>68.489999999999995</v>
      </c>
      <c r="H709" s="18" t="s">
        <v>18</v>
      </c>
      <c r="I709" s="19">
        <f>IF(services[[#This Row],[Quantity]]="[Enter Quantity]",0,services[[#This Row],[Price Per Unit]]*services[[#This Row],[Quantity]])</f>
        <v>0</v>
      </c>
    </row>
    <row r="710" spans="1:9" ht="62" x14ac:dyDescent="0.35">
      <c r="A710" s="14" t="s">
        <v>774</v>
      </c>
      <c r="B710" s="14" t="s">
        <v>142</v>
      </c>
      <c r="C710" s="14" t="s">
        <v>345</v>
      </c>
      <c r="D710" s="14" t="s">
        <v>346</v>
      </c>
      <c r="E710" s="21" t="s">
        <v>347</v>
      </c>
      <c r="F710" s="14" t="s">
        <v>348</v>
      </c>
      <c r="G710" s="22">
        <v>90.9</v>
      </c>
      <c r="H710" s="18" t="s">
        <v>18</v>
      </c>
      <c r="I710" s="19">
        <f>IF(services[[#This Row],[Quantity]]="[Enter Quantity]",0,services[[#This Row],[Price Per Unit]]*services[[#This Row],[Quantity]])</f>
        <v>0</v>
      </c>
    </row>
    <row r="711" spans="1:9" ht="62" x14ac:dyDescent="0.35">
      <c r="A711" s="14" t="s">
        <v>775</v>
      </c>
      <c r="B711" s="14" t="s">
        <v>142</v>
      </c>
      <c r="C711" s="14" t="s">
        <v>345</v>
      </c>
      <c r="D711" s="14" t="s">
        <v>346</v>
      </c>
      <c r="E711" s="21" t="s">
        <v>347</v>
      </c>
      <c r="F711" s="14" t="s">
        <v>348</v>
      </c>
      <c r="G711" s="22">
        <v>69.569999999999993</v>
      </c>
      <c r="H711" s="18" t="s">
        <v>18</v>
      </c>
      <c r="I711" s="19">
        <f>IF(services[[#This Row],[Quantity]]="[Enter Quantity]",0,services[[#This Row],[Price Per Unit]]*services[[#This Row],[Quantity]])</f>
        <v>0</v>
      </c>
    </row>
    <row r="712" spans="1:9" x14ac:dyDescent="0.35">
      <c r="A712" s="14" t="s">
        <v>776</v>
      </c>
      <c r="B712" s="14" t="s">
        <v>373</v>
      </c>
      <c r="C712" s="14" t="s">
        <v>345</v>
      </c>
      <c r="D712" s="14" t="s">
        <v>346</v>
      </c>
      <c r="E712" s="21" t="s">
        <v>347</v>
      </c>
      <c r="F712" s="14" t="s">
        <v>348</v>
      </c>
      <c r="G712" s="22">
        <v>300.79000000000002</v>
      </c>
      <c r="H712" s="18" t="s">
        <v>18</v>
      </c>
      <c r="I712" s="19">
        <f>IF(services[[#This Row],[Quantity]]="[Enter Quantity]",0,services[[#This Row],[Price Per Unit]]*services[[#This Row],[Quantity]])</f>
        <v>0</v>
      </c>
    </row>
    <row r="713" spans="1:9" ht="62" x14ac:dyDescent="0.35">
      <c r="A713" s="14" t="s">
        <v>777</v>
      </c>
      <c r="B713" s="14" t="s">
        <v>142</v>
      </c>
      <c r="C713" s="14" t="s">
        <v>345</v>
      </c>
      <c r="D713" s="14" t="s">
        <v>346</v>
      </c>
      <c r="E713" s="21" t="s">
        <v>347</v>
      </c>
      <c r="F713" s="14" t="s">
        <v>348</v>
      </c>
      <c r="G713" s="22">
        <v>46.97</v>
      </c>
      <c r="H713" s="18" t="s">
        <v>18</v>
      </c>
      <c r="I713" s="19">
        <f>IF(services[[#This Row],[Quantity]]="[Enter Quantity]",0,services[[#This Row],[Price Per Unit]]*services[[#This Row],[Quantity]])</f>
        <v>0</v>
      </c>
    </row>
    <row r="714" spans="1:9" x14ac:dyDescent="0.35">
      <c r="A714" s="14" t="s">
        <v>778</v>
      </c>
      <c r="B714" s="14" t="s">
        <v>337</v>
      </c>
      <c r="C714" s="14" t="s">
        <v>345</v>
      </c>
      <c r="D714" s="14" t="s">
        <v>346</v>
      </c>
      <c r="E714" s="21" t="s">
        <v>347</v>
      </c>
      <c r="F714" s="14" t="s">
        <v>348</v>
      </c>
      <c r="G714" s="22">
        <v>127.79</v>
      </c>
      <c r="H714" s="18" t="s">
        <v>18</v>
      </c>
      <c r="I714" s="19">
        <f>IF(services[[#This Row],[Quantity]]="[Enter Quantity]",0,services[[#This Row],[Price Per Unit]]*services[[#This Row],[Quantity]])</f>
        <v>0</v>
      </c>
    </row>
    <row r="715" spans="1:9" ht="62" x14ac:dyDescent="0.35">
      <c r="A715" s="14" t="s">
        <v>779</v>
      </c>
      <c r="B715" s="14" t="s">
        <v>142</v>
      </c>
      <c r="C715" s="14" t="s">
        <v>345</v>
      </c>
      <c r="D715" s="14" t="s">
        <v>346</v>
      </c>
      <c r="E715" s="21" t="s">
        <v>347</v>
      </c>
      <c r="F715" s="14" t="s">
        <v>348</v>
      </c>
      <c r="G715" s="22">
        <v>158.57</v>
      </c>
      <c r="H715" s="18" t="s">
        <v>18</v>
      </c>
      <c r="I715" s="19">
        <f>IF(services[[#This Row],[Quantity]]="[Enter Quantity]",0,services[[#This Row],[Price Per Unit]]*services[[#This Row],[Quantity]])</f>
        <v>0</v>
      </c>
    </row>
    <row r="716" spans="1:9" x14ac:dyDescent="0.35">
      <c r="A716" s="14" t="s">
        <v>780</v>
      </c>
      <c r="B716" s="14" t="s">
        <v>373</v>
      </c>
      <c r="C716" s="14" t="s">
        <v>345</v>
      </c>
      <c r="D716" s="14" t="s">
        <v>346</v>
      </c>
      <c r="E716" s="21" t="s">
        <v>347</v>
      </c>
      <c r="F716" s="14" t="s">
        <v>348</v>
      </c>
      <c r="G716" s="22">
        <v>70.040000000000006</v>
      </c>
      <c r="H716" s="18" t="s">
        <v>18</v>
      </c>
      <c r="I716" s="19">
        <f>IF(services[[#This Row],[Quantity]]="[Enter Quantity]",0,services[[#This Row],[Price Per Unit]]*services[[#This Row],[Quantity]])</f>
        <v>0</v>
      </c>
    </row>
    <row r="717" spans="1:9" ht="31" x14ac:dyDescent="0.35">
      <c r="A717" s="14" t="s">
        <v>781</v>
      </c>
      <c r="B717" s="14" t="s">
        <v>373</v>
      </c>
      <c r="C717" s="14" t="s">
        <v>345</v>
      </c>
      <c r="D717" s="14" t="s">
        <v>346</v>
      </c>
      <c r="E717" s="21" t="s">
        <v>347</v>
      </c>
      <c r="F717" s="14" t="s">
        <v>348</v>
      </c>
      <c r="G717" s="22">
        <v>151.49</v>
      </c>
      <c r="H717" s="18" t="s">
        <v>18</v>
      </c>
      <c r="I717" s="19">
        <f>IF(services[[#This Row],[Quantity]]="[Enter Quantity]",0,services[[#This Row],[Price Per Unit]]*services[[#This Row],[Quantity]])</f>
        <v>0</v>
      </c>
    </row>
    <row r="718" spans="1:9" ht="62" x14ac:dyDescent="0.35">
      <c r="A718" s="14" t="s">
        <v>782</v>
      </c>
      <c r="B718" s="14" t="s">
        <v>142</v>
      </c>
      <c r="C718" s="14" t="s">
        <v>345</v>
      </c>
      <c r="D718" s="14" t="s">
        <v>346</v>
      </c>
      <c r="E718" s="21" t="s">
        <v>347</v>
      </c>
      <c r="F718" s="14" t="s">
        <v>348</v>
      </c>
      <c r="G718" s="22">
        <v>106.3</v>
      </c>
      <c r="H718" s="18" t="s">
        <v>18</v>
      </c>
      <c r="I718" s="19">
        <f>IF(services[[#This Row],[Quantity]]="[Enter Quantity]",0,services[[#This Row],[Price Per Unit]]*services[[#This Row],[Quantity]])</f>
        <v>0</v>
      </c>
    </row>
    <row r="719" spans="1:9" ht="62" x14ac:dyDescent="0.35">
      <c r="A719" s="14" t="s">
        <v>783</v>
      </c>
      <c r="B719" s="14" t="s">
        <v>142</v>
      </c>
      <c r="C719" s="14" t="s">
        <v>345</v>
      </c>
      <c r="D719" s="14" t="s">
        <v>346</v>
      </c>
      <c r="E719" s="21" t="s">
        <v>347</v>
      </c>
      <c r="F719" s="14" t="s">
        <v>348</v>
      </c>
      <c r="G719" s="22">
        <v>18.399999999999999</v>
      </c>
      <c r="H719" s="18" t="s">
        <v>18</v>
      </c>
      <c r="I719" s="19">
        <f>IF(services[[#This Row],[Quantity]]="[Enter Quantity]",0,services[[#This Row],[Price Per Unit]]*services[[#This Row],[Quantity]])</f>
        <v>0</v>
      </c>
    </row>
    <row r="720" spans="1:9" x14ac:dyDescent="0.35">
      <c r="A720" s="14" t="s">
        <v>784</v>
      </c>
      <c r="B720" s="14" t="s">
        <v>373</v>
      </c>
      <c r="C720" s="14" t="s">
        <v>345</v>
      </c>
      <c r="D720" s="14" t="s">
        <v>346</v>
      </c>
      <c r="E720" s="21" t="s">
        <v>347</v>
      </c>
      <c r="F720" s="14" t="s">
        <v>348</v>
      </c>
      <c r="G720" s="22">
        <v>399.86</v>
      </c>
      <c r="H720" s="18" t="s">
        <v>18</v>
      </c>
      <c r="I720" s="19">
        <f>IF(services[[#This Row],[Quantity]]="[Enter Quantity]",0,services[[#This Row],[Price Per Unit]]*services[[#This Row],[Quantity]])</f>
        <v>0</v>
      </c>
    </row>
    <row r="721" spans="1:9" ht="62" x14ac:dyDescent="0.35">
      <c r="A721" s="14" t="s">
        <v>785</v>
      </c>
      <c r="B721" s="14" t="s">
        <v>142</v>
      </c>
      <c r="C721" s="14" t="s">
        <v>345</v>
      </c>
      <c r="D721" s="14" t="s">
        <v>346</v>
      </c>
      <c r="E721" s="21" t="s">
        <v>347</v>
      </c>
      <c r="F721" s="14" t="s">
        <v>348</v>
      </c>
      <c r="G721" s="22">
        <v>30</v>
      </c>
      <c r="H721" s="18" t="s">
        <v>18</v>
      </c>
      <c r="I721" s="19">
        <f>IF(services[[#This Row],[Quantity]]="[Enter Quantity]",0,services[[#This Row],[Price Per Unit]]*services[[#This Row],[Quantity]])</f>
        <v>0</v>
      </c>
    </row>
    <row r="722" spans="1:9" x14ac:dyDescent="0.35">
      <c r="A722" s="14" t="s">
        <v>786</v>
      </c>
      <c r="B722" s="14" t="s">
        <v>373</v>
      </c>
      <c r="C722" s="14" t="s">
        <v>345</v>
      </c>
      <c r="D722" s="14" t="s">
        <v>346</v>
      </c>
      <c r="E722" s="21" t="s">
        <v>347</v>
      </c>
      <c r="F722" s="14" t="s">
        <v>348</v>
      </c>
      <c r="G722" s="22">
        <v>75.48</v>
      </c>
      <c r="H722" s="18" t="s">
        <v>18</v>
      </c>
      <c r="I722" s="19">
        <f>IF(services[[#This Row],[Quantity]]="[Enter Quantity]",0,services[[#This Row],[Price Per Unit]]*services[[#This Row],[Quantity]])</f>
        <v>0</v>
      </c>
    </row>
    <row r="723" spans="1:9" ht="31" x14ac:dyDescent="0.35">
      <c r="A723" s="14" t="s">
        <v>787</v>
      </c>
      <c r="B723" s="14" t="s">
        <v>373</v>
      </c>
      <c r="C723" s="14" t="s">
        <v>345</v>
      </c>
      <c r="D723" s="14" t="s">
        <v>346</v>
      </c>
      <c r="E723" s="21" t="s">
        <v>347</v>
      </c>
      <c r="F723" s="14" t="s">
        <v>348</v>
      </c>
      <c r="G723" s="22">
        <v>926.86</v>
      </c>
      <c r="H723" s="18" t="s">
        <v>18</v>
      </c>
      <c r="I723" s="19">
        <f>IF(services[[#This Row],[Quantity]]="[Enter Quantity]",0,services[[#This Row],[Price Per Unit]]*services[[#This Row],[Quantity]])</f>
        <v>0</v>
      </c>
    </row>
    <row r="724" spans="1:9" x14ac:dyDescent="0.35">
      <c r="A724" s="14" t="s">
        <v>788</v>
      </c>
      <c r="B724" s="14" t="s">
        <v>373</v>
      </c>
      <c r="C724" s="14" t="s">
        <v>345</v>
      </c>
      <c r="D724" s="14" t="s">
        <v>346</v>
      </c>
      <c r="E724" s="21" t="s">
        <v>347</v>
      </c>
      <c r="F724" s="14" t="s">
        <v>348</v>
      </c>
      <c r="G724" s="22">
        <v>79.59</v>
      </c>
      <c r="H724" s="18" t="s">
        <v>18</v>
      </c>
      <c r="I724" s="19">
        <f>IF(services[[#This Row],[Quantity]]="[Enter Quantity]",0,services[[#This Row],[Price Per Unit]]*services[[#This Row],[Quantity]])</f>
        <v>0</v>
      </c>
    </row>
    <row r="725" spans="1:9" x14ac:dyDescent="0.35">
      <c r="A725" s="14" t="s">
        <v>789</v>
      </c>
      <c r="B725" s="14" t="s">
        <v>373</v>
      </c>
      <c r="C725" s="14" t="s">
        <v>345</v>
      </c>
      <c r="D725" s="14" t="s">
        <v>346</v>
      </c>
      <c r="E725" s="21" t="s">
        <v>347</v>
      </c>
      <c r="F725" s="14" t="s">
        <v>348</v>
      </c>
      <c r="G725" s="22">
        <v>205.6</v>
      </c>
      <c r="H725" s="18" t="s">
        <v>18</v>
      </c>
      <c r="I725" s="19">
        <f>IF(services[[#This Row],[Quantity]]="[Enter Quantity]",0,services[[#This Row],[Price Per Unit]]*services[[#This Row],[Quantity]])</f>
        <v>0</v>
      </c>
    </row>
    <row r="726" spans="1:9" ht="62" x14ac:dyDescent="0.35">
      <c r="A726" s="14" t="s">
        <v>790</v>
      </c>
      <c r="B726" s="14" t="s">
        <v>142</v>
      </c>
      <c r="C726" s="14" t="s">
        <v>345</v>
      </c>
      <c r="D726" s="14" t="s">
        <v>346</v>
      </c>
      <c r="E726" s="21" t="s">
        <v>347</v>
      </c>
      <c r="F726" s="14" t="s">
        <v>348</v>
      </c>
      <c r="G726" s="22">
        <v>2580.1999999999998</v>
      </c>
      <c r="H726" s="18" t="s">
        <v>18</v>
      </c>
      <c r="I726" s="19">
        <f>IF(services[[#This Row],[Quantity]]="[Enter Quantity]",0,services[[#This Row],[Price Per Unit]]*services[[#This Row],[Quantity]])</f>
        <v>0</v>
      </c>
    </row>
    <row r="727" spans="1:9" ht="62" x14ac:dyDescent="0.35">
      <c r="A727" s="14" t="s">
        <v>791</v>
      </c>
      <c r="B727" s="14" t="s">
        <v>142</v>
      </c>
      <c r="C727" s="14" t="s">
        <v>345</v>
      </c>
      <c r="D727" s="14" t="s">
        <v>346</v>
      </c>
      <c r="E727" s="21" t="s">
        <v>347</v>
      </c>
      <c r="F727" s="14" t="s">
        <v>348</v>
      </c>
      <c r="G727" s="22">
        <v>43.68</v>
      </c>
      <c r="H727" s="18" t="s">
        <v>18</v>
      </c>
      <c r="I727" s="19">
        <f>IF(services[[#This Row],[Quantity]]="[Enter Quantity]",0,services[[#This Row],[Price Per Unit]]*services[[#This Row],[Quantity]])</f>
        <v>0</v>
      </c>
    </row>
    <row r="728" spans="1:9" x14ac:dyDescent="0.35">
      <c r="A728" s="14" t="s">
        <v>792</v>
      </c>
      <c r="B728" s="14" t="s">
        <v>373</v>
      </c>
      <c r="C728" s="14" t="s">
        <v>345</v>
      </c>
      <c r="D728" s="14" t="s">
        <v>346</v>
      </c>
      <c r="E728" s="21" t="s">
        <v>347</v>
      </c>
      <c r="F728" s="14" t="s">
        <v>348</v>
      </c>
      <c r="G728" s="22">
        <v>65.959999999999994</v>
      </c>
      <c r="H728" s="18" t="s">
        <v>18</v>
      </c>
      <c r="I728" s="19">
        <f>IF(services[[#This Row],[Quantity]]="[Enter Quantity]",0,services[[#This Row],[Price Per Unit]]*services[[#This Row],[Quantity]])</f>
        <v>0</v>
      </c>
    </row>
    <row r="729" spans="1:9" x14ac:dyDescent="0.35">
      <c r="A729" s="14" t="s">
        <v>793</v>
      </c>
      <c r="B729" s="14" t="s">
        <v>373</v>
      </c>
      <c r="C729" s="14" t="s">
        <v>345</v>
      </c>
      <c r="D729" s="14" t="s">
        <v>346</v>
      </c>
      <c r="E729" s="21" t="s">
        <v>347</v>
      </c>
      <c r="F729" s="14" t="s">
        <v>348</v>
      </c>
      <c r="G729" s="22">
        <v>39.21</v>
      </c>
      <c r="H729" s="18" t="s">
        <v>18</v>
      </c>
      <c r="I729" s="19">
        <f>IF(services[[#This Row],[Quantity]]="[Enter Quantity]",0,services[[#This Row],[Price Per Unit]]*services[[#This Row],[Quantity]])</f>
        <v>0</v>
      </c>
    </row>
    <row r="730" spans="1:9" x14ac:dyDescent="0.35">
      <c r="A730" s="14" t="s">
        <v>794</v>
      </c>
      <c r="B730" s="14" t="s">
        <v>373</v>
      </c>
      <c r="C730" s="14" t="s">
        <v>345</v>
      </c>
      <c r="D730" s="14" t="s">
        <v>346</v>
      </c>
      <c r="E730" s="21" t="s">
        <v>347</v>
      </c>
      <c r="F730" s="14" t="s">
        <v>348</v>
      </c>
      <c r="G730" s="22">
        <v>134.77000000000001</v>
      </c>
      <c r="H730" s="18" t="s">
        <v>18</v>
      </c>
      <c r="I730" s="19">
        <f>IF(services[[#This Row],[Quantity]]="[Enter Quantity]",0,services[[#This Row],[Price Per Unit]]*services[[#This Row],[Quantity]])</f>
        <v>0</v>
      </c>
    </row>
    <row r="731" spans="1:9" x14ac:dyDescent="0.35">
      <c r="A731" s="14" t="s">
        <v>795</v>
      </c>
      <c r="B731" s="14" t="s">
        <v>373</v>
      </c>
      <c r="C731" s="14" t="s">
        <v>345</v>
      </c>
      <c r="D731" s="14" t="s">
        <v>346</v>
      </c>
      <c r="E731" s="21" t="s">
        <v>347</v>
      </c>
      <c r="F731" s="14" t="s">
        <v>348</v>
      </c>
      <c r="G731" s="22">
        <v>49.36</v>
      </c>
      <c r="H731" s="18" t="s">
        <v>18</v>
      </c>
      <c r="I731" s="19">
        <f>IF(services[[#This Row],[Quantity]]="[Enter Quantity]",0,services[[#This Row],[Price Per Unit]]*services[[#This Row],[Quantity]])</f>
        <v>0</v>
      </c>
    </row>
    <row r="732" spans="1:9" x14ac:dyDescent="0.35">
      <c r="A732" s="14" t="s">
        <v>796</v>
      </c>
      <c r="B732" s="14" t="s">
        <v>373</v>
      </c>
      <c r="C732" s="14" t="s">
        <v>345</v>
      </c>
      <c r="D732" s="14" t="s">
        <v>346</v>
      </c>
      <c r="E732" s="21" t="s">
        <v>347</v>
      </c>
      <c r="F732" s="14" t="s">
        <v>348</v>
      </c>
      <c r="G732" s="22">
        <v>112.32</v>
      </c>
      <c r="H732" s="18" t="s">
        <v>18</v>
      </c>
      <c r="I732" s="19">
        <f>IF(services[[#This Row],[Quantity]]="[Enter Quantity]",0,services[[#This Row],[Price Per Unit]]*services[[#This Row],[Quantity]])</f>
        <v>0</v>
      </c>
    </row>
    <row r="733" spans="1:9" x14ac:dyDescent="0.35">
      <c r="A733" s="14" t="s">
        <v>797</v>
      </c>
      <c r="B733" s="14" t="s">
        <v>373</v>
      </c>
      <c r="C733" s="14" t="s">
        <v>345</v>
      </c>
      <c r="D733" s="14" t="s">
        <v>346</v>
      </c>
      <c r="E733" s="21" t="s">
        <v>347</v>
      </c>
      <c r="F733" s="14" t="s">
        <v>348</v>
      </c>
      <c r="G733" s="22">
        <v>51.54</v>
      </c>
      <c r="H733" s="18" t="s">
        <v>18</v>
      </c>
      <c r="I733" s="19">
        <f>IF(services[[#This Row],[Quantity]]="[Enter Quantity]",0,services[[#This Row],[Price Per Unit]]*services[[#This Row],[Quantity]])</f>
        <v>0</v>
      </c>
    </row>
    <row r="734" spans="1:9" x14ac:dyDescent="0.35">
      <c r="A734" s="14" t="s">
        <v>798</v>
      </c>
      <c r="B734" s="14" t="s">
        <v>337</v>
      </c>
      <c r="C734" s="14" t="s">
        <v>345</v>
      </c>
      <c r="D734" s="14" t="s">
        <v>346</v>
      </c>
      <c r="E734" s="21" t="s">
        <v>347</v>
      </c>
      <c r="F734" s="14" t="s">
        <v>348</v>
      </c>
      <c r="G734" s="22">
        <v>100.52</v>
      </c>
      <c r="H734" s="18" t="s">
        <v>18</v>
      </c>
      <c r="I734" s="19">
        <f>IF(services[[#This Row],[Quantity]]="[Enter Quantity]",0,services[[#This Row],[Price Per Unit]]*services[[#This Row],[Quantity]])</f>
        <v>0</v>
      </c>
    </row>
    <row r="735" spans="1:9" x14ac:dyDescent="0.35">
      <c r="A735" s="14" t="s">
        <v>799</v>
      </c>
      <c r="B735" s="14" t="s">
        <v>373</v>
      </c>
      <c r="C735" s="14" t="s">
        <v>345</v>
      </c>
      <c r="D735" s="14" t="s">
        <v>346</v>
      </c>
      <c r="E735" s="21" t="s">
        <v>347</v>
      </c>
      <c r="F735" s="14" t="s">
        <v>348</v>
      </c>
      <c r="G735" s="22">
        <v>62.36</v>
      </c>
      <c r="H735" s="18" t="s">
        <v>18</v>
      </c>
      <c r="I735" s="19">
        <f>IF(services[[#This Row],[Quantity]]="[Enter Quantity]",0,services[[#This Row],[Price Per Unit]]*services[[#This Row],[Quantity]])</f>
        <v>0</v>
      </c>
    </row>
    <row r="736" spans="1:9" x14ac:dyDescent="0.35">
      <c r="A736" s="14" t="s">
        <v>800</v>
      </c>
      <c r="B736" s="14" t="s">
        <v>373</v>
      </c>
      <c r="C736" s="14" t="s">
        <v>345</v>
      </c>
      <c r="D736" s="14" t="s">
        <v>346</v>
      </c>
      <c r="E736" s="21" t="s">
        <v>347</v>
      </c>
      <c r="F736" s="14" t="s">
        <v>348</v>
      </c>
      <c r="G736" s="22">
        <v>76.13</v>
      </c>
      <c r="H736" s="18" t="s">
        <v>18</v>
      </c>
      <c r="I736" s="19">
        <f>IF(services[[#This Row],[Quantity]]="[Enter Quantity]",0,services[[#This Row],[Price Per Unit]]*services[[#This Row],[Quantity]])</f>
        <v>0</v>
      </c>
    </row>
    <row r="737" spans="1:9" x14ac:dyDescent="0.35">
      <c r="A737" s="14" t="s">
        <v>801</v>
      </c>
      <c r="B737" s="14" t="s">
        <v>373</v>
      </c>
      <c r="C737" s="14" t="s">
        <v>345</v>
      </c>
      <c r="D737" s="14" t="s">
        <v>346</v>
      </c>
      <c r="E737" s="21" t="s">
        <v>347</v>
      </c>
      <c r="F737" s="14" t="s">
        <v>348</v>
      </c>
      <c r="G737" s="22">
        <v>170.35</v>
      </c>
      <c r="H737" s="18" t="s">
        <v>18</v>
      </c>
      <c r="I737" s="19">
        <f>IF(services[[#This Row],[Quantity]]="[Enter Quantity]",0,services[[#This Row],[Price Per Unit]]*services[[#This Row],[Quantity]])</f>
        <v>0</v>
      </c>
    </row>
    <row r="738" spans="1:9" x14ac:dyDescent="0.35">
      <c r="A738" s="14" t="s">
        <v>802</v>
      </c>
      <c r="B738" s="14" t="s">
        <v>337</v>
      </c>
      <c r="C738" s="14" t="s">
        <v>345</v>
      </c>
      <c r="D738" s="14" t="s">
        <v>346</v>
      </c>
      <c r="E738" s="21" t="s">
        <v>347</v>
      </c>
      <c r="F738" s="14" t="s">
        <v>348</v>
      </c>
      <c r="G738" s="22">
        <v>88.51</v>
      </c>
      <c r="H738" s="18" t="s">
        <v>18</v>
      </c>
      <c r="I738" s="19">
        <f>IF(services[[#This Row],[Quantity]]="[Enter Quantity]",0,services[[#This Row],[Price Per Unit]]*services[[#This Row],[Quantity]])</f>
        <v>0</v>
      </c>
    </row>
    <row r="739" spans="1:9" ht="62" x14ac:dyDescent="0.35">
      <c r="A739" s="14" t="s">
        <v>803</v>
      </c>
      <c r="B739" s="14" t="s">
        <v>142</v>
      </c>
      <c r="C739" s="14" t="s">
        <v>345</v>
      </c>
      <c r="D739" s="14" t="s">
        <v>346</v>
      </c>
      <c r="E739" s="21" t="s">
        <v>347</v>
      </c>
      <c r="F739" s="14" t="s">
        <v>348</v>
      </c>
      <c r="G739" s="22">
        <v>120.05</v>
      </c>
      <c r="H739" s="18" t="s">
        <v>18</v>
      </c>
      <c r="I739" s="19">
        <f>IF(services[[#This Row],[Quantity]]="[Enter Quantity]",0,services[[#This Row],[Price Per Unit]]*services[[#This Row],[Quantity]])</f>
        <v>0</v>
      </c>
    </row>
    <row r="740" spans="1:9" x14ac:dyDescent="0.35">
      <c r="A740" s="14" t="s">
        <v>804</v>
      </c>
      <c r="B740" s="14" t="s">
        <v>373</v>
      </c>
      <c r="C740" s="14" t="s">
        <v>345</v>
      </c>
      <c r="D740" s="14" t="s">
        <v>346</v>
      </c>
      <c r="E740" s="21" t="s">
        <v>347</v>
      </c>
      <c r="F740" s="14" t="s">
        <v>348</v>
      </c>
      <c r="G740" s="22">
        <v>34.979999999999997</v>
      </c>
      <c r="H740" s="18" t="s">
        <v>18</v>
      </c>
      <c r="I740" s="19">
        <f>IF(services[[#This Row],[Quantity]]="[Enter Quantity]",0,services[[#This Row],[Price Per Unit]]*services[[#This Row],[Quantity]])</f>
        <v>0</v>
      </c>
    </row>
    <row r="741" spans="1:9" ht="62" x14ac:dyDescent="0.35">
      <c r="A741" s="14" t="s">
        <v>805</v>
      </c>
      <c r="B741" s="14" t="s">
        <v>142</v>
      </c>
      <c r="C741" s="14" t="s">
        <v>345</v>
      </c>
      <c r="D741" s="14" t="s">
        <v>346</v>
      </c>
      <c r="E741" s="21" t="s">
        <v>347</v>
      </c>
      <c r="F741" s="14" t="s">
        <v>348</v>
      </c>
      <c r="G741" s="22">
        <v>13.08</v>
      </c>
      <c r="H741" s="18" t="s">
        <v>18</v>
      </c>
      <c r="I741" s="19">
        <f>IF(services[[#This Row],[Quantity]]="[Enter Quantity]",0,services[[#This Row],[Price Per Unit]]*services[[#This Row],[Quantity]])</f>
        <v>0</v>
      </c>
    </row>
    <row r="742" spans="1:9" ht="62" x14ac:dyDescent="0.35">
      <c r="A742" s="14" t="s">
        <v>806</v>
      </c>
      <c r="B742" s="14" t="s">
        <v>142</v>
      </c>
      <c r="C742" s="14" t="s">
        <v>345</v>
      </c>
      <c r="D742" s="14" t="s">
        <v>346</v>
      </c>
      <c r="E742" s="21" t="s">
        <v>347</v>
      </c>
      <c r="F742" s="14" t="s">
        <v>348</v>
      </c>
      <c r="G742" s="22">
        <v>7.65</v>
      </c>
      <c r="H742" s="18" t="s">
        <v>18</v>
      </c>
      <c r="I742" s="19">
        <f>IF(services[[#This Row],[Quantity]]="[Enter Quantity]",0,services[[#This Row],[Price Per Unit]]*services[[#This Row],[Quantity]])</f>
        <v>0</v>
      </c>
    </row>
    <row r="743" spans="1:9" ht="62" x14ac:dyDescent="0.35">
      <c r="A743" s="14" t="s">
        <v>807</v>
      </c>
      <c r="B743" s="14" t="s">
        <v>142</v>
      </c>
      <c r="C743" s="14" t="s">
        <v>345</v>
      </c>
      <c r="D743" s="14" t="s">
        <v>346</v>
      </c>
      <c r="E743" s="21" t="s">
        <v>347</v>
      </c>
      <c r="F743" s="14" t="s">
        <v>348</v>
      </c>
      <c r="G743" s="22">
        <v>71.91</v>
      </c>
      <c r="H743" s="18" t="s">
        <v>18</v>
      </c>
      <c r="I743" s="19">
        <f>IF(services[[#This Row],[Quantity]]="[Enter Quantity]",0,services[[#This Row],[Price Per Unit]]*services[[#This Row],[Quantity]])</f>
        <v>0</v>
      </c>
    </row>
    <row r="744" spans="1:9" x14ac:dyDescent="0.35">
      <c r="A744" s="14" t="s">
        <v>808</v>
      </c>
      <c r="B744" s="14" t="s">
        <v>337</v>
      </c>
      <c r="C744" s="14" t="s">
        <v>345</v>
      </c>
      <c r="D744" s="14" t="s">
        <v>346</v>
      </c>
      <c r="E744" s="21" t="s">
        <v>347</v>
      </c>
      <c r="F744" s="14" t="s">
        <v>348</v>
      </c>
      <c r="G744" s="22">
        <v>144.16</v>
      </c>
      <c r="H744" s="18" t="s">
        <v>18</v>
      </c>
      <c r="I744" s="19">
        <f>IF(services[[#This Row],[Quantity]]="[Enter Quantity]",0,services[[#This Row],[Price Per Unit]]*services[[#This Row],[Quantity]])</f>
        <v>0</v>
      </c>
    </row>
    <row r="745" spans="1:9" x14ac:dyDescent="0.35">
      <c r="A745" s="14" t="s">
        <v>809</v>
      </c>
      <c r="B745" s="14" t="s">
        <v>373</v>
      </c>
      <c r="C745" s="14" t="s">
        <v>345</v>
      </c>
      <c r="D745" s="14" t="s">
        <v>346</v>
      </c>
      <c r="E745" s="21" t="s">
        <v>347</v>
      </c>
      <c r="F745" s="14" t="s">
        <v>348</v>
      </c>
      <c r="G745" s="22">
        <v>110.04</v>
      </c>
      <c r="H745" s="18" t="s">
        <v>18</v>
      </c>
      <c r="I745" s="19">
        <f>IF(services[[#This Row],[Quantity]]="[Enter Quantity]",0,services[[#This Row],[Price Per Unit]]*services[[#This Row],[Quantity]])</f>
        <v>0</v>
      </c>
    </row>
    <row r="746" spans="1:9" x14ac:dyDescent="0.35">
      <c r="A746" s="14" t="s">
        <v>810</v>
      </c>
      <c r="B746" s="14" t="s">
        <v>373</v>
      </c>
      <c r="C746" s="14" t="s">
        <v>345</v>
      </c>
      <c r="D746" s="14" t="s">
        <v>346</v>
      </c>
      <c r="E746" s="21" t="s">
        <v>347</v>
      </c>
      <c r="F746" s="14" t="s">
        <v>348</v>
      </c>
      <c r="G746" s="22">
        <v>185.19</v>
      </c>
      <c r="H746" s="18" t="s">
        <v>18</v>
      </c>
      <c r="I746" s="19">
        <f>IF(services[[#This Row],[Quantity]]="[Enter Quantity]",0,services[[#This Row],[Price Per Unit]]*services[[#This Row],[Quantity]])</f>
        <v>0</v>
      </c>
    </row>
    <row r="747" spans="1:9" x14ac:dyDescent="0.35">
      <c r="A747" s="14" t="s">
        <v>811</v>
      </c>
      <c r="B747" s="14" t="s">
        <v>373</v>
      </c>
      <c r="C747" s="14" t="s">
        <v>345</v>
      </c>
      <c r="D747" s="14" t="s">
        <v>346</v>
      </c>
      <c r="E747" s="21" t="s">
        <v>347</v>
      </c>
      <c r="F747" s="14" t="s">
        <v>348</v>
      </c>
      <c r="G747" s="22">
        <v>838.38</v>
      </c>
      <c r="H747" s="18" t="s">
        <v>18</v>
      </c>
      <c r="I747" s="19">
        <f>IF(services[[#This Row],[Quantity]]="[Enter Quantity]",0,services[[#This Row],[Price Per Unit]]*services[[#This Row],[Quantity]])</f>
        <v>0</v>
      </c>
    </row>
    <row r="748" spans="1:9" ht="62" x14ac:dyDescent="0.35">
      <c r="A748" s="14" t="s">
        <v>812</v>
      </c>
      <c r="B748" s="14" t="s">
        <v>142</v>
      </c>
      <c r="C748" s="14" t="s">
        <v>345</v>
      </c>
      <c r="D748" s="14" t="s">
        <v>346</v>
      </c>
      <c r="E748" s="21" t="s">
        <v>347</v>
      </c>
      <c r="F748" s="14" t="s">
        <v>348</v>
      </c>
      <c r="G748" s="22">
        <v>77.400000000000006</v>
      </c>
      <c r="H748" s="18" t="s">
        <v>18</v>
      </c>
      <c r="I748" s="19">
        <f>IF(services[[#This Row],[Quantity]]="[Enter Quantity]",0,services[[#This Row],[Price Per Unit]]*services[[#This Row],[Quantity]])</f>
        <v>0</v>
      </c>
    </row>
    <row r="749" spans="1:9" x14ac:dyDescent="0.35">
      <c r="A749" s="14" t="s">
        <v>813</v>
      </c>
      <c r="B749" s="14" t="s">
        <v>373</v>
      </c>
      <c r="C749" s="14" t="s">
        <v>345</v>
      </c>
      <c r="D749" s="14" t="s">
        <v>346</v>
      </c>
      <c r="E749" s="21" t="s">
        <v>347</v>
      </c>
      <c r="F749" s="14" t="s">
        <v>348</v>
      </c>
      <c r="G749" s="22">
        <v>29.8</v>
      </c>
      <c r="H749" s="18" t="s">
        <v>18</v>
      </c>
      <c r="I749" s="19">
        <f>IF(services[[#This Row],[Quantity]]="[Enter Quantity]",0,services[[#This Row],[Price Per Unit]]*services[[#This Row],[Quantity]])</f>
        <v>0</v>
      </c>
    </row>
    <row r="750" spans="1:9" ht="62" x14ac:dyDescent="0.35">
      <c r="A750" s="14" t="s">
        <v>814</v>
      </c>
      <c r="B750" s="14" t="s">
        <v>142</v>
      </c>
      <c r="C750" s="14" t="s">
        <v>345</v>
      </c>
      <c r="D750" s="14" t="s">
        <v>346</v>
      </c>
      <c r="E750" s="21" t="s">
        <v>347</v>
      </c>
      <c r="F750" s="14" t="s">
        <v>348</v>
      </c>
      <c r="G750" s="22">
        <v>24.53</v>
      </c>
      <c r="H750" s="18" t="s">
        <v>18</v>
      </c>
      <c r="I750" s="19">
        <f>IF(services[[#This Row],[Quantity]]="[Enter Quantity]",0,services[[#This Row],[Price Per Unit]]*services[[#This Row],[Quantity]])</f>
        <v>0</v>
      </c>
    </row>
    <row r="751" spans="1:9" x14ac:dyDescent="0.35">
      <c r="A751" s="14" t="s">
        <v>815</v>
      </c>
      <c r="B751" s="14" t="s">
        <v>373</v>
      </c>
      <c r="C751" s="14" t="s">
        <v>345</v>
      </c>
      <c r="D751" s="14" t="s">
        <v>346</v>
      </c>
      <c r="E751" s="21" t="s">
        <v>347</v>
      </c>
      <c r="F751" s="14" t="s">
        <v>348</v>
      </c>
      <c r="G751" s="22">
        <v>98.79</v>
      </c>
      <c r="H751" s="18" t="s">
        <v>18</v>
      </c>
      <c r="I751" s="19">
        <f>IF(services[[#This Row],[Quantity]]="[Enter Quantity]",0,services[[#This Row],[Price Per Unit]]*services[[#This Row],[Quantity]])</f>
        <v>0</v>
      </c>
    </row>
    <row r="752" spans="1:9" ht="31" x14ac:dyDescent="0.35">
      <c r="A752" s="14" t="s">
        <v>816</v>
      </c>
      <c r="B752" s="14" t="s">
        <v>373</v>
      </c>
      <c r="C752" s="14" t="s">
        <v>345</v>
      </c>
      <c r="D752" s="14" t="s">
        <v>346</v>
      </c>
      <c r="E752" s="21" t="s">
        <v>347</v>
      </c>
      <c r="F752" s="14" t="s">
        <v>348</v>
      </c>
      <c r="G752" s="22">
        <v>1556.36</v>
      </c>
      <c r="H752" s="18" t="s">
        <v>18</v>
      </c>
      <c r="I752" s="19">
        <f>IF(services[[#This Row],[Quantity]]="[Enter Quantity]",0,services[[#This Row],[Price Per Unit]]*services[[#This Row],[Quantity]])</f>
        <v>0</v>
      </c>
    </row>
    <row r="753" spans="1:9" x14ac:dyDescent="0.35">
      <c r="A753" s="14" t="s">
        <v>817</v>
      </c>
      <c r="B753" s="14" t="s">
        <v>373</v>
      </c>
      <c r="C753" s="14" t="s">
        <v>345</v>
      </c>
      <c r="D753" s="14" t="s">
        <v>346</v>
      </c>
      <c r="E753" s="21" t="s">
        <v>347</v>
      </c>
      <c r="F753" s="14" t="s">
        <v>348</v>
      </c>
      <c r="G753" s="22">
        <v>70.260000000000005</v>
      </c>
      <c r="H753" s="18" t="s">
        <v>18</v>
      </c>
      <c r="I753" s="19">
        <f>IF(services[[#This Row],[Quantity]]="[Enter Quantity]",0,services[[#This Row],[Price Per Unit]]*services[[#This Row],[Quantity]])</f>
        <v>0</v>
      </c>
    </row>
    <row r="754" spans="1:9" x14ac:dyDescent="0.35">
      <c r="A754" s="14" t="s">
        <v>818</v>
      </c>
      <c r="B754" s="14" t="s">
        <v>373</v>
      </c>
      <c r="C754" s="14" t="s">
        <v>345</v>
      </c>
      <c r="D754" s="14" t="s">
        <v>346</v>
      </c>
      <c r="E754" s="21" t="s">
        <v>347</v>
      </c>
      <c r="F754" s="14" t="s">
        <v>348</v>
      </c>
      <c r="G754" s="22">
        <v>348.98</v>
      </c>
      <c r="H754" s="18" t="s">
        <v>18</v>
      </c>
      <c r="I754" s="19">
        <f>IF(services[[#This Row],[Quantity]]="[Enter Quantity]",0,services[[#This Row],[Price Per Unit]]*services[[#This Row],[Quantity]])</f>
        <v>0</v>
      </c>
    </row>
    <row r="755" spans="1:9" ht="62" x14ac:dyDescent="0.35">
      <c r="A755" s="14" t="s">
        <v>819</v>
      </c>
      <c r="B755" s="14" t="s">
        <v>142</v>
      </c>
      <c r="C755" s="14" t="s">
        <v>345</v>
      </c>
      <c r="D755" s="14" t="s">
        <v>346</v>
      </c>
      <c r="E755" s="21" t="s">
        <v>347</v>
      </c>
      <c r="F755" s="14" t="s">
        <v>348</v>
      </c>
      <c r="G755" s="22">
        <v>2129.09</v>
      </c>
      <c r="H755" s="18" t="s">
        <v>18</v>
      </c>
      <c r="I755" s="19">
        <f>IF(services[[#This Row],[Quantity]]="[Enter Quantity]",0,services[[#This Row],[Price Per Unit]]*services[[#This Row],[Quantity]])</f>
        <v>0</v>
      </c>
    </row>
    <row r="756" spans="1:9" x14ac:dyDescent="0.35">
      <c r="A756" s="14" t="s">
        <v>820</v>
      </c>
      <c r="B756" s="14" t="s">
        <v>373</v>
      </c>
      <c r="C756" s="14" t="s">
        <v>345</v>
      </c>
      <c r="D756" s="14" t="s">
        <v>346</v>
      </c>
      <c r="E756" s="21" t="s">
        <v>347</v>
      </c>
      <c r="F756" s="14" t="s">
        <v>348</v>
      </c>
      <c r="G756" s="22">
        <v>24.83</v>
      </c>
      <c r="H756" s="18" t="s">
        <v>18</v>
      </c>
      <c r="I756" s="19">
        <f>IF(services[[#This Row],[Quantity]]="[Enter Quantity]",0,services[[#This Row],[Price Per Unit]]*services[[#This Row],[Quantity]])</f>
        <v>0</v>
      </c>
    </row>
    <row r="757" spans="1:9" ht="62" x14ac:dyDescent="0.35">
      <c r="A757" s="14" t="s">
        <v>821</v>
      </c>
      <c r="B757" s="14" t="s">
        <v>142</v>
      </c>
      <c r="C757" s="14" t="s">
        <v>345</v>
      </c>
      <c r="D757" s="14" t="s">
        <v>346</v>
      </c>
      <c r="E757" s="21" t="s">
        <v>347</v>
      </c>
      <c r="F757" s="14" t="s">
        <v>348</v>
      </c>
      <c r="G757" s="22">
        <v>1109.3800000000001</v>
      </c>
      <c r="H757" s="18" t="s">
        <v>18</v>
      </c>
      <c r="I757" s="19">
        <f>IF(services[[#This Row],[Quantity]]="[Enter Quantity]",0,services[[#This Row],[Price Per Unit]]*services[[#This Row],[Quantity]])</f>
        <v>0</v>
      </c>
    </row>
    <row r="758" spans="1:9" ht="62" x14ac:dyDescent="0.35">
      <c r="A758" s="14" t="s">
        <v>822</v>
      </c>
      <c r="B758" s="14" t="s">
        <v>142</v>
      </c>
      <c r="C758" s="14" t="s">
        <v>345</v>
      </c>
      <c r="D758" s="14" t="s">
        <v>346</v>
      </c>
      <c r="E758" s="21" t="s">
        <v>347</v>
      </c>
      <c r="F758" s="14" t="s">
        <v>348</v>
      </c>
      <c r="G758" s="22">
        <v>45.02</v>
      </c>
      <c r="H758" s="18" t="s">
        <v>18</v>
      </c>
      <c r="I758" s="19">
        <f>IF(services[[#This Row],[Quantity]]="[Enter Quantity]",0,services[[#This Row],[Price Per Unit]]*services[[#This Row],[Quantity]])</f>
        <v>0</v>
      </c>
    </row>
    <row r="759" spans="1:9" x14ac:dyDescent="0.35">
      <c r="A759" s="14" t="s">
        <v>823</v>
      </c>
      <c r="B759" s="14" t="s">
        <v>373</v>
      </c>
      <c r="C759" s="14" t="s">
        <v>345</v>
      </c>
      <c r="D759" s="14" t="s">
        <v>346</v>
      </c>
      <c r="E759" s="21" t="s">
        <v>347</v>
      </c>
      <c r="F759" s="14" t="s">
        <v>348</v>
      </c>
      <c r="G759" s="22">
        <v>81.459999999999994</v>
      </c>
      <c r="H759" s="18" t="s">
        <v>18</v>
      </c>
      <c r="I759" s="19">
        <f>IF(services[[#This Row],[Quantity]]="[Enter Quantity]",0,services[[#This Row],[Price Per Unit]]*services[[#This Row],[Quantity]])</f>
        <v>0</v>
      </c>
    </row>
    <row r="760" spans="1:9" ht="62" x14ac:dyDescent="0.35">
      <c r="A760" s="14" t="s">
        <v>824</v>
      </c>
      <c r="B760" s="14" t="s">
        <v>142</v>
      </c>
      <c r="C760" s="14" t="s">
        <v>345</v>
      </c>
      <c r="D760" s="14" t="s">
        <v>346</v>
      </c>
      <c r="E760" s="21" t="s">
        <v>347</v>
      </c>
      <c r="F760" s="14" t="s">
        <v>348</v>
      </c>
      <c r="G760" s="22">
        <v>60.4</v>
      </c>
      <c r="H760" s="18" t="s">
        <v>18</v>
      </c>
      <c r="I760" s="19">
        <f>IF(services[[#This Row],[Quantity]]="[Enter Quantity]",0,services[[#This Row],[Price Per Unit]]*services[[#This Row],[Quantity]])</f>
        <v>0</v>
      </c>
    </row>
    <row r="761" spans="1:9" x14ac:dyDescent="0.35">
      <c r="A761" s="14" t="s">
        <v>825</v>
      </c>
      <c r="B761" s="14" t="s">
        <v>373</v>
      </c>
      <c r="C761" s="14" t="s">
        <v>345</v>
      </c>
      <c r="D761" s="14" t="s">
        <v>346</v>
      </c>
      <c r="E761" s="21" t="s">
        <v>347</v>
      </c>
      <c r="F761" s="14" t="s">
        <v>348</v>
      </c>
      <c r="G761" s="22">
        <v>32.409999999999997</v>
      </c>
      <c r="H761" s="18" t="s">
        <v>18</v>
      </c>
      <c r="I761" s="19">
        <f>IF(services[[#This Row],[Quantity]]="[Enter Quantity]",0,services[[#This Row],[Price Per Unit]]*services[[#This Row],[Quantity]])</f>
        <v>0</v>
      </c>
    </row>
    <row r="762" spans="1:9" ht="62" x14ac:dyDescent="0.35">
      <c r="A762" s="14" t="s">
        <v>826</v>
      </c>
      <c r="B762" s="14" t="s">
        <v>142</v>
      </c>
      <c r="C762" s="14" t="s">
        <v>345</v>
      </c>
      <c r="D762" s="14" t="s">
        <v>346</v>
      </c>
      <c r="E762" s="21" t="s">
        <v>347</v>
      </c>
      <c r="F762" s="14" t="s">
        <v>348</v>
      </c>
      <c r="G762" s="22">
        <v>64.64</v>
      </c>
      <c r="H762" s="18" t="s">
        <v>18</v>
      </c>
      <c r="I762" s="19">
        <f>IF(services[[#This Row],[Quantity]]="[Enter Quantity]",0,services[[#This Row],[Price Per Unit]]*services[[#This Row],[Quantity]])</f>
        <v>0</v>
      </c>
    </row>
    <row r="763" spans="1:9" x14ac:dyDescent="0.35">
      <c r="A763" s="14" t="s">
        <v>827</v>
      </c>
      <c r="B763" s="14" t="s">
        <v>373</v>
      </c>
      <c r="C763" s="14" t="s">
        <v>345</v>
      </c>
      <c r="D763" s="14" t="s">
        <v>346</v>
      </c>
      <c r="E763" s="21" t="s">
        <v>347</v>
      </c>
      <c r="F763" s="14" t="s">
        <v>348</v>
      </c>
      <c r="G763" s="22">
        <v>159.22999999999999</v>
      </c>
      <c r="H763" s="18" t="s">
        <v>18</v>
      </c>
      <c r="I763" s="19">
        <f>IF(services[[#This Row],[Quantity]]="[Enter Quantity]",0,services[[#This Row],[Price Per Unit]]*services[[#This Row],[Quantity]])</f>
        <v>0</v>
      </c>
    </row>
    <row r="764" spans="1:9" x14ac:dyDescent="0.35">
      <c r="A764" s="14" t="s">
        <v>828</v>
      </c>
      <c r="B764" s="14" t="s">
        <v>373</v>
      </c>
      <c r="C764" s="14" t="s">
        <v>345</v>
      </c>
      <c r="D764" s="14" t="s">
        <v>346</v>
      </c>
      <c r="E764" s="21" t="s">
        <v>347</v>
      </c>
      <c r="F764" s="14" t="s">
        <v>348</v>
      </c>
      <c r="G764" s="22">
        <v>135.88</v>
      </c>
      <c r="H764" s="18" t="s">
        <v>18</v>
      </c>
      <c r="I764" s="19">
        <f>IF(services[[#This Row],[Quantity]]="[Enter Quantity]",0,services[[#This Row],[Price Per Unit]]*services[[#This Row],[Quantity]])</f>
        <v>0</v>
      </c>
    </row>
    <row r="765" spans="1:9" x14ac:dyDescent="0.35">
      <c r="A765" s="14" t="s">
        <v>829</v>
      </c>
      <c r="B765" s="14" t="s">
        <v>373</v>
      </c>
      <c r="C765" s="14" t="s">
        <v>345</v>
      </c>
      <c r="D765" s="14" t="s">
        <v>346</v>
      </c>
      <c r="E765" s="21" t="s">
        <v>347</v>
      </c>
      <c r="F765" s="14" t="s">
        <v>348</v>
      </c>
      <c r="G765" s="22">
        <v>49.04</v>
      </c>
      <c r="H765" s="18" t="s">
        <v>18</v>
      </c>
      <c r="I765" s="19">
        <f>IF(services[[#This Row],[Quantity]]="[Enter Quantity]",0,services[[#This Row],[Price Per Unit]]*services[[#This Row],[Quantity]])</f>
        <v>0</v>
      </c>
    </row>
    <row r="766" spans="1:9" x14ac:dyDescent="0.35">
      <c r="A766" s="14" t="s">
        <v>830</v>
      </c>
      <c r="B766" s="14" t="s">
        <v>373</v>
      </c>
      <c r="C766" s="14" t="s">
        <v>345</v>
      </c>
      <c r="D766" s="14" t="s">
        <v>346</v>
      </c>
      <c r="E766" s="21" t="s">
        <v>347</v>
      </c>
      <c r="F766" s="14" t="s">
        <v>348</v>
      </c>
      <c r="G766" s="22">
        <v>50.77</v>
      </c>
      <c r="H766" s="18" t="s">
        <v>18</v>
      </c>
      <c r="I766" s="19">
        <f>IF(services[[#This Row],[Quantity]]="[Enter Quantity]",0,services[[#This Row],[Price Per Unit]]*services[[#This Row],[Quantity]])</f>
        <v>0</v>
      </c>
    </row>
    <row r="767" spans="1:9" ht="62" x14ac:dyDescent="0.35">
      <c r="A767" s="14" t="s">
        <v>831</v>
      </c>
      <c r="B767" s="14" t="s">
        <v>142</v>
      </c>
      <c r="C767" s="14" t="s">
        <v>345</v>
      </c>
      <c r="D767" s="14" t="s">
        <v>346</v>
      </c>
      <c r="E767" s="21" t="s">
        <v>347</v>
      </c>
      <c r="F767" s="14" t="s">
        <v>348</v>
      </c>
      <c r="G767" s="22">
        <v>41.08</v>
      </c>
      <c r="H767" s="18" t="s">
        <v>18</v>
      </c>
      <c r="I767" s="19">
        <f>IF(services[[#This Row],[Quantity]]="[Enter Quantity]",0,services[[#This Row],[Price Per Unit]]*services[[#This Row],[Quantity]])</f>
        <v>0</v>
      </c>
    </row>
    <row r="768" spans="1:9" ht="62" x14ac:dyDescent="0.35">
      <c r="A768" s="14" t="s">
        <v>832</v>
      </c>
      <c r="B768" s="14" t="s">
        <v>142</v>
      </c>
      <c r="C768" s="14" t="s">
        <v>345</v>
      </c>
      <c r="D768" s="14" t="s">
        <v>346</v>
      </c>
      <c r="E768" s="21" t="s">
        <v>347</v>
      </c>
      <c r="F768" s="14" t="s">
        <v>348</v>
      </c>
      <c r="G768" s="22">
        <v>41.03</v>
      </c>
      <c r="H768" s="18" t="s">
        <v>18</v>
      </c>
      <c r="I768" s="19">
        <f>IF(services[[#This Row],[Quantity]]="[Enter Quantity]",0,services[[#This Row],[Price Per Unit]]*services[[#This Row],[Quantity]])</f>
        <v>0</v>
      </c>
    </row>
    <row r="769" spans="1:9" ht="62" x14ac:dyDescent="0.35">
      <c r="A769" s="14" t="s">
        <v>833</v>
      </c>
      <c r="B769" s="14" t="s">
        <v>142</v>
      </c>
      <c r="C769" s="14" t="s">
        <v>345</v>
      </c>
      <c r="D769" s="14" t="s">
        <v>346</v>
      </c>
      <c r="E769" s="21" t="s">
        <v>347</v>
      </c>
      <c r="F769" s="14" t="s">
        <v>348</v>
      </c>
      <c r="G769" s="22">
        <v>129.4</v>
      </c>
      <c r="H769" s="18" t="s">
        <v>18</v>
      </c>
      <c r="I769" s="19">
        <f>IF(services[[#This Row],[Quantity]]="[Enter Quantity]",0,services[[#This Row],[Price Per Unit]]*services[[#This Row],[Quantity]])</f>
        <v>0</v>
      </c>
    </row>
    <row r="770" spans="1:9" ht="62" x14ac:dyDescent="0.35">
      <c r="A770" s="14" t="s">
        <v>834</v>
      </c>
      <c r="B770" s="14" t="s">
        <v>142</v>
      </c>
      <c r="C770" s="14" t="s">
        <v>345</v>
      </c>
      <c r="D770" s="14" t="s">
        <v>346</v>
      </c>
      <c r="E770" s="21" t="s">
        <v>347</v>
      </c>
      <c r="F770" s="14" t="s">
        <v>348</v>
      </c>
      <c r="G770" s="22">
        <v>80.44</v>
      </c>
      <c r="H770" s="18" t="s">
        <v>18</v>
      </c>
      <c r="I770" s="19">
        <f>IF(services[[#This Row],[Quantity]]="[Enter Quantity]",0,services[[#This Row],[Price Per Unit]]*services[[#This Row],[Quantity]])</f>
        <v>0</v>
      </c>
    </row>
    <row r="771" spans="1:9" x14ac:dyDescent="0.35">
      <c r="A771" s="14" t="s">
        <v>835</v>
      </c>
      <c r="B771" s="14" t="s">
        <v>373</v>
      </c>
      <c r="C771" s="14" t="s">
        <v>345</v>
      </c>
      <c r="D771" s="14" t="s">
        <v>346</v>
      </c>
      <c r="E771" s="21" t="s">
        <v>347</v>
      </c>
      <c r="F771" s="14" t="s">
        <v>348</v>
      </c>
      <c r="G771" s="22">
        <v>100.69</v>
      </c>
      <c r="H771" s="18" t="s">
        <v>18</v>
      </c>
      <c r="I771" s="19">
        <f>IF(services[[#This Row],[Quantity]]="[Enter Quantity]",0,services[[#This Row],[Price Per Unit]]*services[[#This Row],[Quantity]])</f>
        <v>0</v>
      </c>
    </row>
    <row r="772" spans="1:9" ht="62" x14ac:dyDescent="0.35">
      <c r="A772" s="14" t="s">
        <v>836</v>
      </c>
      <c r="B772" s="14" t="s">
        <v>142</v>
      </c>
      <c r="C772" s="14" t="s">
        <v>345</v>
      </c>
      <c r="D772" s="14" t="s">
        <v>346</v>
      </c>
      <c r="E772" s="21" t="s">
        <v>347</v>
      </c>
      <c r="F772" s="14" t="s">
        <v>348</v>
      </c>
      <c r="G772" s="22">
        <v>46.35</v>
      </c>
      <c r="H772" s="18" t="s">
        <v>18</v>
      </c>
      <c r="I772" s="19">
        <f>IF(services[[#This Row],[Quantity]]="[Enter Quantity]",0,services[[#This Row],[Price Per Unit]]*services[[#This Row],[Quantity]])</f>
        <v>0</v>
      </c>
    </row>
    <row r="773" spans="1:9" x14ac:dyDescent="0.35">
      <c r="A773" s="14" t="s">
        <v>837</v>
      </c>
      <c r="B773" s="14" t="s">
        <v>373</v>
      </c>
      <c r="C773" s="14" t="s">
        <v>345</v>
      </c>
      <c r="D773" s="14" t="s">
        <v>346</v>
      </c>
      <c r="E773" s="21" t="s">
        <v>347</v>
      </c>
      <c r="F773" s="14" t="s">
        <v>348</v>
      </c>
      <c r="G773" s="22">
        <v>49.41</v>
      </c>
      <c r="H773" s="18" t="s">
        <v>18</v>
      </c>
      <c r="I773" s="19">
        <f>IF(services[[#This Row],[Quantity]]="[Enter Quantity]",0,services[[#This Row],[Price Per Unit]]*services[[#This Row],[Quantity]])</f>
        <v>0</v>
      </c>
    </row>
    <row r="774" spans="1:9" ht="62" x14ac:dyDescent="0.35">
      <c r="A774" s="14" t="s">
        <v>838</v>
      </c>
      <c r="B774" s="14" t="s">
        <v>142</v>
      </c>
      <c r="C774" s="14" t="s">
        <v>345</v>
      </c>
      <c r="D774" s="14" t="s">
        <v>346</v>
      </c>
      <c r="E774" s="21" t="s">
        <v>347</v>
      </c>
      <c r="F774" s="14" t="s">
        <v>348</v>
      </c>
      <c r="G774" s="22">
        <v>38.729999999999997</v>
      </c>
      <c r="H774" s="18" t="s">
        <v>18</v>
      </c>
      <c r="I774" s="19">
        <f>IF(services[[#This Row],[Quantity]]="[Enter Quantity]",0,services[[#This Row],[Price Per Unit]]*services[[#This Row],[Quantity]])</f>
        <v>0</v>
      </c>
    </row>
    <row r="775" spans="1:9" ht="62" x14ac:dyDescent="0.35">
      <c r="A775" s="14" t="s">
        <v>839</v>
      </c>
      <c r="B775" s="14" t="s">
        <v>142</v>
      </c>
      <c r="C775" s="14" t="s">
        <v>345</v>
      </c>
      <c r="D775" s="14" t="s">
        <v>346</v>
      </c>
      <c r="E775" s="21" t="s">
        <v>347</v>
      </c>
      <c r="F775" s="14" t="s">
        <v>348</v>
      </c>
      <c r="G775" s="22">
        <v>5</v>
      </c>
      <c r="H775" s="18" t="s">
        <v>18</v>
      </c>
      <c r="I775" s="19">
        <f>IF(services[[#This Row],[Quantity]]="[Enter Quantity]",0,services[[#This Row],[Price Per Unit]]*services[[#This Row],[Quantity]])</f>
        <v>0</v>
      </c>
    </row>
    <row r="776" spans="1:9" ht="62" x14ac:dyDescent="0.35">
      <c r="A776" s="14" t="s">
        <v>840</v>
      </c>
      <c r="B776" s="14" t="s">
        <v>142</v>
      </c>
      <c r="C776" s="14" t="s">
        <v>345</v>
      </c>
      <c r="D776" s="14" t="s">
        <v>346</v>
      </c>
      <c r="E776" s="21" t="s">
        <v>347</v>
      </c>
      <c r="F776" s="14" t="s">
        <v>348</v>
      </c>
      <c r="G776" s="22">
        <v>42.28</v>
      </c>
      <c r="H776" s="18" t="s">
        <v>18</v>
      </c>
      <c r="I776" s="19">
        <f>IF(services[[#This Row],[Quantity]]="[Enter Quantity]",0,services[[#This Row],[Price Per Unit]]*services[[#This Row],[Quantity]])</f>
        <v>0</v>
      </c>
    </row>
    <row r="777" spans="1:9" x14ac:dyDescent="0.35">
      <c r="A777" s="14" t="s">
        <v>841</v>
      </c>
      <c r="B777" s="14" t="s">
        <v>373</v>
      </c>
      <c r="C777" s="14" t="s">
        <v>345</v>
      </c>
      <c r="D777" s="14" t="s">
        <v>346</v>
      </c>
      <c r="E777" s="21" t="s">
        <v>347</v>
      </c>
      <c r="F777" s="14" t="s">
        <v>348</v>
      </c>
      <c r="G777" s="22">
        <v>56</v>
      </c>
      <c r="H777" s="18" t="s">
        <v>18</v>
      </c>
      <c r="I777" s="19">
        <f>IF(services[[#This Row],[Quantity]]="[Enter Quantity]",0,services[[#This Row],[Price Per Unit]]*services[[#This Row],[Quantity]])</f>
        <v>0</v>
      </c>
    </row>
    <row r="778" spans="1:9" ht="62" x14ac:dyDescent="0.35">
      <c r="A778" s="14" t="s">
        <v>842</v>
      </c>
      <c r="B778" s="14" t="s">
        <v>142</v>
      </c>
      <c r="C778" s="14" t="s">
        <v>345</v>
      </c>
      <c r="D778" s="14" t="s">
        <v>346</v>
      </c>
      <c r="E778" s="21" t="s">
        <v>347</v>
      </c>
      <c r="F778" s="14" t="s">
        <v>348</v>
      </c>
      <c r="G778" s="22">
        <v>114.46</v>
      </c>
      <c r="H778" s="18" t="s">
        <v>18</v>
      </c>
      <c r="I778" s="19">
        <f>IF(services[[#This Row],[Quantity]]="[Enter Quantity]",0,services[[#This Row],[Price Per Unit]]*services[[#This Row],[Quantity]])</f>
        <v>0</v>
      </c>
    </row>
    <row r="779" spans="1:9" ht="62" x14ac:dyDescent="0.35">
      <c r="A779" s="14" t="s">
        <v>843</v>
      </c>
      <c r="B779" s="14" t="s">
        <v>142</v>
      </c>
      <c r="C779" s="14" t="s">
        <v>345</v>
      </c>
      <c r="D779" s="14" t="s">
        <v>346</v>
      </c>
      <c r="E779" s="21" t="s">
        <v>347</v>
      </c>
      <c r="F779" s="14" t="s">
        <v>348</v>
      </c>
      <c r="G779" s="22">
        <v>61.46</v>
      </c>
      <c r="H779" s="18" t="s">
        <v>18</v>
      </c>
      <c r="I779" s="19">
        <f>IF(services[[#This Row],[Quantity]]="[Enter Quantity]",0,services[[#This Row],[Price Per Unit]]*services[[#This Row],[Quantity]])</f>
        <v>0</v>
      </c>
    </row>
    <row r="780" spans="1:9" x14ac:dyDescent="0.35">
      <c r="A780" s="14" t="s">
        <v>844</v>
      </c>
      <c r="B780" s="14" t="s">
        <v>373</v>
      </c>
      <c r="C780" s="14" t="s">
        <v>345</v>
      </c>
      <c r="D780" s="14" t="s">
        <v>346</v>
      </c>
      <c r="E780" s="21" t="s">
        <v>347</v>
      </c>
      <c r="F780" s="14" t="s">
        <v>348</v>
      </c>
      <c r="G780" s="22">
        <v>41.78</v>
      </c>
      <c r="H780" s="18" t="s">
        <v>18</v>
      </c>
      <c r="I780" s="19">
        <f>IF(services[[#This Row],[Quantity]]="[Enter Quantity]",0,services[[#This Row],[Price Per Unit]]*services[[#This Row],[Quantity]])</f>
        <v>0</v>
      </c>
    </row>
    <row r="781" spans="1:9" ht="62" x14ac:dyDescent="0.35">
      <c r="A781" s="14" t="s">
        <v>845</v>
      </c>
      <c r="B781" s="14" t="s">
        <v>142</v>
      </c>
      <c r="C781" s="14" t="s">
        <v>345</v>
      </c>
      <c r="D781" s="14" t="s">
        <v>346</v>
      </c>
      <c r="E781" s="21" t="s">
        <v>347</v>
      </c>
      <c r="F781" s="14" t="s">
        <v>348</v>
      </c>
      <c r="G781" s="22">
        <v>10</v>
      </c>
      <c r="H781" s="18" t="s">
        <v>18</v>
      </c>
      <c r="I781" s="19">
        <f>IF(services[[#This Row],[Quantity]]="[Enter Quantity]",0,services[[#This Row],[Price Per Unit]]*services[[#This Row],[Quantity]])</f>
        <v>0</v>
      </c>
    </row>
    <row r="782" spans="1:9" x14ac:dyDescent="0.35">
      <c r="A782" s="14" t="s">
        <v>846</v>
      </c>
      <c r="B782" s="14" t="s">
        <v>373</v>
      </c>
      <c r="C782" s="14" t="s">
        <v>345</v>
      </c>
      <c r="D782" s="14" t="s">
        <v>346</v>
      </c>
      <c r="E782" s="21" t="s">
        <v>347</v>
      </c>
      <c r="F782" s="14" t="s">
        <v>348</v>
      </c>
      <c r="G782" s="22">
        <v>101.24</v>
      </c>
      <c r="H782" s="18" t="s">
        <v>18</v>
      </c>
      <c r="I782" s="19">
        <f>IF(services[[#This Row],[Quantity]]="[Enter Quantity]",0,services[[#This Row],[Price Per Unit]]*services[[#This Row],[Quantity]])</f>
        <v>0</v>
      </c>
    </row>
    <row r="783" spans="1:9" x14ac:dyDescent="0.35">
      <c r="A783" s="14" t="s">
        <v>847</v>
      </c>
      <c r="B783" s="14" t="s">
        <v>373</v>
      </c>
      <c r="C783" s="14" t="s">
        <v>345</v>
      </c>
      <c r="D783" s="14" t="s">
        <v>346</v>
      </c>
      <c r="E783" s="21" t="s">
        <v>347</v>
      </c>
      <c r="F783" s="14" t="s">
        <v>348</v>
      </c>
      <c r="G783" s="22">
        <v>34.97</v>
      </c>
      <c r="H783" s="18" t="s">
        <v>18</v>
      </c>
      <c r="I783" s="19">
        <f>IF(services[[#This Row],[Quantity]]="[Enter Quantity]",0,services[[#This Row],[Price Per Unit]]*services[[#This Row],[Quantity]])</f>
        <v>0</v>
      </c>
    </row>
    <row r="784" spans="1:9" x14ac:dyDescent="0.35">
      <c r="A784" s="14" t="s">
        <v>848</v>
      </c>
      <c r="B784" s="14" t="s">
        <v>337</v>
      </c>
      <c r="C784" s="14" t="s">
        <v>345</v>
      </c>
      <c r="D784" s="14" t="s">
        <v>346</v>
      </c>
      <c r="E784" s="21" t="s">
        <v>347</v>
      </c>
      <c r="F784" s="14" t="s">
        <v>348</v>
      </c>
      <c r="G784" s="22">
        <v>115.01</v>
      </c>
      <c r="H784" s="18" t="s">
        <v>18</v>
      </c>
      <c r="I784" s="19">
        <f>IF(services[[#This Row],[Quantity]]="[Enter Quantity]",0,services[[#This Row],[Price Per Unit]]*services[[#This Row],[Quantity]])</f>
        <v>0</v>
      </c>
    </row>
    <row r="785" spans="1:9" x14ac:dyDescent="0.35">
      <c r="A785" s="14" t="s">
        <v>849</v>
      </c>
      <c r="B785" s="14" t="s">
        <v>373</v>
      </c>
      <c r="C785" s="14" t="s">
        <v>345</v>
      </c>
      <c r="D785" s="14" t="s">
        <v>346</v>
      </c>
      <c r="E785" s="21" t="s">
        <v>347</v>
      </c>
      <c r="F785" s="14" t="s">
        <v>348</v>
      </c>
      <c r="G785" s="22">
        <v>63.91</v>
      </c>
      <c r="H785" s="18" t="s">
        <v>18</v>
      </c>
      <c r="I785" s="19">
        <f>IF(services[[#This Row],[Quantity]]="[Enter Quantity]",0,services[[#This Row],[Price Per Unit]]*services[[#This Row],[Quantity]])</f>
        <v>0</v>
      </c>
    </row>
    <row r="786" spans="1:9" x14ac:dyDescent="0.35">
      <c r="A786" s="14" t="s">
        <v>850</v>
      </c>
      <c r="B786" s="14" t="s">
        <v>373</v>
      </c>
      <c r="C786" s="14" t="s">
        <v>345</v>
      </c>
      <c r="D786" s="14" t="s">
        <v>346</v>
      </c>
      <c r="E786" s="21" t="s">
        <v>347</v>
      </c>
      <c r="F786" s="14" t="s">
        <v>348</v>
      </c>
      <c r="G786" s="22">
        <v>54.24</v>
      </c>
      <c r="H786" s="18" t="s">
        <v>18</v>
      </c>
      <c r="I786" s="19">
        <f>IF(services[[#This Row],[Quantity]]="[Enter Quantity]",0,services[[#This Row],[Price Per Unit]]*services[[#This Row],[Quantity]])</f>
        <v>0</v>
      </c>
    </row>
    <row r="787" spans="1:9" ht="62" x14ac:dyDescent="0.35">
      <c r="A787" s="14" t="s">
        <v>851</v>
      </c>
      <c r="B787" s="14" t="s">
        <v>142</v>
      </c>
      <c r="C787" s="14" t="s">
        <v>345</v>
      </c>
      <c r="D787" s="14" t="s">
        <v>346</v>
      </c>
      <c r="E787" s="21" t="s">
        <v>347</v>
      </c>
      <c r="F787" s="14" t="s">
        <v>348</v>
      </c>
      <c r="G787" s="22">
        <v>40.24</v>
      </c>
      <c r="H787" s="18" t="s">
        <v>18</v>
      </c>
      <c r="I787" s="19">
        <f>IF(services[[#This Row],[Quantity]]="[Enter Quantity]",0,services[[#This Row],[Price Per Unit]]*services[[#This Row],[Quantity]])</f>
        <v>0</v>
      </c>
    </row>
    <row r="788" spans="1:9" ht="62" x14ac:dyDescent="0.35">
      <c r="A788" s="14" t="s">
        <v>852</v>
      </c>
      <c r="B788" s="14" t="s">
        <v>142</v>
      </c>
      <c r="C788" s="14" t="s">
        <v>345</v>
      </c>
      <c r="D788" s="14" t="s">
        <v>346</v>
      </c>
      <c r="E788" s="21" t="s">
        <v>347</v>
      </c>
      <c r="F788" s="14" t="s">
        <v>348</v>
      </c>
      <c r="G788" s="22">
        <v>62.45</v>
      </c>
      <c r="H788" s="18" t="s">
        <v>18</v>
      </c>
      <c r="I788" s="19">
        <f>IF(services[[#This Row],[Quantity]]="[Enter Quantity]",0,services[[#This Row],[Price Per Unit]]*services[[#This Row],[Quantity]])</f>
        <v>0</v>
      </c>
    </row>
    <row r="789" spans="1:9" ht="31" x14ac:dyDescent="0.35">
      <c r="A789" s="14" t="s">
        <v>853</v>
      </c>
      <c r="B789" s="14" t="s">
        <v>373</v>
      </c>
      <c r="C789" s="14" t="s">
        <v>345</v>
      </c>
      <c r="D789" s="14" t="s">
        <v>346</v>
      </c>
      <c r="E789" s="21" t="s">
        <v>347</v>
      </c>
      <c r="F789" s="14" t="s">
        <v>348</v>
      </c>
      <c r="G789" s="22">
        <v>50.41</v>
      </c>
      <c r="H789" s="18" t="s">
        <v>18</v>
      </c>
      <c r="I789" s="19">
        <f>IF(services[[#This Row],[Quantity]]="[Enter Quantity]",0,services[[#This Row],[Price Per Unit]]*services[[#This Row],[Quantity]])</f>
        <v>0</v>
      </c>
    </row>
    <row r="790" spans="1:9" ht="62" x14ac:dyDescent="0.35">
      <c r="A790" s="14" t="s">
        <v>854</v>
      </c>
      <c r="B790" s="14" t="s">
        <v>142</v>
      </c>
      <c r="C790" s="14" t="s">
        <v>345</v>
      </c>
      <c r="D790" s="14" t="s">
        <v>346</v>
      </c>
      <c r="E790" s="21" t="s">
        <v>347</v>
      </c>
      <c r="F790" s="14" t="s">
        <v>348</v>
      </c>
      <c r="G790" s="22">
        <v>15</v>
      </c>
      <c r="H790" s="18" t="s">
        <v>18</v>
      </c>
      <c r="I790" s="19">
        <f>IF(services[[#This Row],[Quantity]]="[Enter Quantity]",0,services[[#This Row],[Price Per Unit]]*services[[#This Row],[Quantity]])</f>
        <v>0</v>
      </c>
    </row>
    <row r="791" spans="1:9" ht="62" x14ac:dyDescent="0.35">
      <c r="A791" s="14" t="s">
        <v>855</v>
      </c>
      <c r="B791" s="14" t="s">
        <v>142</v>
      </c>
      <c r="C791" s="14" t="s">
        <v>345</v>
      </c>
      <c r="D791" s="14" t="s">
        <v>346</v>
      </c>
      <c r="E791" s="21" t="s">
        <v>347</v>
      </c>
      <c r="F791" s="14" t="s">
        <v>348</v>
      </c>
      <c r="G791" s="22">
        <v>10</v>
      </c>
      <c r="H791" s="18" t="s">
        <v>18</v>
      </c>
      <c r="I791" s="19">
        <f>IF(services[[#This Row],[Quantity]]="[Enter Quantity]",0,services[[#This Row],[Price Per Unit]]*services[[#This Row],[Quantity]])</f>
        <v>0</v>
      </c>
    </row>
    <row r="792" spans="1:9" x14ac:dyDescent="0.35">
      <c r="A792" s="14" t="s">
        <v>856</v>
      </c>
      <c r="B792" s="14" t="s">
        <v>373</v>
      </c>
      <c r="C792" s="14" t="s">
        <v>345</v>
      </c>
      <c r="D792" s="14" t="s">
        <v>346</v>
      </c>
      <c r="E792" s="21" t="s">
        <v>347</v>
      </c>
      <c r="F792" s="14" t="s">
        <v>348</v>
      </c>
      <c r="G792" s="22">
        <v>38.19</v>
      </c>
      <c r="H792" s="18" t="s">
        <v>18</v>
      </c>
      <c r="I792" s="19">
        <f>IF(services[[#This Row],[Quantity]]="[Enter Quantity]",0,services[[#This Row],[Price Per Unit]]*services[[#This Row],[Quantity]])</f>
        <v>0</v>
      </c>
    </row>
    <row r="793" spans="1:9" x14ac:dyDescent="0.35">
      <c r="A793" s="14" t="s">
        <v>857</v>
      </c>
      <c r="B793" s="14" t="s">
        <v>337</v>
      </c>
      <c r="C793" s="14" t="s">
        <v>345</v>
      </c>
      <c r="D793" s="14" t="s">
        <v>346</v>
      </c>
      <c r="E793" s="21" t="s">
        <v>347</v>
      </c>
      <c r="F793" s="14" t="s">
        <v>348</v>
      </c>
      <c r="G793" s="22">
        <v>100.52</v>
      </c>
      <c r="H793" s="18" t="s">
        <v>18</v>
      </c>
      <c r="I793" s="19">
        <f>IF(services[[#This Row],[Quantity]]="[Enter Quantity]",0,services[[#This Row],[Price Per Unit]]*services[[#This Row],[Quantity]])</f>
        <v>0</v>
      </c>
    </row>
    <row r="794" spans="1:9" ht="62" x14ac:dyDescent="0.35">
      <c r="A794" s="14" t="s">
        <v>858</v>
      </c>
      <c r="B794" s="14" t="s">
        <v>142</v>
      </c>
      <c r="C794" s="14" t="s">
        <v>345</v>
      </c>
      <c r="D794" s="14" t="s">
        <v>346</v>
      </c>
      <c r="E794" s="21" t="s">
        <v>347</v>
      </c>
      <c r="F794" s="14" t="s">
        <v>348</v>
      </c>
      <c r="G794" s="22">
        <v>57.58</v>
      </c>
      <c r="H794" s="18" t="s">
        <v>18</v>
      </c>
      <c r="I794" s="19">
        <f>IF(services[[#This Row],[Quantity]]="[Enter Quantity]",0,services[[#This Row],[Price Per Unit]]*services[[#This Row],[Quantity]])</f>
        <v>0</v>
      </c>
    </row>
    <row r="795" spans="1:9" ht="62" x14ac:dyDescent="0.35">
      <c r="A795" s="14" t="s">
        <v>859</v>
      </c>
      <c r="B795" s="14" t="s">
        <v>142</v>
      </c>
      <c r="C795" s="14" t="s">
        <v>345</v>
      </c>
      <c r="D795" s="14" t="s">
        <v>346</v>
      </c>
      <c r="E795" s="21" t="s">
        <v>347</v>
      </c>
      <c r="F795" s="14" t="s">
        <v>348</v>
      </c>
      <c r="G795" s="22">
        <v>124.04</v>
      </c>
      <c r="H795" s="18" t="s">
        <v>18</v>
      </c>
      <c r="I795" s="19">
        <f>IF(services[[#This Row],[Quantity]]="[Enter Quantity]",0,services[[#This Row],[Price Per Unit]]*services[[#This Row],[Quantity]])</f>
        <v>0</v>
      </c>
    </row>
    <row r="796" spans="1:9" x14ac:dyDescent="0.35">
      <c r="A796" s="14" t="s">
        <v>860</v>
      </c>
      <c r="B796" s="14" t="s">
        <v>373</v>
      </c>
      <c r="C796" s="14" t="s">
        <v>345</v>
      </c>
      <c r="D796" s="14" t="s">
        <v>346</v>
      </c>
      <c r="E796" s="21" t="s">
        <v>347</v>
      </c>
      <c r="F796" s="14" t="s">
        <v>348</v>
      </c>
      <c r="G796" s="22">
        <v>317.17</v>
      </c>
      <c r="H796" s="18" t="s">
        <v>18</v>
      </c>
      <c r="I796" s="19">
        <f>IF(services[[#This Row],[Quantity]]="[Enter Quantity]",0,services[[#This Row],[Price Per Unit]]*services[[#This Row],[Quantity]])</f>
        <v>0</v>
      </c>
    </row>
    <row r="797" spans="1:9" x14ac:dyDescent="0.35">
      <c r="A797" s="14" t="s">
        <v>861</v>
      </c>
      <c r="B797" s="14" t="s">
        <v>337</v>
      </c>
      <c r="C797" s="14" t="s">
        <v>345</v>
      </c>
      <c r="D797" s="14" t="s">
        <v>346</v>
      </c>
      <c r="E797" s="21" t="s">
        <v>347</v>
      </c>
      <c r="F797" s="14" t="s">
        <v>348</v>
      </c>
      <c r="G797" s="22">
        <v>88.51</v>
      </c>
      <c r="H797" s="18" t="s">
        <v>18</v>
      </c>
      <c r="I797" s="19">
        <f>IF(services[[#This Row],[Quantity]]="[Enter Quantity]",0,services[[#This Row],[Price Per Unit]]*services[[#This Row],[Quantity]])</f>
        <v>0</v>
      </c>
    </row>
    <row r="798" spans="1:9" x14ac:dyDescent="0.35">
      <c r="A798" s="14" t="s">
        <v>862</v>
      </c>
      <c r="B798" s="14" t="s">
        <v>373</v>
      </c>
      <c r="C798" s="14" t="s">
        <v>345</v>
      </c>
      <c r="D798" s="14" t="s">
        <v>346</v>
      </c>
      <c r="E798" s="21" t="s">
        <v>347</v>
      </c>
      <c r="F798" s="14" t="s">
        <v>348</v>
      </c>
      <c r="G798" s="22">
        <v>134.77000000000001</v>
      </c>
      <c r="H798" s="18" t="s">
        <v>18</v>
      </c>
      <c r="I798" s="19">
        <f>IF(services[[#This Row],[Quantity]]="[Enter Quantity]",0,services[[#This Row],[Price Per Unit]]*services[[#This Row],[Quantity]])</f>
        <v>0</v>
      </c>
    </row>
    <row r="799" spans="1:9" ht="62" x14ac:dyDescent="0.35">
      <c r="A799" s="14" t="s">
        <v>863</v>
      </c>
      <c r="B799" s="14" t="s">
        <v>142</v>
      </c>
      <c r="C799" s="14" t="s">
        <v>345</v>
      </c>
      <c r="D799" s="14" t="s">
        <v>346</v>
      </c>
      <c r="E799" s="21" t="s">
        <v>347</v>
      </c>
      <c r="F799" s="14" t="s">
        <v>348</v>
      </c>
      <c r="G799" s="22">
        <v>73.64</v>
      </c>
      <c r="H799" s="18" t="s">
        <v>18</v>
      </c>
      <c r="I799" s="19">
        <f>IF(services[[#This Row],[Quantity]]="[Enter Quantity]",0,services[[#This Row],[Price Per Unit]]*services[[#This Row],[Quantity]])</f>
        <v>0</v>
      </c>
    </row>
    <row r="800" spans="1:9" x14ac:dyDescent="0.35">
      <c r="A800" s="14" t="s">
        <v>864</v>
      </c>
      <c r="B800" s="14" t="s">
        <v>337</v>
      </c>
      <c r="C800" s="14" t="s">
        <v>345</v>
      </c>
      <c r="D800" s="14" t="s">
        <v>346</v>
      </c>
      <c r="E800" s="21" t="s">
        <v>347</v>
      </c>
      <c r="F800" s="14" t="s">
        <v>348</v>
      </c>
      <c r="G800" s="22">
        <v>88.51</v>
      </c>
      <c r="H800" s="18" t="s">
        <v>18</v>
      </c>
      <c r="I800" s="19">
        <f>IF(services[[#This Row],[Quantity]]="[Enter Quantity]",0,services[[#This Row],[Price Per Unit]]*services[[#This Row],[Quantity]])</f>
        <v>0</v>
      </c>
    </row>
    <row r="801" spans="1:9" x14ac:dyDescent="0.35">
      <c r="A801" s="14" t="s">
        <v>865</v>
      </c>
      <c r="B801" s="14" t="s">
        <v>373</v>
      </c>
      <c r="C801" s="14" t="s">
        <v>345</v>
      </c>
      <c r="D801" s="14" t="s">
        <v>346</v>
      </c>
      <c r="E801" s="21" t="s">
        <v>347</v>
      </c>
      <c r="F801" s="14" t="s">
        <v>348</v>
      </c>
      <c r="G801" s="22">
        <v>135.87</v>
      </c>
      <c r="H801" s="18" t="s">
        <v>18</v>
      </c>
      <c r="I801" s="19">
        <f>IF(services[[#This Row],[Quantity]]="[Enter Quantity]",0,services[[#This Row],[Price Per Unit]]*services[[#This Row],[Quantity]])</f>
        <v>0</v>
      </c>
    </row>
    <row r="802" spans="1:9" x14ac:dyDescent="0.35">
      <c r="A802" s="14" t="s">
        <v>866</v>
      </c>
      <c r="B802" s="14" t="s">
        <v>373</v>
      </c>
      <c r="C802" s="14" t="s">
        <v>345</v>
      </c>
      <c r="D802" s="14" t="s">
        <v>346</v>
      </c>
      <c r="E802" s="21" t="s">
        <v>347</v>
      </c>
      <c r="F802" s="14" t="s">
        <v>348</v>
      </c>
      <c r="G802" s="22">
        <v>45.23</v>
      </c>
      <c r="H802" s="18" t="s">
        <v>18</v>
      </c>
      <c r="I802" s="19">
        <f>IF(services[[#This Row],[Quantity]]="[Enter Quantity]",0,services[[#This Row],[Price Per Unit]]*services[[#This Row],[Quantity]])</f>
        <v>0</v>
      </c>
    </row>
    <row r="803" spans="1:9" ht="62" x14ac:dyDescent="0.35">
      <c r="A803" s="14" t="s">
        <v>867</v>
      </c>
      <c r="B803" s="14" t="s">
        <v>142</v>
      </c>
      <c r="C803" s="14" t="s">
        <v>345</v>
      </c>
      <c r="D803" s="14" t="s">
        <v>346</v>
      </c>
      <c r="E803" s="21" t="s">
        <v>347</v>
      </c>
      <c r="F803" s="14" t="s">
        <v>348</v>
      </c>
      <c r="G803" s="22">
        <v>75.56</v>
      </c>
      <c r="H803" s="18" t="s">
        <v>18</v>
      </c>
      <c r="I803" s="19">
        <f>IF(services[[#This Row],[Quantity]]="[Enter Quantity]",0,services[[#This Row],[Price Per Unit]]*services[[#This Row],[Quantity]])</f>
        <v>0</v>
      </c>
    </row>
    <row r="804" spans="1:9" x14ac:dyDescent="0.35">
      <c r="A804" s="14" t="s">
        <v>868</v>
      </c>
      <c r="B804" s="14" t="s">
        <v>373</v>
      </c>
      <c r="C804" s="14" t="s">
        <v>345</v>
      </c>
      <c r="D804" s="14" t="s">
        <v>346</v>
      </c>
      <c r="E804" s="21" t="s">
        <v>347</v>
      </c>
      <c r="F804" s="14" t="s">
        <v>348</v>
      </c>
      <c r="G804" s="22">
        <v>35.130000000000003</v>
      </c>
      <c r="H804" s="18" t="s">
        <v>18</v>
      </c>
      <c r="I804" s="19">
        <f>IF(services[[#This Row],[Quantity]]="[Enter Quantity]",0,services[[#This Row],[Price Per Unit]]*services[[#This Row],[Quantity]])</f>
        <v>0</v>
      </c>
    </row>
    <row r="805" spans="1:9" x14ac:dyDescent="0.35">
      <c r="A805" s="14" t="s">
        <v>869</v>
      </c>
      <c r="B805" s="14" t="s">
        <v>373</v>
      </c>
      <c r="C805" s="14" t="s">
        <v>345</v>
      </c>
      <c r="D805" s="14" t="s">
        <v>346</v>
      </c>
      <c r="E805" s="21" t="s">
        <v>347</v>
      </c>
      <c r="F805" s="14" t="s">
        <v>348</v>
      </c>
      <c r="G805" s="22">
        <v>64.459999999999994</v>
      </c>
      <c r="H805" s="18" t="s">
        <v>18</v>
      </c>
      <c r="I805" s="19">
        <f>IF(services[[#This Row],[Quantity]]="[Enter Quantity]",0,services[[#This Row],[Price Per Unit]]*services[[#This Row],[Quantity]])</f>
        <v>0</v>
      </c>
    </row>
    <row r="806" spans="1:9" ht="62" x14ac:dyDescent="0.35">
      <c r="A806" s="14" t="s">
        <v>870</v>
      </c>
      <c r="B806" s="14" t="s">
        <v>142</v>
      </c>
      <c r="C806" s="14" t="s">
        <v>345</v>
      </c>
      <c r="D806" s="14" t="s">
        <v>346</v>
      </c>
      <c r="E806" s="21" t="s">
        <v>347</v>
      </c>
      <c r="F806" s="14" t="s">
        <v>348</v>
      </c>
      <c r="G806" s="22">
        <v>238.9</v>
      </c>
      <c r="H806" s="18" t="s">
        <v>18</v>
      </c>
      <c r="I806" s="19">
        <f>IF(services[[#This Row],[Quantity]]="[Enter Quantity]",0,services[[#This Row],[Price Per Unit]]*services[[#This Row],[Quantity]])</f>
        <v>0</v>
      </c>
    </row>
    <row r="807" spans="1:9" ht="62" x14ac:dyDescent="0.35">
      <c r="A807" s="14" t="s">
        <v>871</v>
      </c>
      <c r="B807" s="14" t="s">
        <v>142</v>
      </c>
      <c r="C807" s="14" t="s">
        <v>345</v>
      </c>
      <c r="D807" s="14" t="s">
        <v>346</v>
      </c>
      <c r="E807" s="21" t="s">
        <v>347</v>
      </c>
      <c r="F807" s="14" t="s">
        <v>348</v>
      </c>
      <c r="G807" s="22">
        <v>63.46</v>
      </c>
      <c r="H807" s="18" t="s">
        <v>18</v>
      </c>
      <c r="I807" s="19">
        <f>IF(services[[#This Row],[Quantity]]="[Enter Quantity]",0,services[[#This Row],[Price Per Unit]]*services[[#This Row],[Quantity]])</f>
        <v>0</v>
      </c>
    </row>
    <row r="808" spans="1:9" x14ac:dyDescent="0.35">
      <c r="A808" s="14" t="s">
        <v>872</v>
      </c>
      <c r="B808" s="14" t="s">
        <v>373</v>
      </c>
      <c r="C808" s="14" t="s">
        <v>345</v>
      </c>
      <c r="D808" s="14" t="s">
        <v>346</v>
      </c>
      <c r="E808" s="21" t="s">
        <v>347</v>
      </c>
      <c r="F808" s="14" t="s">
        <v>348</v>
      </c>
      <c r="G808" s="22">
        <v>99.84</v>
      </c>
      <c r="H808" s="18" t="s">
        <v>18</v>
      </c>
      <c r="I808" s="19">
        <f>IF(services[[#This Row],[Quantity]]="[Enter Quantity]",0,services[[#This Row],[Price Per Unit]]*services[[#This Row],[Quantity]])</f>
        <v>0</v>
      </c>
    </row>
    <row r="809" spans="1:9" ht="62" x14ac:dyDescent="0.35">
      <c r="A809" s="14" t="s">
        <v>873</v>
      </c>
      <c r="B809" s="14" t="s">
        <v>142</v>
      </c>
      <c r="C809" s="14" t="s">
        <v>345</v>
      </c>
      <c r="D809" s="14" t="s">
        <v>346</v>
      </c>
      <c r="E809" s="21" t="s">
        <v>347</v>
      </c>
      <c r="F809" s="14" t="s">
        <v>348</v>
      </c>
      <c r="G809" s="22">
        <v>50.5</v>
      </c>
      <c r="H809" s="18" t="s">
        <v>18</v>
      </c>
      <c r="I809" s="19">
        <f>IF(services[[#This Row],[Quantity]]="[Enter Quantity]",0,services[[#This Row],[Price Per Unit]]*services[[#This Row],[Quantity]])</f>
        <v>0</v>
      </c>
    </row>
    <row r="810" spans="1:9" x14ac:dyDescent="0.35">
      <c r="A810" s="14" t="s">
        <v>874</v>
      </c>
      <c r="B810" s="14" t="s">
        <v>373</v>
      </c>
      <c r="C810" s="14" t="s">
        <v>345</v>
      </c>
      <c r="D810" s="14" t="s">
        <v>346</v>
      </c>
      <c r="E810" s="21" t="s">
        <v>347</v>
      </c>
      <c r="F810" s="14" t="s">
        <v>348</v>
      </c>
      <c r="G810" s="22">
        <v>36.47</v>
      </c>
      <c r="H810" s="18" t="s">
        <v>18</v>
      </c>
      <c r="I810" s="19">
        <f>IF(services[[#This Row],[Quantity]]="[Enter Quantity]",0,services[[#This Row],[Price Per Unit]]*services[[#This Row],[Quantity]])</f>
        <v>0</v>
      </c>
    </row>
    <row r="811" spans="1:9" x14ac:dyDescent="0.35">
      <c r="A811" s="14" t="s">
        <v>875</v>
      </c>
      <c r="B811" s="14" t="s">
        <v>337</v>
      </c>
      <c r="C811" s="14" t="s">
        <v>345</v>
      </c>
      <c r="D811" s="14" t="s">
        <v>346</v>
      </c>
      <c r="E811" s="21" t="s">
        <v>347</v>
      </c>
      <c r="F811" s="14" t="s">
        <v>348</v>
      </c>
      <c r="G811" s="22">
        <v>99.3</v>
      </c>
      <c r="H811" s="18" t="s">
        <v>18</v>
      </c>
      <c r="I811" s="19">
        <f>IF(services[[#This Row],[Quantity]]="[Enter Quantity]",0,services[[#This Row],[Price Per Unit]]*services[[#This Row],[Quantity]])</f>
        <v>0</v>
      </c>
    </row>
    <row r="812" spans="1:9" ht="62" x14ac:dyDescent="0.35">
      <c r="A812" s="14" t="s">
        <v>876</v>
      </c>
      <c r="B812" s="14" t="s">
        <v>142</v>
      </c>
      <c r="C812" s="14" t="s">
        <v>345</v>
      </c>
      <c r="D812" s="14" t="s">
        <v>346</v>
      </c>
      <c r="E812" s="21" t="s">
        <v>347</v>
      </c>
      <c r="F812" s="14" t="s">
        <v>348</v>
      </c>
      <c r="G812" s="22">
        <v>129.4</v>
      </c>
      <c r="H812" s="18" t="s">
        <v>18</v>
      </c>
      <c r="I812" s="19">
        <f>IF(services[[#This Row],[Quantity]]="[Enter Quantity]",0,services[[#This Row],[Price Per Unit]]*services[[#This Row],[Quantity]])</f>
        <v>0</v>
      </c>
    </row>
    <row r="813" spans="1:9" x14ac:dyDescent="0.35">
      <c r="A813" s="14" t="s">
        <v>877</v>
      </c>
      <c r="B813" s="14" t="s">
        <v>373</v>
      </c>
      <c r="C813" s="14" t="s">
        <v>345</v>
      </c>
      <c r="D813" s="14" t="s">
        <v>346</v>
      </c>
      <c r="E813" s="21" t="s">
        <v>347</v>
      </c>
      <c r="F813" s="14" t="s">
        <v>348</v>
      </c>
      <c r="G813" s="22">
        <v>218.16</v>
      </c>
      <c r="H813" s="18" t="s">
        <v>18</v>
      </c>
      <c r="I813" s="19">
        <f>IF(services[[#This Row],[Quantity]]="[Enter Quantity]",0,services[[#This Row],[Price Per Unit]]*services[[#This Row],[Quantity]])</f>
        <v>0</v>
      </c>
    </row>
    <row r="814" spans="1:9" ht="62" x14ac:dyDescent="0.35">
      <c r="A814" s="14" t="s">
        <v>878</v>
      </c>
      <c r="B814" s="14" t="s">
        <v>142</v>
      </c>
      <c r="C814" s="14" t="s">
        <v>345</v>
      </c>
      <c r="D814" s="14" t="s">
        <v>346</v>
      </c>
      <c r="E814" s="21" t="s">
        <v>347</v>
      </c>
      <c r="F814" s="14" t="s">
        <v>348</v>
      </c>
      <c r="G814" s="22">
        <v>20.02</v>
      </c>
      <c r="H814" s="18" t="s">
        <v>18</v>
      </c>
      <c r="I814" s="19">
        <f>IF(services[[#This Row],[Quantity]]="[Enter Quantity]",0,services[[#This Row],[Price Per Unit]]*services[[#This Row],[Quantity]])</f>
        <v>0</v>
      </c>
    </row>
    <row r="815" spans="1:9" ht="62" x14ac:dyDescent="0.35">
      <c r="A815" s="14" t="s">
        <v>879</v>
      </c>
      <c r="B815" s="14" t="s">
        <v>142</v>
      </c>
      <c r="C815" s="14" t="s">
        <v>345</v>
      </c>
      <c r="D815" s="14" t="s">
        <v>346</v>
      </c>
      <c r="E815" s="21" t="s">
        <v>347</v>
      </c>
      <c r="F815" s="14" t="s">
        <v>348</v>
      </c>
      <c r="G815" s="22">
        <v>109.24</v>
      </c>
      <c r="H815" s="18" t="s">
        <v>18</v>
      </c>
      <c r="I815" s="19">
        <f>IF(services[[#This Row],[Quantity]]="[Enter Quantity]",0,services[[#This Row],[Price Per Unit]]*services[[#This Row],[Quantity]])</f>
        <v>0</v>
      </c>
    </row>
    <row r="816" spans="1:9" ht="62" x14ac:dyDescent="0.35">
      <c r="A816" s="14" t="s">
        <v>880</v>
      </c>
      <c r="B816" s="14" t="s">
        <v>142</v>
      </c>
      <c r="C816" s="14" t="s">
        <v>345</v>
      </c>
      <c r="D816" s="14" t="s">
        <v>346</v>
      </c>
      <c r="E816" s="21" t="s">
        <v>347</v>
      </c>
      <c r="F816" s="14" t="s">
        <v>348</v>
      </c>
      <c r="G816" s="22">
        <v>220.87</v>
      </c>
      <c r="H816" s="18" t="s">
        <v>18</v>
      </c>
      <c r="I816" s="19">
        <f>IF(services[[#This Row],[Quantity]]="[Enter Quantity]",0,services[[#This Row],[Price Per Unit]]*services[[#This Row],[Quantity]])</f>
        <v>0</v>
      </c>
    </row>
    <row r="817" spans="1:9" ht="62" x14ac:dyDescent="0.35">
      <c r="A817" s="14" t="s">
        <v>881</v>
      </c>
      <c r="B817" s="14" t="s">
        <v>142</v>
      </c>
      <c r="C817" s="14" t="s">
        <v>345</v>
      </c>
      <c r="D817" s="14" t="s">
        <v>346</v>
      </c>
      <c r="E817" s="21" t="s">
        <v>347</v>
      </c>
      <c r="F817" s="14" t="s">
        <v>348</v>
      </c>
      <c r="G817" s="22">
        <v>62.35</v>
      </c>
      <c r="H817" s="18" t="s">
        <v>18</v>
      </c>
      <c r="I817" s="19">
        <f>IF(services[[#This Row],[Quantity]]="[Enter Quantity]",0,services[[#This Row],[Price Per Unit]]*services[[#This Row],[Quantity]])</f>
        <v>0</v>
      </c>
    </row>
    <row r="818" spans="1:9" ht="62" x14ac:dyDescent="0.35">
      <c r="A818" s="14" t="s">
        <v>882</v>
      </c>
      <c r="B818" s="14" t="s">
        <v>142</v>
      </c>
      <c r="C818" s="14" t="s">
        <v>345</v>
      </c>
      <c r="D818" s="14" t="s">
        <v>346</v>
      </c>
      <c r="E818" s="21" t="s">
        <v>347</v>
      </c>
      <c r="F818" s="14" t="s">
        <v>348</v>
      </c>
      <c r="G818" s="22">
        <v>30.64</v>
      </c>
      <c r="H818" s="18" t="s">
        <v>18</v>
      </c>
      <c r="I818" s="19">
        <f>IF(services[[#This Row],[Quantity]]="[Enter Quantity]",0,services[[#This Row],[Price Per Unit]]*services[[#This Row],[Quantity]])</f>
        <v>0</v>
      </c>
    </row>
    <row r="819" spans="1:9" x14ac:dyDescent="0.35">
      <c r="A819" s="14" t="s">
        <v>883</v>
      </c>
      <c r="B819" s="14" t="s">
        <v>373</v>
      </c>
      <c r="C819" s="14" t="s">
        <v>345</v>
      </c>
      <c r="D819" s="14" t="s">
        <v>346</v>
      </c>
      <c r="E819" s="21" t="s">
        <v>347</v>
      </c>
      <c r="F819" s="14" t="s">
        <v>348</v>
      </c>
      <c r="G819" s="22">
        <v>44.91</v>
      </c>
      <c r="H819" s="18" t="s">
        <v>18</v>
      </c>
      <c r="I819" s="19">
        <f>IF(services[[#This Row],[Quantity]]="[Enter Quantity]",0,services[[#This Row],[Price Per Unit]]*services[[#This Row],[Quantity]])</f>
        <v>0</v>
      </c>
    </row>
    <row r="820" spans="1:9" ht="62" x14ac:dyDescent="0.35">
      <c r="A820" s="14" t="s">
        <v>884</v>
      </c>
      <c r="B820" s="14" t="s">
        <v>142</v>
      </c>
      <c r="C820" s="14" t="s">
        <v>345</v>
      </c>
      <c r="D820" s="14" t="s">
        <v>346</v>
      </c>
      <c r="E820" s="21" t="s">
        <v>347</v>
      </c>
      <c r="F820" s="14" t="s">
        <v>348</v>
      </c>
      <c r="G820" s="22">
        <v>51.68</v>
      </c>
      <c r="H820" s="18" t="s">
        <v>18</v>
      </c>
      <c r="I820" s="19">
        <f>IF(services[[#This Row],[Quantity]]="[Enter Quantity]",0,services[[#This Row],[Price Per Unit]]*services[[#This Row],[Quantity]])</f>
        <v>0</v>
      </c>
    </row>
    <row r="821" spans="1:9" x14ac:dyDescent="0.35">
      <c r="A821" s="14" t="s">
        <v>885</v>
      </c>
      <c r="B821" s="14" t="s">
        <v>373</v>
      </c>
      <c r="C821" s="14" t="s">
        <v>345</v>
      </c>
      <c r="D821" s="14" t="s">
        <v>346</v>
      </c>
      <c r="E821" s="21" t="s">
        <v>347</v>
      </c>
      <c r="F821" s="14" t="s">
        <v>348</v>
      </c>
      <c r="G821" s="22">
        <v>39.6</v>
      </c>
      <c r="H821" s="18" t="s">
        <v>18</v>
      </c>
      <c r="I821" s="19">
        <f>IF(services[[#This Row],[Quantity]]="[Enter Quantity]",0,services[[#This Row],[Price Per Unit]]*services[[#This Row],[Quantity]])</f>
        <v>0</v>
      </c>
    </row>
    <row r="822" spans="1:9" ht="62" x14ac:dyDescent="0.35">
      <c r="A822" s="14" t="s">
        <v>886</v>
      </c>
      <c r="B822" s="14" t="s">
        <v>142</v>
      </c>
      <c r="C822" s="14" t="s">
        <v>345</v>
      </c>
      <c r="D822" s="14" t="s">
        <v>346</v>
      </c>
      <c r="E822" s="21" t="s">
        <v>347</v>
      </c>
      <c r="F822" s="14" t="s">
        <v>348</v>
      </c>
      <c r="G822" s="22">
        <v>15</v>
      </c>
      <c r="H822" s="18" t="s">
        <v>18</v>
      </c>
      <c r="I822" s="19">
        <f>IF(services[[#This Row],[Quantity]]="[Enter Quantity]",0,services[[#This Row],[Price Per Unit]]*services[[#This Row],[Quantity]])</f>
        <v>0</v>
      </c>
    </row>
    <row r="823" spans="1:9" x14ac:dyDescent="0.35">
      <c r="A823" s="14" t="s">
        <v>887</v>
      </c>
      <c r="B823" s="14" t="s">
        <v>373</v>
      </c>
      <c r="C823" s="14" t="s">
        <v>345</v>
      </c>
      <c r="D823" s="14" t="s">
        <v>346</v>
      </c>
      <c r="E823" s="21" t="s">
        <v>347</v>
      </c>
      <c r="F823" s="14" t="s">
        <v>348</v>
      </c>
      <c r="G823" s="22">
        <v>113.58</v>
      </c>
      <c r="H823" s="18" t="s">
        <v>18</v>
      </c>
      <c r="I823" s="19">
        <f>IF(services[[#This Row],[Quantity]]="[Enter Quantity]",0,services[[#This Row],[Price Per Unit]]*services[[#This Row],[Quantity]])</f>
        <v>0</v>
      </c>
    </row>
    <row r="824" spans="1:9" ht="62" x14ac:dyDescent="0.35">
      <c r="A824" s="14" t="s">
        <v>888</v>
      </c>
      <c r="B824" s="14" t="s">
        <v>142</v>
      </c>
      <c r="C824" s="14" t="s">
        <v>345</v>
      </c>
      <c r="D824" s="14" t="s">
        <v>346</v>
      </c>
      <c r="E824" s="21" t="s">
        <v>347</v>
      </c>
      <c r="F824" s="14" t="s">
        <v>348</v>
      </c>
      <c r="G824" s="22">
        <v>89.88</v>
      </c>
      <c r="H824" s="18" t="s">
        <v>18</v>
      </c>
      <c r="I824" s="19">
        <f>IF(services[[#This Row],[Quantity]]="[Enter Quantity]",0,services[[#This Row],[Price Per Unit]]*services[[#This Row],[Quantity]])</f>
        <v>0</v>
      </c>
    </row>
    <row r="825" spans="1:9" x14ac:dyDescent="0.35">
      <c r="A825" s="14" t="s">
        <v>889</v>
      </c>
      <c r="B825" s="14" t="s">
        <v>373</v>
      </c>
      <c r="C825" s="14" t="s">
        <v>345</v>
      </c>
      <c r="D825" s="14" t="s">
        <v>346</v>
      </c>
      <c r="E825" s="21" t="s">
        <v>347</v>
      </c>
      <c r="F825" s="14" t="s">
        <v>348</v>
      </c>
      <c r="G825" s="22">
        <v>49.36</v>
      </c>
      <c r="H825" s="18" t="s">
        <v>18</v>
      </c>
      <c r="I825" s="19">
        <f>IF(services[[#This Row],[Quantity]]="[Enter Quantity]",0,services[[#This Row],[Price Per Unit]]*services[[#This Row],[Quantity]])</f>
        <v>0</v>
      </c>
    </row>
    <row r="826" spans="1:9" x14ac:dyDescent="0.35">
      <c r="A826" s="14" t="s">
        <v>890</v>
      </c>
      <c r="B826" s="14" t="s">
        <v>373</v>
      </c>
      <c r="C826" s="14" t="s">
        <v>345</v>
      </c>
      <c r="D826" s="14" t="s">
        <v>346</v>
      </c>
      <c r="E826" s="21" t="s">
        <v>347</v>
      </c>
      <c r="F826" s="14" t="s">
        <v>348</v>
      </c>
      <c r="G826" s="22">
        <v>48.9</v>
      </c>
      <c r="H826" s="18" t="s">
        <v>18</v>
      </c>
      <c r="I826" s="19">
        <f>IF(services[[#This Row],[Quantity]]="[Enter Quantity]",0,services[[#This Row],[Price Per Unit]]*services[[#This Row],[Quantity]])</f>
        <v>0</v>
      </c>
    </row>
    <row r="827" spans="1:9" x14ac:dyDescent="0.35">
      <c r="A827" s="14" t="s">
        <v>891</v>
      </c>
      <c r="B827" s="14" t="s">
        <v>373</v>
      </c>
      <c r="C827" s="14" t="s">
        <v>345</v>
      </c>
      <c r="D827" s="14" t="s">
        <v>346</v>
      </c>
      <c r="E827" s="21" t="s">
        <v>347</v>
      </c>
      <c r="F827" s="14" t="s">
        <v>348</v>
      </c>
      <c r="G827" s="22">
        <v>101.24</v>
      </c>
      <c r="H827" s="18" t="s">
        <v>18</v>
      </c>
      <c r="I827" s="19">
        <f>IF(services[[#This Row],[Quantity]]="[Enter Quantity]",0,services[[#This Row],[Price Per Unit]]*services[[#This Row],[Quantity]])</f>
        <v>0</v>
      </c>
    </row>
    <row r="828" spans="1:9" x14ac:dyDescent="0.35">
      <c r="A828" s="14" t="s">
        <v>892</v>
      </c>
      <c r="B828" s="14" t="s">
        <v>373</v>
      </c>
      <c r="C828" s="14" t="s">
        <v>345</v>
      </c>
      <c r="D828" s="14" t="s">
        <v>346</v>
      </c>
      <c r="E828" s="21" t="s">
        <v>347</v>
      </c>
      <c r="F828" s="14" t="s">
        <v>348</v>
      </c>
      <c r="G828" s="22">
        <v>159.9</v>
      </c>
      <c r="H828" s="18" t="s">
        <v>18</v>
      </c>
      <c r="I828" s="19">
        <f>IF(services[[#This Row],[Quantity]]="[Enter Quantity]",0,services[[#This Row],[Price Per Unit]]*services[[#This Row],[Quantity]])</f>
        <v>0</v>
      </c>
    </row>
    <row r="829" spans="1:9" x14ac:dyDescent="0.35">
      <c r="A829" s="14" t="s">
        <v>893</v>
      </c>
      <c r="B829" s="14" t="s">
        <v>337</v>
      </c>
      <c r="C829" s="14" t="s">
        <v>345</v>
      </c>
      <c r="D829" s="14" t="s">
        <v>346</v>
      </c>
      <c r="E829" s="21" t="s">
        <v>347</v>
      </c>
      <c r="F829" s="14" t="s">
        <v>348</v>
      </c>
      <c r="G829" s="22">
        <v>17.190000000000001</v>
      </c>
      <c r="H829" s="18" t="s">
        <v>18</v>
      </c>
      <c r="I829" s="19">
        <f>IF(services[[#This Row],[Quantity]]="[Enter Quantity]",0,services[[#This Row],[Price Per Unit]]*services[[#This Row],[Quantity]])</f>
        <v>0</v>
      </c>
    </row>
    <row r="830" spans="1:9" x14ac:dyDescent="0.35">
      <c r="A830" s="14" t="s">
        <v>894</v>
      </c>
      <c r="B830" s="14" t="s">
        <v>373</v>
      </c>
      <c r="C830" s="14" t="s">
        <v>345</v>
      </c>
      <c r="D830" s="14" t="s">
        <v>346</v>
      </c>
      <c r="E830" s="21" t="s">
        <v>347</v>
      </c>
      <c r="F830" s="14" t="s">
        <v>348</v>
      </c>
      <c r="G830" s="22">
        <v>25.09</v>
      </c>
      <c r="H830" s="18" t="s">
        <v>18</v>
      </c>
      <c r="I830" s="19">
        <f>IF(services[[#This Row],[Quantity]]="[Enter Quantity]",0,services[[#This Row],[Price Per Unit]]*services[[#This Row],[Quantity]])</f>
        <v>0</v>
      </c>
    </row>
    <row r="831" spans="1:9" ht="62" x14ac:dyDescent="0.35">
      <c r="A831" s="14" t="s">
        <v>895</v>
      </c>
      <c r="B831" s="14" t="s">
        <v>142</v>
      </c>
      <c r="C831" s="14" t="s">
        <v>345</v>
      </c>
      <c r="D831" s="14" t="s">
        <v>346</v>
      </c>
      <c r="E831" s="21" t="s">
        <v>347</v>
      </c>
      <c r="F831" s="14" t="s">
        <v>348</v>
      </c>
      <c r="G831" s="22">
        <v>79.44</v>
      </c>
      <c r="H831" s="18" t="s">
        <v>18</v>
      </c>
      <c r="I831" s="19">
        <f>IF(services[[#This Row],[Quantity]]="[Enter Quantity]",0,services[[#This Row],[Price Per Unit]]*services[[#This Row],[Quantity]])</f>
        <v>0</v>
      </c>
    </row>
    <row r="832" spans="1:9" x14ac:dyDescent="0.35">
      <c r="A832" s="14" t="s">
        <v>896</v>
      </c>
      <c r="B832" s="14" t="s">
        <v>373</v>
      </c>
      <c r="C832" s="14" t="s">
        <v>345</v>
      </c>
      <c r="D832" s="14" t="s">
        <v>346</v>
      </c>
      <c r="E832" s="21" t="s">
        <v>347</v>
      </c>
      <c r="F832" s="14" t="s">
        <v>348</v>
      </c>
      <c r="G832" s="22">
        <v>237.84</v>
      </c>
      <c r="H832" s="18" t="s">
        <v>18</v>
      </c>
      <c r="I832" s="19">
        <f>IF(services[[#This Row],[Quantity]]="[Enter Quantity]",0,services[[#This Row],[Price Per Unit]]*services[[#This Row],[Quantity]])</f>
        <v>0</v>
      </c>
    </row>
    <row r="833" spans="1:9" ht="62" x14ac:dyDescent="0.35">
      <c r="A833" s="14" t="s">
        <v>897</v>
      </c>
      <c r="B833" s="14" t="s">
        <v>142</v>
      </c>
      <c r="C833" s="14" t="s">
        <v>345</v>
      </c>
      <c r="D833" s="14" t="s">
        <v>346</v>
      </c>
      <c r="E833" s="21" t="s">
        <v>347</v>
      </c>
      <c r="F833" s="14" t="s">
        <v>348</v>
      </c>
      <c r="G833" s="22">
        <v>665</v>
      </c>
      <c r="H833" s="18" t="s">
        <v>18</v>
      </c>
      <c r="I833" s="19">
        <f>IF(services[[#This Row],[Quantity]]="[Enter Quantity]",0,services[[#This Row],[Price Per Unit]]*services[[#This Row],[Quantity]])</f>
        <v>0</v>
      </c>
    </row>
    <row r="834" spans="1:9" ht="62" x14ac:dyDescent="0.35">
      <c r="A834" s="14" t="s">
        <v>898</v>
      </c>
      <c r="B834" s="14" t="s">
        <v>142</v>
      </c>
      <c r="C834" s="14" t="s">
        <v>345</v>
      </c>
      <c r="D834" s="14" t="s">
        <v>346</v>
      </c>
      <c r="E834" s="21" t="s">
        <v>347</v>
      </c>
      <c r="F834" s="14" t="s">
        <v>348</v>
      </c>
      <c r="G834" s="22">
        <v>97.31</v>
      </c>
      <c r="H834" s="18" t="s">
        <v>18</v>
      </c>
      <c r="I834" s="19">
        <f>IF(services[[#This Row],[Quantity]]="[Enter Quantity]",0,services[[#This Row],[Price Per Unit]]*services[[#This Row],[Quantity]])</f>
        <v>0</v>
      </c>
    </row>
    <row r="835" spans="1:9" ht="62" x14ac:dyDescent="0.35">
      <c r="A835" s="14" t="s">
        <v>899</v>
      </c>
      <c r="B835" s="14" t="s">
        <v>142</v>
      </c>
      <c r="C835" s="14" t="s">
        <v>345</v>
      </c>
      <c r="D835" s="14" t="s">
        <v>346</v>
      </c>
      <c r="E835" s="21" t="s">
        <v>347</v>
      </c>
      <c r="F835" s="14" t="s">
        <v>348</v>
      </c>
      <c r="G835" s="22">
        <v>84.36</v>
      </c>
      <c r="H835" s="18" t="s">
        <v>18</v>
      </c>
      <c r="I835" s="19">
        <f>IF(services[[#This Row],[Quantity]]="[Enter Quantity]",0,services[[#This Row],[Price Per Unit]]*services[[#This Row],[Quantity]])</f>
        <v>0</v>
      </c>
    </row>
    <row r="836" spans="1:9" ht="62" x14ac:dyDescent="0.35">
      <c r="A836" s="14" t="s">
        <v>900</v>
      </c>
      <c r="B836" s="14" t="s">
        <v>142</v>
      </c>
      <c r="C836" s="14" t="s">
        <v>345</v>
      </c>
      <c r="D836" s="14" t="s">
        <v>346</v>
      </c>
      <c r="E836" s="21" t="s">
        <v>347</v>
      </c>
      <c r="F836" s="14" t="s">
        <v>348</v>
      </c>
      <c r="G836" s="22">
        <v>48.61</v>
      </c>
      <c r="H836" s="18" t="s">
        <v>18</v>
      </c>
      <c r="I836" s="19">
        <f>IF(services[[#This Row],[Quantity]]="[Enter Quantity]",0,services[[#This Row],[Price Per Unit]]*services[[#This Row],[Quantity]])</f>
        <v>0</v>
      </c>
    </row>
    <row r="837" spans="1:9" ht="62" x14ac:dyDescent="0.35">
      <c r="A837" s="14" t="s">
        <v>901</v>
      </c>
      <c r="B837" s="14" t="s">
        <v>142</v>
      </c>
      <c r="C837" s="14" t="s">
        <v>345</v>
      </c>
      <c r="D837" s="14" t="s">
        <v>346</v>
      </c>
      <c r="E837" s="21" t="s">
        <v>347</v>
      </c>
      <c r="F837" s="14" t="s">
        <v>348</v>
      </c>
      <c r="G837" s="22">
        <v>68.64</v>
      </c>
      <c r="H837" s="18" t="s">
        <v>18</v>
      </c>
      <c r="I837" s="19">
        <f>IF(services[[#This Row],[Quantity]]="[Enter Quantity]",0,services[[#This Row],[Price Per Unit]]*services[[#This Row],[Quantity]])</f>
        <v>0</v>
      </c>
    </row>
    <row r="838" spans="1:9" ht="62" x14ac:dyDescent="0.35">
      <c r="A838" s="14" t="s">
        <v>902</v>
      </c>
      <c r="B838" s="14" t="s">
        <v>142</v>
      </c>
      <c r="C838" s="14" t="s">
        <v>345</v>
      </c>
      <c r="D838" s="14" t="s">
        <v>346</v>
      </c>
      <c r="E838" s="21" t="s">
        <v>347</v>
      </c>
      <c r="F838" s="14" t="s">
        <v>348</v>
      </c>
      <c r="G838" s="22">
        <v>35</v>
      </c>
      <c r="H838" s="18" t="s">
        <v>18</v>
      </c>
      <c r="I838" s="19">
        <f>IF(services[[#This Row],[Quantity]]="[Enter Quantity]",0,services[[#This Row],[Price Per Unit]]*services[[#This Row],[Quantity]])</f>
        <v>0</v>
      </c>
    </row>
    <row r="839" spans="1:9" x14ac:dyDescent="0.35">
      <c r="A839" s="14" t="s">
        <v>903</v>
      </c>
      <c r="B839" s="14" t="s">
        <v>373</v>
      </c>
      <c r="C839" s="14" t="s">
        <v>345</v>
      </c>
      <c r="D839" s="14" t="s">
        <v>346</v>
      </c>
      <c r="E839" s="21" t="s">
        <v>347</v>
      </c>
      <c r="F839" s="14" t="s">
        <v>348</v>
      </c>
      <c r="G839" s="22">
        <v>49.68</v>
      </c>
      <c r="H839" s="18" t="s">
        <v>18</v>
      </c>
      <c r="I839" s="19">
        <f>IF(services[[#This Row],[Quantity]]="[Enter Quantity]",0,services[[#This Row],[Price Per Unit]]*services[[#This Row],[Quantity]])</f>
        <v>0</v>
      </c>
    </row>
    <row r="840" spans="1:9" x14ac:dyDescent="0.35">
      <c r="A840" s="14" t="s">
        <v>904</v>
      </c>
      <c r="B840" s="14" t="s">
        <v>373</v>
      </c>
      <c r="C840" s="14" t="s">
        <v>345</v>
      </c>
      <c r="D840" s="14" t="s">
        <v>346</v>
      </c>
      <c r="E840" s="21" t="s">
        <v>347</v>
      </c>
      <c r="F840" s="14" t="s">
        <v>348</v>
      </c>
      <c r="G840" s="22">
        <v>428.06700000000001</v>
      </c>
      <c r="H840" s="18" t="s">
        <v>18</v>
      </c>
      <c r="I840" s="19">
        <f>IF(services[[#This Row],[Quantity]]="[Enter Quantity]",0,services[[#This Row],[Price Per Unit]]*services[[#This Row],[Quantity]])</f>
        <v>0</v>
      </c>
    </row>
    <row r="841" spans="1:9" x14ac:dyDescent="0.35">
      <c r="A841" s="14" t="s">
        <v>905</v>
      </c>
      <c r="B841" s="14" t="s">
        <v>373</v>
      </c>
      <c r="C841" s="14" t="s">
        <v>345</v>
      </c>
      <c r="D841" s="14" t="s">
        <v>346</v>
      </c>
      <c r="E841" s="21" t="s">
        <v>347</v>
      </c>
      <c r="F841" s="14" t="s">
        <v>348</v>
      </c>
      <c r="G841" s="22">
        <v>76.89</v>
      </c>
      <c r="H841" s="18" t="s">
        <v>18</v>
      </c>
      <c r="I841" s="19">
        <f>IF(services[[#This Row],[Quantity]]="[Enter Quantity]",0,services[[#This Row],[Price Per Unit]]*services[[#This Row],[Quantity]])</f>
        <v>0</v>
      </c>
    </row>
    <row r="842" spans="1:9" x14ac:dyDescent="0.35">
      <c r="A842" s="14" t="s">
        <v>906</v>
      </c>
      <c r="B842" s="14" t="s">
        <v>373</v>
      </c>
      <c r="C842" s="14" t="s">
        <v>345</v>
      </c>
      <c r="D842" s="14" t="s">
        <v>346</v>
      </c>
      <c r="E842" s="21" t="s">
        <v>347</v>
      </c>
      <c r="F842" s="14" t="s">
        <v>348</v>
      </c>
      <c r="G842" s="22">
        <v>8.52</v>
      </c>
      <c r="H842" s="18" t="s">
        <v>18</v>
      </c>
      <c r="I842" s="19">
        <f>IF(services[[#This Row],[Quantity]]="[Enter Quantity]",0,services[[#This Row],[Price Per Unit]]*services[[#This Row],[Quantity]])</f>
        <v>0</v>
      </c>
    </row>
    <row r="843" spans="1:9" x14ac:dyDescent="0.35">
      <c r="A843" s="14" t="s">
        <v>907</v>
      </c>
      <c r="B843" s="14" t="s">
        <v>373</v>
      </c>
      <c r="C843" s="14" t="s">
        <v>345</v>
      </c>
      <c r="D843" s="14" t="s">
        <v>346</v>
      </c>
      <c r="E843" s="21" t="s">
        <v>347</v>
      </c>
      <c r="F843" s="14" t="s">
        <v>348</v>
      </c>
      <c r="G843" s="22">
        <v>42.6</v>
      </c>
      <c r="H843" s="18" t="s">
        <v>18</v>
      </c>
      <c r="I843" s="19">
        <f>IF(services[[#This Row],[Quantity]]="[Enter Quantity]",0,services[[#This Row],[Price Per Unit]]*services[[#This Row],[Quantity]])</f>
        <v>0</v>
      </c>
    </row>
    <row r="844" spans="1:9" x14ac:dyDescent="0.35">
      <c r="A844" s="14" t="s">
        <v>908</v>
      </c>
      <c r="B844" s="14" t="s">
        <v>373</v>
      </c>
      <c r="C844" s="14" t="s">
        <v>345</v>
      </c>
      <c r="D844" s="14" t="s">
        <v>346</v>
      </c>
      <c r="E844" s="21" t="s">
        <v>347</v>
      </c>
      <c r="F844" s="14" t="s">
        <v>348</v>
      </c>
      <c r="G844" s="22">
        <v>162.97999999999999</v>
      </c>
      <c r="H844" s="18" t="s">
        <v>18</v>
      </c>
      <c r="I844" s="19">
        <f>IF(services[[#This Row],[Quantity]]="[Enter Quantity]",0,services[[#This Row],[Price Per Unit]]*services[[#This Row],[Quantity]])</f>
        <v>0</v>
      </c>
    </row>
    <row r="845" spans="1:9" x14ac:dyDescent="0.35">
      <c r="A845" s="14" t="s">
        <v>909</v>
      </c>
      <c r="B845" s="14" t="s">
        <v>373</v>
      </c>
      <c r="C845" s="14" t="s">
        <v>345</v>
      </c>
      <c r="D845" s="14" t="s">
        <v>346</v>
      </c>
      <c r="E845" s="21" t="s">
        <v>347</v>
      </c>
      <c r="F845" s="14" t="s">
        <v>348</v>
      </c>
      <c r="G845" s="22">
        <v>0.78</v>
      </c>
      <c r="H845" s="18" t="s">
        <v>18</v>
      </c>
      <c r="I845" s="19">
        <f>IF(services[[#This Row],[Quantity]]="[Enter Quantity]",0,services[[#This Row],[Price Per Unit]]*services[[#This Row],[Quantity]])</f>
        <v>0</v>
      </c>
    </row>
    <row r="846" spans="1:9" x14ac:dyDescent="0.35">
      <c r="A846" s="14" t="s">
        <v>910</v>
      </c>
      <c r="B846" s="14" t="s">
        <v>373</v>
      </c>
      <c r="C846" s="14" t="s">
        <v>345</v>
      </c>
      <c r="D846" s="14" t="s">
        <v>346</v>
      </c>
      <c r="E846" s="21" t="s">
        <v>347</v>
      </c>
      <c r="F846" s="14" t="s">
        <v>348</v>
      </c>
      <c r="G846" s="22">
        <v>40.1</v>
      </c>
      <c r="H846" s="18" t="s">
        <v>18</v>
      </c>
      <c r="I846" s="19">
        <f>IF(services[[#This Row],[Quantity]]="[Enter Quantity]",0,services[[#This Row],[Price Per Unit]]*services[[#This Row],[Quantity]])</f>
        <v>0</v>
      </c>
    </row>
    <row r="847" spans="1:9" x14ac:dyDescent="0.35">
      <c r="A847" s="14" t="s">
        <v>911</v>
      </c>
      <c r="B847" s="14" t="s">
        <v>373</v>
      </c>
      <c r="C847" s="14" t="s">
        <v>345</v>
      </c>
      <c r="D847" s="14" t="s">
        <v>346</v>
      </c>
      <c r="E847" s="21" t="s">
        <v>347</v>
      </c>
      <c r="F847" s="14" t="s">
        <v>348</v>
      </c>
      <c r="G847" s="22">
        <v>112.32</v>
      </c>
      <c r="H847" s="18" t="s">
        <v>18</v>
      </c>
      <c r="I847" s="19">
        <f>IF(services[[#This Row],[Quantity]]="[Enter Quantity]",0,services[[#This Row],[Price Per Unit]]*services[[#This Row],[Quantity]])</f>
        <v>0</v>
      </c>
    </row>
    <row r="848" spans="1:9" x14ac:dyDescent="0.35">
      <c r="A848" s="14" t="s">
        <v>912</v>
      </c>
      <c r="B848" s="14" t="s">
        <v>373</v>
      </c>
      <c r="C848" s="14" t="s">
        <v>345</v>
      </c>
      <c r="D848" s="14" t="s">
        <v>346</v>
      </c>
      <c r="E848" s="21" t="s">
        <v>347</v>
      </c>
      <c r="F848" s="14" t="s">
        <v>348</v>
      </c>
      <c r="G848" s="22">
        <v>2.36</v>
      </c>
      <c r="H848" s="18" t="s">
        <v>18</v>
      </c>
      <c r="I848" s="19">
        <f>IF(services[[#This Row],[Quantity]]="[Enter Quantity]",0,services[[#This Row],[Price Per Unit]]*services[[#This Row],[Quantity]])</f>
        <v>0</v>
      </c>
    </row>
    <row r="849" spans="1:9" x14ac:dyDescent="0.35">
      <c r="A849" s="14" t="s">
        <v>913</v>
      </c>
      <c r="B849" s="14" t="s">
        <v>373</v>
      </c>
      <c r="C849" s="14" t="s">
        <v>345</v>
      </c>
      <c r="D849" s="14" t="s">
        <v>346</v>
      </c>
      <c r="E849" s="21" t="s">
        <v>347</v>
      </c>
      <c r="F849" s="14" t="s">
        <v>348</v>
      </c>
      <c r="G849" s="22">
        <v>51.86</v>
      </c>
      <c r="H849" s="18" t="s">
        <v>18</v>
      </c>
      <c r="I849" s="19">
        <f>IF(services[[#This Row],[Quantity]]="[Enter Quantity]",0,services[[#This Row],[Price Per Unit]]*services[[#This Row],[Quantity]])</f>
        <v>0</v>
      </c>
    </row>
    <row r="850" spans="1:9" ht="62" x14ac:dyDescent="0.35">
      <c r="A850" s="14" t="s">
        <v>914</v>
      </c>
      <c r="B850" s="14" t="s">
        <v>142</v>
      </c>
      <c r="C850" s="14" t="s">
        <v>345</v>
      </c>
      <c r="D850" s="14" t="s">
        <v>346</v>
      </c>
      <c r="E850" s="21" t="s">
        <v>347</v>
      </c>
      <c r="F850" s="14" t="s">
        <v>348</v>
      </c>
      <c r="G850" s="22">
        <v>224.92</v>
      </c>
      <c r="H850" s="18" t="s">
        <v>18</v>
      </c>
      <c r="I850" s="19">
        <f>IF(services[[#This Row],[Quantity]]="[Enter Quantity]",0,services[[#This Row],[Price Per Unit]]*services[[#This Row],[Quantity]])</f>
        <v>0</v>
      </c>
    </row>
    <row r="851" spans="1:9" x14ac:dyDescent="0.35">
      <c r="A851" s="14" t="s">
        <v>915</v>
      </c>
      <c r="B851" s="14" t="s">
        <v>373</v>
      </c>
      <c r="C851" s="14" t="s">
        <v>345</v>
      </c>
      <c r="D851" s="14" t="s">
        <v>346</v>
      </c>
      <c r="E851" s="21" t="s">
        <v>347</v>
      </c>
      <c r="F851" s="14" t="s">
        <v>348</v>
      </c>
      <c r="G851" s="22">
        <v>30.93</v>
      </c>
      <c r="H851" s="18" t="s">
        <v>18</v>
      </c>
      <c r="I851" s="19">
        <f>IF(services[[#This Row],[Quantity]]="[Enter Quantity]",0,services[[#This Row],[Price Per Unit]]*services[[#This Row],[Quantity]])</f>
        <v>0</v>
      </c>
    </row>
    <row r="852" spans="1:9" ht="62" x14ac:dyDescent="0.35">
      <c r="A852" s="14" t="s">
        <v>916</v>
      </c>
      <c r="B852" s="14" t="s">
        <v>142</v>
      </c>
      <c r="C852" s="14" t="s">
        <v>345</v>
      </c>
      <c r="D852" s="14" t="s">
        <v>346</v>
      </c>
      <c r="E852" s="21" t="s">
        <v>347</v>
      </c>
      <c r="F852" s="14" t="s">
        <v>348</v>
      </c>
      <c r="G852" s="22">
        <v>46.78</v>
      </c>
      <c r="H852" s="18" t="s">
        <v>18</v>
      </c>
      <c r="I852" s="19">
        <f>IF(services[[#This Row],[Quantity]]="[Enter Quantity]",0,services[[#This Row],[Price Per Unit]]*services[[#This Row],[Quantity]])</f>
        <v>0</v>
      </c>
    </row>
    <row r="853" spans="1:9" x14ac:dyDescent="0.35">
      <c r="A853" s="14" t="s">
        <v>917</v>
      </c>
      <c r="B853" s="14" t="s">
        <v>373</v>
      </c>
      <c r="C853" s="14" t="s">
        <v>345</v>
      </c>
      <c r="D853" s="14" t="s">
        <v>346</v>
      </c>
      <c r="E853" s="21" t="s">
        <v>347</v>
      </c>
      <c r="F853" s="14" t="s">
        <v>348</v>
      </c>
      <c r="G853" s="22">
        <v>98.43</v>
      </c>
      <c r="H853" s="18" t="s">
        <v>18</v>
      </c>
      <c r="I853" s="19">
        <f>IF(services[[#This Row],[Quantity]]="[Enter Quantity]",0,services[[#This Row],[Price Per Unit]]*services[[#This Row],[Quantity]])</f>
        <v>0</v>
      </c>
    </row>
    <row r="854" spans="1:9" x14ac:dyDescent="0.35">
      <c r="A854" s="14" t="s">
        <v>918</v>
      </c>
      <c r="B854" s="14" t="s">
        <v>373</v>
      </c>
      <c r="C854" s="14" t="s">
        <v>345</v>
      </c>
      <c r="D854" s="14" t="s">
        <v>346</v>
      </c>
      <c r="E854" s="21" t="s">
        <v>347</v>
      </c>
      <c r="F854" s="14" t="s">
        <v>348</v>
      </c>
      <c r="G854" s="22">
        <v>58.88</v>
      </c>
      <c r="H854" s="18" t="s">
        <v>18</v>
      </c>
      <c r="I854" s="19">
        <f>IF(services[[#This Row],[Quantity]]="[Enter Quantity]",0,services[[#This Row],[Price Per Unit]]*services[[#This Row],[Quantity]])</f>
        <v>0</v>
      </c>
    </row>
    <row r="855" spans="1:9" ht="62" x14ac:dyDescent="0.35">
      <c r="A855" s="14" t="s">
        <v>919</v>
      </c>
      <c r="B855" s="14" t="s">
        <v>142</v>
      </c>
      <c r="C855" s="14" t="s">
        <v>345</v>
      </c>
      <c r="D855" s="14" t="s">
        <v>346</v>
      </c>
      <c r="E855" s="21" t="s">
        <v>347</v>
      </c>
      <c r="F855" s="14" t="s">
        <v>348</v>
      </c>
      <c r="G855" s="22">
        <v>58.97</v>
      </c>
      <c r="H855" s="18" t="s">
        <v>18</v>
      </c>
      <c r="I855" s="19">
        <f>IF(services[[#This Row],[Quantity]]="[Enter Quantity]",0,services[[#This Row],[Price Per Unit]]*services[[#This Row],[Quantity]])</f>
        <v>0</v>
      </c>
    </row>
    <row r="856" spans="1:9" ht="62" x14ac:dyDescent="0.35">
      <c r="A856" s="14" t="s">
        <v>920</v>
      </c>
      <c r="B856" s="14" t="s">
        <v>142</v>
      </c>
      <c r="C856" s="14" t="s">
        <v>345</v>
      </c>
      <c r="D856" s="14" t="s">
        <v>346</v>
      </c>
      <c r="E856" s="21" t="s">
        <v>347</v>
      </c>
      <c r="F856" s="14" t="s">
        <v>348</v>
      </c>
      <c r="G856" s="22">
        <v>990</v>
      </c>
      <c r="H856" s="18" t="s">
        <v>18</v>
      </c>
      <c r="I856" s="19">
        <f>IF(services[[#This Row],[Quantity]]="[Enter Quantity]",0,services[[#This Row],[Price Per Unit]]*services[[#This Row],[Quantity]])</f>
        <v>0</v>
      </c>
    </row>
    <row r="857" spans="1:9" ht="62" x14ac:dyDescent="0.35">
      <c r="A857" s="14" t="s">
        <v>921</v>
      </c>
      <c r="B857" s="14" t="s">
        <v>142</v>
      </c>
      <c r="C857" s="14" t="s">
        <v>345</v>
      </c>
      <c r="D857" s="14" t="s">
        <v>346</v>
      </c>
      <c r="E857" s="21" t="s">
        <v>347</v>
      </c>
      <c r="F857" s="14" t="s">
        <v>348</v>
      </c>
      <c r="G857" s="22">
        <v>132.4</v>
      </c>
      <c r="H857" s="18" t="s">
        <v>18</v>
      </c>
      <c r="I857" s="19">
        <f>IF(services[[#This Row],[Quantity]]="[Enter Quantity]",0,services[[#This Row],[Price Per Unit]]*services[[#This Row],[Quantity]])</f>
        <v>0</v>
      </c>
    </row>
    <row r="858" spans="1:9" ht="62" x14ac:dyDescent="0.35">
      <c r="A858" s="14" t="s">
        <v>922</v>
      </c>
      <c r="B858" s="14" t="s">
        <v>142</v>
      </c>
      <c r="C858" s="14" t="s">
        <v>345</v>
      </c>
      <c r="D858" s="14" t="s">
        <v>346</v>
      </c>
      <c r="E858" s="21" t="s">
        <v>347</v>
      </c>
      <c r="F858" s="14" t="s">
        <v>348</v>
      </c>
      <c r="G858" s="22">
        <v>48.24</v>
      </c>
      <c r="H858" s="18" t="s">
        <v>18</v>
      </c>
      <c r="I858" s="19">
        <f>IF(services[[#This Row],[Quantity]]="[Enter Quantity]",0,services[[#This Row],[Price Per Unit]]*services[[#This Row],[Quantity]])</f>
        <v>0</v>
      </c>
    </row>
    <row r="859" spans="1:9" x14ac:dyDescent="0.35">
      <c r="A859" s="14" t="s">
        <v>923</v>
      </c>
      <c r="B859" s="14" t="s">
        <v>373</v>
      </c>
      <c r="C859" s="14" t="s">
        <v>345</v>
      </c>
      <c r="D859" s="14" t="s">
        <v>346</v>
      </c>
      <c r="E859" s="21" t="s">
        <v>347</v>
      </c>
      <c r="F859" s="14" t="s">
        <v>348</v>
      </c>
      <c r="G859" s="22">
        <v>109.22</v>
      </c>
      <c r="H859" s="18" t="s">
        <v>18</v>
      </c>
      <c r="I859" s="19">
        <f>IF(services[[#This Row],[Quantity]]="[Enter Quantity]",0,services[[#This Row],[Price Per Unit]]*services[[#This Row],[Quantity]])</f>
        <v>0</v>
      </c>
    </row>
    <row r="860" spans="1:9" x14ac:dyDescent="0.35">
      <c r="A860" s="14" t="s">
        <v>924</v>
      </c>
      <c r="B860" s="14" t="s">
        <v>373</v>
      </c>
      <c r="C860" s="14" t="s">
        <v>345</v>
      </c>
      <c r="D860" s="14" t="s">
        <v>346</v>
      </c>
      <c r="E860" s="21" t="s">
        <v>347</v>
      </c>
      <c r="F860" s="14" t="s">
        <v>348</v>
      </c>
      <c r="G860" s="22">
        <v>172.38</v>
      </c>
      <c r="H860" s="18" t="s">
        <v>18</v>
      </c>
      <c r="I860" s="19">
        <f>IF(services[[#This Row],[Quantity]]="[Enter Quantity]",0,services[[#This Row],[Price Per Unit]]*services[[#This Row],[Quantity]])</f>
        <v>0</v>
      </c>
    </row>
    <row r="861" spans="1:9" ht="62" x14ac:dyDescent="0.35">
      <c r="A861" s="14" t="s">
        <v>925</v>
      </c>
      <c r="B861" s="14" t="s">
        <v>142</v>
      </c>
      <c r="C861" s="14" t="s">
        <v>345</v>
      </c>
      <c r="D861" s="14" t="s">
        <v>346</v>
      </c>
      <c r="E861" s="21" t="s">
        <v>347</v>
      </c>
      <c r="F861" s="14" t="s">
        <v>348</v>
      </c>
      <c r="G861" s="22">
        <v>101.63</v>
      </c>
      <c r="H861" s="18" t="s">
        <v>18</v>
      </c>
      <c r="I861" s="19">
        <f>IF(services[[#This Row],[Quantity]]="[Enter Quantity]",0,services[[#This Row],[Price Per Unit]]*services[[#This Row],[Quantity]])</f>
        <v>0</v>
      </c>
    </row>
    <row r="862" spans="1:9" ht="62" x14ac:dyDescent="0.35">
      <c r="A862" s="14" t="s">
        <v>926</v>
      </c>
      <c r="B862" s="14" t="s">
        <v>142</v>
      </c>
      <c r="C862" s="14" t="s">
        <v>345</v>
      </c>
      <c r="D862" s="14" t="s">
        <v>346</v>
      </c>
      <c r="E862" s="21" t="s">
        <v>347</v>
      </c>
      <c r="F862" s="14" t="s">
        <v>348</v>
      </c>
      <c r="G862" s="22">
        <v>14.11</v>
      </c>
      <c r="H862" s="18" t="s">
        <v>18</v>
      </c>
      <c r="I862" s="19">
        <f>IF(services[[#This Row],[Quantity]]="[Enter Quantity]",0,services[[#This Row],[Price Per Unit]]*services[[#This Row],[Quantity]])</f>
        <v>0</v>
      </c>
    </row>
    <row r="863" spans="1:9" x14ac:dyDescent="0.35">
      <c r="A863" s="14" t="s">
        <v>927</v>
      </c>
      <c r="B863" s="14" t="s">
        <v>337</v>
      </c>
      <c r="C863" s="14" t="s">
        <v>345</v>
      </c>
      <c r="D863" s="14" t="s">
        <v>346</v>
      </c>
      <c r="E863" s="21" t="s">
        <v>347</v>
      </c>
      <c r="F863" s="14" t="s">
        <v>348</v>
      </c>
      <c r="G863" s="22">
        <v>100.52</v>
      </c>
      <c r="H863" s="18" t="s">
        <v>18</v>
      </c>
      <c r="I863" s="19">
        <f>IF(services[[#This Row],[Quantity]]="[Enter Quantity]",0,services[[#This Row],[Price Per Unit]]*services[[#This Row],[Quantity]])</f>
        <v>0</v>
      </c>
    </row>
    <row r="864" spans="1:9" ht="62" x14ac:dyDescent="0.35">
      <c r="A864" s="14" t="s">
        <v>928</v>
      </c>
      <c r="B864" s="14" t="s">
        <v>142</v>
      </c>
      <c r="C864" s="14" t="s">
        <v>345</v>
      </c>
      <c r="D864" s="14" t="s">
        <v>346</v>
      </c>
      <c r="E864" s="21" t="s">
        <v>347</v>
      </c>
      <c r="F864" s="14" t="s">
        <v>348</v>
      </c>
      <c r="G864" s="22">
        <v>56.78</v>
      </c>
      <c r="H864" s="18" t="s">
        <v>18</v>
      </c>
      <c r="I864" s="19">
        <f>IF(services[[#This Row],[Quantity]]="[Enter Quantity]",0,services[[#This Row],[Price Per Unit]]*services[[#This Row],[Quantity]])</f>
        <v>0</v>
      </c>
    </row>
    <row r="865" spans="1:9" ht="62" x14ac:dyDescent="0.35">
      <c r="A865" s="14" t="s">
        <v>929</v>
      </c>
      <c r="B865" s="14" t="s">
        <v>142</v>
      </c>
      <c r="C865" s="14" t="s">
        <v>345</v>
      </c>
      <c r="D865" s="14" t="s">
        <v>346</v>
      </c>
      <c r="E865" s="21" t="s">
        <v>347</v>
      </c>
      <c r="F865" s="14" t="s">
        <v>348</v>
      </c>
      <c r="G865" s="22">
        <v>99.84</v>
      </c>
      <c r="H865" s="18" t="s">
        <v>18</v>
      </c>
      <c r="I865" s="19">
        <f>IF(services[[#This Row],[Quantity]]="[Enter Quantity]",0,services[[#This Row],[Price Per Unit]]*services[[#This Row],[Quantity]])</f>
        <v>0</v>
      </c>
    </row>
    <row r="866" spans="1:9" x14ac:dyDescent="0.35">
      <c r="A866" s="14" t="s">
        <v>930</v>
      </c>
      <c r="B866" s="14" t="s">
        <v>373</v>
      </c>
      <c r="C866" s="14" t="s">
        <v>345</v>
      </c>
      <c r="D866" s="14" t="s">
        <v>346</v>
      </c>
      <c r="E866" s="21" t="s">
        <v>347</v>
      </c>
      <c r="F866" s="14" t="s">
        <v>348</v>
      </c>
      <c r="G866" s="22">
        <v>158.09</v>
      </c>
      <c r="H866" s="18" t="s">
        <v>18</v>
      </c>
      <c r="I866" s="19">
        <f>IF(services[[#This Row],[Quantity]]="[Enter Quantity]",0,services[[#This Row],[Price Per Unit]]*services[[#This Row],[Quantity]])</f>
        <v>0</v>
      </c>
    </row>
    <row r="867" spans="1:9" x14ac:dyDescent="0.35">
      <c r="A867" s="14" t="s">
        <v>931</v>
      </c>
      <c r="B867" s="14" t="s">
        <v>373</v>
      </c>
      <c r="C867" s="14" t="s">
        <v>345</v>
      </c>
      <c r="D867" s="14" t="s">
        <v>346</v>
      </c>
      <c r="E867" s="21" t="s">
        <v>347</v>
      </c>
      <c r="F867" s="14" t="s">
        <v>348</v>
      </c>
      <c r="G867" s="22">
        <v>15.51</v>
      </c>
      <c r="H867" s="18" t="s">
        <v>18</v>
      </c>
      <c r="I867" s="19">
        <f>IF(services[[#This Row],[Quantity]]="[Enter Quantity]",0,services[[#This Row],[Price Per Unit]]*services[[#This Row],[Quantity]])</f>
        <v>0</v>
      </c>
    </row>
    <row r="868" spans="1:9" ht="62" x14ac:dyDescent="0.35">
      <c r="A868" s="14" t="s">
        <v>932</v>
      </c>
      <c r="B868" s="14" t="s">
        <v>142</v>
      </c>
      <c r="C868" s="14" t="s">
        <v>345</v>
      </c>
      <c r="D868" s="14" t="s">
        <v>346</v>
      </c>
      <c r="E868" s="21" t="s">
        <v>347</v>
      </c>
      <c r="F868" s="14" t="s">
        <v>348</v>
      </c>
      <c r="G868" s="22">
        <v>50.91</v>
      </c>
      <c r="H868" s="18" t="s">
        <v>18</v>
      </c>
      <c r="I868" s="19">
        <f>IF(services[[#This Row],[Quantity]]="[Enter Quantity]",0,services[[#This Row],[Price Per Unit]]*services[[#This Row],[Quantity]])</f>
        <v>0</v>
      </c>
    </row>
    <row r="869" spans="1:9" x14ac:dyDescent="0.35">
      <c r="A869" s="14" t="s">
        <v>933</v>
      </c>
      <c r="B869" s="14" t="s">
        <v>373</v>
      </c>
      <c r="C869" s="14" t="s">
        <v>345</v>
      </c>
      <c r="D869" s="14" t="s">
        <v>346</v>
      </c>
      <c r="E869" s="21" t="s">
        <v>347</v>
      </c>
      <c r="F869" s="14" t="s">
        <v>348</v>
      </c>
      <c r="G869" s="22">
        <v>83.45</v>
      </c>
      <c r="H869" s="18" t="s">
        <v>18</v>
      </c>
      <c r="I869" s="19">
        <f>IF(services[[#This Row],[Quantity]]="[Enter Quantity]",0,services[[#This Row],[Price Per Unit]]*services[[#This Row],[Quantity]])</f>
        <v>0</v>
      </c>
    </row>
    <row r="870" spans="1:9" x14ac:dyDescent="0.35">
      <c r="A870" s="14" t="s">
        <v>934</v>
      </c>
      <c r="B870" s="14" t="s">
        <v>337</v>
      </c>
      <c r="C870" s="14" t="s">
        <v>345</v>
      </c>
      <c r="D870" s="14" t="s">
        <v>346</v>
      </c>
      <c r="E870" s="21" t="s">
        <v>347</v>
      </c>
      <c r="F870" s="14" t="s">
        <v>348</v>
      </c>
      <c r="G870" s="22">
        <v>105.25</v>
      </c>
      <c r="H870" s="18" t="s">
        <v>18</v>
      </c>
      <c r="I870" s="19">
        <f>IF(services[[#This Row],[Quantity]]="[Enter Quantity]",0,services[[#This Row],[Price Per Unit]]*services[[#This Row],[Quantity]])</f>
        <v>0</v>
      </c>
    </row>
    <row r="871" spans="1:9" ht="62" x14ac:dyDescent="0.35">
      <c r="A871" s="14" t="s">
        <v>935</v>
      </c>
      <c r="B871" s="14" t="s">
        <v>142</v>
      </c>
      <c r="C871" s="14" t="s">
        <v>345</v>
      </c>
      <c r="D871" s="14" t="s">
        <v>346</v>
      </c>
      <c r="E871" s="21" t="s">
        <v>347</v>
      </c>
      <c r="F871" s="14" t="s">
        <v>348</v>
      </c>
      <c r="G871" s="22">
        <v>119.33</v>
      </c>
      <c r="H871" s="18" t="s">
        <v>18</v>
      </c>
      <c r="I871" s="19">
        <f>IF(services[[#This Row],[Quantity]]="[Enter Quantity]",0,services[[#This Row],[Price Per Unit]]*services[[#This Row],[Quantity]])</f>
        <v>0</v>
      </c>
    </row>
    <row r="872" spans="1:9" x14ac:dyDescent="0.35">
      <c r="A872" s="14" t="s">
        <v>936</v>
      </c>
      <c r="B872" s="14" t="s">
        <v>373</v>
      </c>
      <c r="C872" s="14" t="s">
        <v>345</v>
      </c>
      <c r="D872" s="14" t="s">
        <v>346</v>
      </c>
      <c r="E872" s="21" t="s">
        <v>347</v>
      </c>
      <c r="F872" s="14" t="s">
        <v>348</v>
      </c>
      <c r="G872" s="22">
        <v>44.94</v>
      </c>
      <c r="H872" s="18" t="s">
        <v>18</v>
      </c>
      <c r="I872" s="19">
        <f>IF(services[[#This Row],[Quantity]]="[Enter Quantity]",0,services[[#This Row],[Price Per Unit]]*services[[#This Row],[Quantity]])</f>
        <v>0</v>
      </c>
    </row>
    <row r="873" spans="1:9" x14ac:dyDescent="0.35">
      <c r="A873" s="14" t="s">
        <v>937</v>
      </c>
      <c r="B873" s="14" t="s">
        <v>373</v>
      </c>
      <c r="C873" s="14" t="s">
        <v>345</v>
      </c>
      <c r="D873" s="14" t="s">
        <v>346</v>
      </c>
      <c r="E873" s="21" t="s">
        <v>347</v>
      </c>
      <c r="F873" s="14" t="s">
        <v>348</v>
      </c>
      <c r="G873" s="22">
        <v>49.77</v>
      </c>
      <c r="H873" s="18" t="s">
        <v>18</v>
      </c>
      <c r="I873" s="19">
        <f>IF(services[[#This Row],[Quantity]]="[Enter Quantity]",0,services[[#This Row],[Price Per Unit]]*services[[#This Row],[Quantity]])</f>
        <v>0</v>
      </c>
    </row>
    <row r="874" spans="1:9" ht="62" x14ac:dyDescent="0.35">
      <c r="A874" s="14" t="s">
        <v>938</v>
      </c>
      <c r="B874" s="14" t="s">
        <v>142</v>
      </c>
      <c r="C874" s="14" t="s">
        <v>345</v>
      </c>
      <c r="D874" s="14" t="s">
        <v>346</v>
      </c>
      <c r="E874" s="21" t="s">
        <v>347</v>
      </c>
      <c r="F874" s="14" t="s">
        <v>348</v>
      </c>
      <c r="G874" s="22">
        <v>39.32</v>
      </c>
      <c r="H874" s="18" t="s">
        <v>18</v>
      </c>
      <c r="I874" s="19">
        <f>IF(services[[#This Row],[Quantity]]="[Enter Quantity]",0,services[[#This Row],[Price Per Unit]]*services[[#This Row],[Quantity]])</f>
        <v>0</v>
      </c>
    </row>
    <row r="875" spans="1:9" x14ac:dyDescent="0.35">
      <c r="A875" s="14" t="s">
        <v>939</v>
      </c>
      <c r="B875" s="14" t="s">
        <v>337</v>
      </c>
      <c r="C875" s="14" t="s">
        <v>345</v>
      </c>
      <c r="D875" s="14" t="s">
        <v>346</v>
      </c>
      <c r="E875" s="21" t="s">
        <v>347</v>
      </c>
      <c r="F875" s="14" t="s">
        <v>348</v>
      </c>
      <c r="G875" s="22">
        <v>17.190000000000001</v>
      </c>
      <c r="H875" s="18" t="s">
        <v>18</v>
      </c>
      <c r="I875" s="19">
        <f>IF(services[[#This Row],[Quantity]]="[Enter Quantity]",0,services[[#This Row],[Price Per Unit]]*services[[#This Row],[Quantity]])</f>
        <v>0</v>
      </c>
    </row>
    <row r="876" spans="1:9" ht="62" x14ac:dyDescent="0.35">
      <c r="A876" s="14" t="s">
        <v>940</v>
      </c>
      <c r="B876" s="14" t="s">
        <v>142</v>
      </c>
      <c r="C876" s="14" t="s">
        <v>345</v>
      </c>
      <c r="D876" s="14" t="s">
        <v>346</v>
      </c>
      <c r="E876" s="21" t="s">
        <v>347</v>
      </c>
      <c r="F876" s="14" t="s">
        <v>348</v>
      </c>
      <c r="G876" s="22">
        <v>42.53</v>
      </c>
      <c r="H876" s="18" t="s">
        <v>18</v>
      </c>
      <c r="I876" s="19">
        <f>IF(services[[#This Row],[Quantity]]="[Enter Quantity]",0,services[[#This Row],[Price Per Unit]]*services[[#This Row],[Quantity]])</f>
        <v>0</v>
      </c>
    </row>
    <row r="877" spans="1:9" ht="62" x14ac:dyDescent="0.35">
      <c r="A877" s="14" t="s">
        <v>941</v>
      </c>
      <c r="B877" s="14" t="s">
        <v>142</v>
      </c>
      <c r="C877" s="14" t="s">
        <v>345</v>
      </c>
      <c r="D877" s="14" t="s">
        <v>346</v>
      </c>
      <c r="E877" s="21" t="s">
        <v>347</v>
      </c>
      <c r="F877" s="14" t="s">
        <v>348</v>
      </c>
      <c r="G877" s="22">
        <v>54.85</v>
      </c>
      <c r="H877" s="18" t="s">
        <v>18</v>
      </c>
      <c r="I877" s="19">
        <f>IF(services[[#This Row],[Quantity]]="[Enter Quantity]",0,services[[#This Row],[Price Per Unit]]*services[[#This Row],[Quantity]])</f>
        <v>0</v>
      </c>
    </row>
    <row r="878" spans="1:9" x14ac:dyDescent="0.35">
      <c r="A878" s="14" t="s">
        <v>942</v>
      </c>
      <c r="B878" s="14" t="s">
        <v>373</v>
      </c>
      <c r="C878" s="14" t="s">
        <v>345</v>
      </c>
      <c r="D878" s="14" t="s">
        <v>346</v>
      </c>
      <c r="E878" s="21" t="s">
        <v>347</v>
      </c>
      <c r="F878" s="14" t="s">
        <v>348</v>
      </c>
      <c r="G878" s="22">
        <v>13.24</v>
      </c>
      <c r="H878" s="18" t="s">
        <v>18</v>
      </c>
      <c r="I878" s="19">
        <f>IF(services[[#This Row],[Quantity]]="[Enter Quantity]",0,services[[#This Row],[Price Per Unit]]*services[[#This Row],[Quantity]])</f>
        <v>0</v>
      </c>
    </row>
    <row r="879" spans="1:9" x14ac:dyDescent="0.35">
      <c r="A879" s="14" t="s">
        <v>943</v>
      </c>
      <c r="B879" s="14" t="s">
        <v>373</v>
      </c>
      <c r="C879" s="14" t="s">
        <v>345</v>
      </c>
      <c r="D879" s="14" t="s">
        <v>346</v>
      </c>
      <c r="E879" s="21" t="s">
        <v>347</v>
      </c>
      <c r="F879" s="14" t="s">
        <v>348</v>
      </c>
      <c r="G879" s="22">
        <v>133.63</v>
      </c>
      <c r="H879" s="18" t="s">
        <v>18</v>
      </c>
      <c r="I879" s="19">
        <f>IF(services[[#This Row],[Quantity]]="[Enter Quantity]",0,services[[#This Row],[Price Per Unit]]*services[[#This Row],[Quantity]])</f>
        <v>0</v>
      </c>
    </row>
    <row r="880" spans="1:9" ht="62" x14ac:dyDescent="0.35">
      <c r="A880" s="14" t="s">
        <v>944</v>
      </c>
      <c r="B880" s="14" t="s">
        <v>142</v>
      </c>
      <c r="C880" s="14" t="s">
        <v>345</v>
      </c>
      <c r="D880" s="14" t="s">
        <v>346</v>
      </c>
      <c r="E880" s="21" t="s">
        <v>347</v>
      </c>
      <c r="F880" s="14" t="s">
        <v>348</v>
      </c>
      <c r="G880" s="22">
        <v>15</v>
      </c>
      <c r="H880" s="18" t="s">
        <v>18</v>
      </c>
      <c r="I880" s="19">
        <f>IF(services[[#This Row],[Quantity]]="[Enter Quantity]",0,services[[#This Row],[Price Per Unit]]*services[[#This Row],[Quantity]])</f>
        <v>0</v>
      </c>
    </row>
    <row r="881" spans="1:9" x14ac:dyDescent="0.35">
      <c r="A881" s="14" t="s">
        <v>945</v>
      </c>
      <c r="B881" s="14" t="s">
        <v>337</v>
      </c>
      <c r="C881" s="14" t="s">
        <v>345</v>
      </c>
      <c r="D881" s="14" t="s">
        <v>346</v>
      </c>
      <c r="E881" s="21" t="s">
        <v>347</v>
      </c>
      <c r="F881" s="14" t="s">
        <v>348</v>
      </c>
      <c r="G881" s="22">
        <v>14.31</v>
      </c>
      <c r="H881" s="18" t="s">
        <v>18</v>
      </c>
      <c r="I881" s="19">
        <f>IF(services[[#This Row],[Quantity]]="[Enter Quantity]",0,services[[#This Row],[Price Per Unit]]*services[[#This Row],[Quantity]])</f>
        <v>0</v>
      </c>
    </row>
    <row r="882" spans="1:9" x14ac:dyDescent="0.35">
      <c r="A882" s="14" t="s">
        <v>946</v>
      </c>
      <c r="B882" s="14" t="s">
        <v>373</v>
      </c>
      <c r="C882" s="14" t="s">
        <v>345</v>
      </c>
      <c r="D882" s="14" t="s">
        <v>346</v>
      </c>
      <c r="E882" s="21" t="s">
        <v>347</v>
      </c>
      <c r="F882" s="14" t="s">
        <v>348</v>
      </c>
      <c r="G882" s="22">
        <v>402.42</v>
      </c>
      <c r="H882" s="18" t="s">
        <v>18</v>
      </c>
      <c r="I882" s="19">
        <f>IF(services[[#This Row],[Quantity]]="[Enter Quantity]",0,services[[#This Row],[Price Per Unit]]*services[[#This Row],[Quantity]])</f>
        <v>0</v>
      </c>
    </row>
    <row r="883" spans="1:9" ht="62" x14ac:dyDescent="0.35">
      <c r="A883" s="14" t="s">
        <v>947</v>
      </c>
      <c r="B883" s="14" t="s">
        <v>142</v>
      </c>
      <c r="C883" s="14" t="s">
        <v>345</v>
      </c>
      <c r="D883" s="14" t="s">
        <v>346</v>
      </c>
      <c r="E883" s="21" t="s">
        <v>347</v>
      </c>
      <c r="F883" s="14" t="s">
        <v>348</v>
      </c>
      <c r="G883" s="22">
        <v>36.81</v>
      </c>
      <c r="H883" s="18" t="s">
        <v>18</v>
      </c>
      <c r="I883" s="19">
        <f>IF(services[[#This Row],[Quantity]]="[Enter Quantity]",0,services[[#This Row],[Price Per Unit]]*services[[#This Row],[Quantity]])</f>
        <v>0</v>
      </c>
    </row>
    <row r="884" spans="1:9" ht="62" x14ac:dyDescent="0.35">
      <c r="A884" s="14" t="s">
        <v>948</v>
      </c>
      <c r="B884" s="14" t="s">
        <v>142</v>
      </c>
      <c r="C884" s="14" t="s">
        <v>345</v>
      </c>
      <c r="D884" s="14" t="s">
        <v>346</v>
      </c>
      <c r="E884" s="21" t="s">
        <v>347</v>
      </c>
      <c r="F884" s="14" t="s">
        <v>348</v>
      </c>
      <c r="G884" s="22">
        <v>61.69</v>
      </c>
      <c r="H884" s="18" t="s">
        <v>18</v>
      </c>
      <c r="I884" s="19">
        <f>IF(services[[#This Row],[Quantity]]="[Enter Quantity]",0,services[[#This Row],[Price Per Unit]]*services[[#This Row],[Quantity]])</f>
        <v>0</v>
      </c>
    </row>
    <row r="885" spans="1:9" ht="62" x14ac:dyDescent="0.35">
      <c r="A885" s="14" t="s">
        <v>949</v>
      </c>
      <c r="B885" s="14" t="s">
        <v>142</v>
      </c>
      <c r="C885" s="14" t="s">
        <v>345</v>
      </c>
      <c r="D885" s="14" t="s">
        <v>346</v>
      </c>
      <c r="E885" s="21" t="s">
        <v>347</v>
      </c>
      <c r="F885" s="14" t="s">
        <v>348</v>
      </c>
      <c r="G885" s="22">
        <v>107.83</v>
      </c>
      <c r="H885" s="18" t="s">
        <v>18</v>
      </c>
      <c r="I885" s="19">
        <f>IF(services[[#This Row],[Quantity]]="[Enter Quantity]",0,services[[#This Row],[Price Per Unit]]*services[[#This Row],[Quantity]])</f>
        <v>0</v>
      </c>
    </row>
    <row r="886" spans="1:9" ht="62" x14ac:dyDescent="0.35">
      <c r="A886" s="14" t="s">
        <v>950</v>
      </c>
      <c r="B886" s="14" t="s">
        <v>142</v>
      </c>
      <c r="C886" s="14" t="s">
        <v>345</v>
      </c>
      <c r="D886" s="14" t="s">
        <v>346</v>
      </c>
      <c r="E886" s="21" t="s">
        <v>347</v>
      </c>
      <c r="F886" s="14" t="s">
        <v>348</v>
      </c>
      <c r="G886" s="22">
        <v>107.7</v>
      </c>
      <c r="H886" s="18" t="s">
        <v>18</v>
      </c>
      <c r="I886" s="19">
        <f>IF(services[[#This Row],[Quantity]]="[Enter Quantity]",0,services[[#This Row],[Price Per Unit]]*services[[#This Row],[Quantity]])</f>
        <v>0</v>
      </c>
    </row>
    <row r="887" spans="1:9" x14ac:dyDescent="0.35">
      <c r="A887" s="14" t="s">
        <v>951</v>
      </c>
      <c r="B887" s="14" t="s">
        <v>373</v>
      </c>
      <c r="C887" s="14" t="s">
        <v>345</v>
      </c>
      <c r="D887" s="14" t="s">
        <v>346</v>
      </c>
      <c r="E887" s="21" t="s">
        <v>347</v>
      </c>
      <c r="F887" s="14" t="s">
        <v>348</v>
      </c>
      <c r="G887" s="22">
        <v>21.23</v>
      </c>
      <c r="H887" s="18" t="s">
        <v>18</v>
      </c>
      <c r="I887" s="19">
        <f>IF(services[[#This Row],[Quantity]]="[Enter Quantity]",0,services[[#This Row],[Price Per Unit]]*services[[#This Row],[Quantity]])</f>
        <v>0</v>
      </c>
    </row>
    <row r="888" spans="1:9" x14ac:dyDescent="0.35">
      <c r="A888" s="14" t="s">
        <v>952</v>
      </c>
      <c r="B888" s="14" t="s">
        <v>373</v>
      </c>
      <c r="C888" s="14" t="s">
        <v>345</v>
      </c>
      <c r="D888" s="14" t="s">
        <v>346</v>
      </c>
      <c r="E888" s="21" t="s">
        <v>347</v>
      </c>
      <c r="F888" s="14" t="s">
        <v>348</v>
      </c>
      <c r="G888" s="22">
        <v>101.24</v>
      </c>
      <c r="H888" s="18" t="s">
        <v>18</v>
      </c>
      <c r="I888" s="19">
        <f>IF(services[[#This Row],[Quantity]]="[Enter Quantity]",0,services[[#This Row],[Price Per Unit]]*services[[#This Row],[Quantity]])</f>
        <v>0</v>
      </c>
    </row>
    <row r="889" spans="1:9" x14ac:dyDescent="0.35">
      <c r="A889" s="14" t="s">
        <v>953</v>
      </c>
      <c r="B889" s="14" t="s">
        <v>373</v>
      </c>
      <c r="C889" s="14" t="s">
        <v>345</v>
      </c>
      <c r="D889" s="14" t="s">
        <v>346</v>
      </c>
      <c r="E889" s="21" t="s">
        <v>347</v>
      </c>
      <c r="F889" s="14" t="s">
        <v>348</v>
      </c>
      <c r="G889" s="22">
        <v>133.06</v>
      </c>
      <c r="H889" s="18" t="s">
        <v>18</v>
      </c>
      <c r="I889" s="19">
        <f>IF(services[[#This Row],[Quantity]]="[Enter Quantity]",0,services[[#This Row],[Price Per Unit]]*services[[#This Row],[Quantity]])</f>
        <v>0</v>
      </c>
    </row>
    <row r="890" spans="1:9" ht="62" x14ac:dyDescent="0.35">
      <c r="A890" s="14" t="s">
        <v>954</v>
      </c>
      <c r="B890" s="14" t="s">
        <v>142</v>
      </c>
      <c r="C890" s="14" t="s">
        <v>345</v>
      </c>
      <c r="D890" s="14" t="s">
        <v>346</v>
      </c>
      <c r="E890" s="21" t="s">
        <v>347</v>
      </c>
      <c r="F890" s="14" t="s">
        <v>348</v>
      </c>
      <c r="G890" s="22">
        <v>83.94</v>
      </c>
      <c r="H890" s="18" t="s">
        <v>18</v>
      </c>
      <c r="I890" s="19">
        <f>IF(services[[#This Row],[Quantity]]="[Enter Quantity]",0,services[[#This Row],[Price Per Unit]]*services[[#This Row],[Quantity]])</f>
        <v>0</v>
      </c>
    </row>
    <row r="891" spans="1:9" ht="62" x14ac:dyDescent="0.35">
      <c r="A891" s="14" t="s">
        <v>955</v>
      </c>
      <c r="B891" s="14" t="s">
        <v>142</v>
      </c>
      <c r="C891" s="14" t="s">
        <v>345</v>
      </c>
      <c r="D891" s="14" t="s">
        <v>346</v>
      </c>
      <c r="E891" s="21" t="s">
        <v>347</v>
      </c>
      <c r="F891" s="14" t="s">
        <v>348</v>
      </c>
      <c r="G891" s="22">
        <v>22.33</v>
      </c>
      <c r="H891" s="18" t="s">
        <v>18</v>
      </c>
      <c r="I891" s="19">
        <f>IF(services[[#This Row],[Quantity]]="[Enter Quantity]",0,services[[#This Row],[Price Per Unit]]*services[[#This Row],[Quantity]])</f>
        <v>0</v>
      </c>
    </row>
    <row r="892" spans="1:9" x14ac:dyDescent="0.35">
      <c r="A892" s="14" t="s">
        <v>956</v>
      </c>
      <c r="B892" s="14" t="s">
        <v>373</v>
      </c>
      <c r="C892" s="14" t="s">
        <v>345</v>
      </c>
      <c r="D892" s="14" t="s">
        <v>346</v>
      </c>
      <c r="E892" s="21" t="s">
        <v>347</v>
      </c>
      <c r="F892" s="14" t="s">
        <v>348</v>
      </c>
      <c r="G892" s="22">
        <v>19.48</v>
      </c>
      <c r="H892" s="18" t="s">
        <v>18</v>
      </c>
      <c r="I892" s="19">
        <f>IF(services[[#This Row],[Quantity]]="[Enter Quantity]",0,services[[#This Row],[Price Per Unit]]*services[[#This Row],[Quantity]])</f>
        <v>0</v>
      </c>
    </row>
    <row r="893" spans="1:9" x14ac:dyDescent="0.35">
      <c r="A893" s="14" t="s">
        <v>957</v>
      </c>
      <c r="B893" s="14" t="s">
        <v>337</v>
      </c>
      <c r="C893" s="14" t="s">
        <v>345</v>
      </c>
      <c r="D893" s="14" t="s">
        <v>346</v>
      </c>
      <c r="E893" s="21" t="s">
        <v>347</v>
      </c>
      <c r="F893" s="14" t="s">
        <v>348</v>
      </c>
      <c r="G893" s="22">
        <v>111.69</v>
      </c>
      <c r="H893" s="18" t="s">
        <v>18</v>
      </c>
      <c r="I893" s="19">
        <f>IF(services[[#This Row],[Quantity]]="[Enter Quantity]",0,services[[#This Row],[Price Per Unit]]*services[[#This Row],[Quantity]])</f>
        <v>0</v>
      </c>
    </row>
    <row r="894" spans="1:9" x14ac:dyDescent="0.35">
      <c r="A894" s="14" t="s">
        <v>958</v>
      </c>
      <c r="B894" s="14" t="s">
        <v>373</v>
      </c>
      <c r="C894" s="14" t="s">
        <v>345</v>
      </c>
      <c r="D894" s="14" t="s">
        <v>346</v>
      </c>
      <c r="E894" s="21" t="s">
        <v>347</v>
      </c>
      <c r="F894" s="14" t="s">
        <v>348</v>
      </c>
      <c r="G894" s="22">
        <v>442.71</v>
      </c>
      <c r="H894" s="18" t="s">
        <v>18</v>
      </c>
      <c r="I894" s="19">
        <f>IF(services[[#This Row],[Quantity]]="[Enter Quantity]",0,services[[#This Row],[Price Per Unit]]*services[[#This Row],[Quantity]])</f>
        <v>0</v>
      </c>
    </row>
    <row r="895" spans="1:9" ht="62" x14ac:dyDescent="0.35">
      <c r="A895" s="14" t="s">
        <v>959</v>
      </c>
      <c r="B895" s="14" t="s">
        <v>142</v>
      </c>
      <c r="C895" s="14" t="s">
        <v>345</v>
      </c>
      <c r="D895" s="14" t="s">
        <v>346</v>
      </c>
      <c r="E895" s="21" t="s">
        <v>347</v>
      </c>
      <c r="F895" s="14" t="s">
        <v>348</v>
      </c>
      <c r="G895" s="22">
        <v>35</v>
      </c>
      <c r="H895" s="18" t="s">
        <v>18</v>
      </c>
      <c r="I895" s="19">
        <f>IF(services[[#This Row],[Quantity]]="[Enter Quantity]",0,services[[#This Row],[Price Per Unit]]*services[[#This Row],[Quantity]])</f>
        <v>0</v>
      </c>
    </row>
    <row r="896" spans="1:9" x14ac:dyDescent="0.35">
      <c r="A896" s="14" t="s">
        <v>960</v>
      </c>
      <c r="B896" s="14" t="s">
        <v>373</v>
      </c>
      <c r="C896" s="14" t="s">
        <v>345</v>
      </c>
      <c r="D896" s="14" t="s">
        <v>346</v>
      </c>
      <c r="E896" s="21" t="s">
        <v>347</v>
      </c>
      <c r="F896" s="14" t="s">
        <v>348</v>
      </c>
      <c r="G896" s="22">
        <v>97.362000000000009</v>
      </c>
      <c r="H896" s="18" t="s">
        <v>18</v>
      </c>
      <c r="I896" s="19">
        <f>IF(services[[#This Row],[Quantity]]="[Enter Quantity]",0,services[[#This Row],[Price Per Unit]]*services[[#This Row],[Quantity]])</f>
        <v>0</v>
      </c>
    </row>
    <row r="897" spans="1:9" ht="62" x14ac:dyDescent="0.35">
      <c r="A897" s="14" t="s">
        <v>961</v>
      </c>
      <c r="B897" s="14" t="s">
        <v>142</v>
      </c>
      <c r="C897" s="14" t="s">
        <v>345</v>
      </c>
      <c r="D897" s="14" t="s">
        <v>346</v>
      </c>
      <c r="E897" s="21" t="s">
        <v>347</v>
      </c>
      <c r="F897" s="14" t="s">
        <v>348</v>
      </c>
      <c r="G897" s="22">
        <v>195.05</v>
      </c>
      <c r="H897" s="18" t="s">
        <v>18</v>
      </c>
      <c r="I897" s="19">
        <f>IF(services[[#This Row],[Quantity]]="[Enter Quantity]",0,services[[#This Row],[Price Per Unit]]*services[[#This Row],[Quantity]])</f>
        <v>0</v>
      </c>
    </row>
    <row r="898" spans="1:9" x14ac:dyDescent="0.35">
      <c r="A898" s="14" t="s">
        <v>962</v>
      </c>
      <c r="B898" s="14" t="s">
        <v>373</v>
      </c>
      <c r="C898" s="14" t="s">
        <v>345</v>
      </c>
      <c r="D898" s="14" t="s">
        <v>346</v>
      </c>
      <c r="E898" s="21" t="s">
        <v>347</v>
      </c>
      <c r="F898" s="14" t="s">
        <v>348</v>
      </c>
      <c r="G898" s="22">
        <v>76.37</v>
      </c>
      <c r="H898" s="18" t="s">
        <v>18</v>
      </c>
      <c r="I898" s="19">
        <f>IF(services[[#This Row],[Quantity]]="[Enter Quantity]",0,services[[#This Row],[Price Per Unit]]*services[[#This Row],[Quantity]])</f>
        <v>0</v>
      </c>
    </row>
    <row r="899" spans="1:9" ht="62" x14ac:dyDescent="0.35">
      <c r="A899" s="14" t="s">
        <v>963</v>
      </c>
      <c r="B899" s="14" t="s">
        <v>142</v>
      </c>
      <c r="C899" s="14" t="s">
        <v>345</v>
      </c>
      <c r="D899" s="14" t="s">
        <v>346</v>
      </c>
      <c r="E899" s="21" t="s">
        <v>347</v>
      </c>
      <c r="F899" s="14" t="s">
        <v>348</v>
      </c>
      <c r="G899" s="22">
        <v>133.94</v>
      </c>
      <c r="H899" s="18" t="s">
        <v>18</v>
      </c>
      <c r="I899" s="19">
        <f>IF(services[[#This Row],[Quantity]]="[Enter Quantity]",0,services[[#This Row],[Price Per Unit]]*services[[#This Row],[Quantity]])</f>
        <v>0</v>
      </c>
    </row>
    <row r="900" spans="1:9" x14ac:dyDescent="0.35">
      <c r="A900" s="14" t="s">
        <v>964</v>
      </c>
      <c r="B900" s="14" t="s">
        <v>337</v>
      </c>
      <c r="C900" s="14" t="s">
        <v>345</v>
      </c>
      <c r="D900" s="14" t="s">
        <v>346</v>
      </c>
      <c r="E900" s="21" t="s">
        <v>347</v>
      </c>
      <c r="F900" s="14" t="s">
        <v>348</v>
      </c>
      <c r="G900" s="22">
        <v>14.31</v>
      </c>
      <c r="H900" s="18" t="s">
        <v>18</v>
      </c>
      <c r="I900" s="19">
        <f>IF(services[[#This Row],[Quantity]]="[Enter Quantity]",0,services[[#This Row],[Price Per Unit]]*services[[#This Row],[Quantity]])</f>
        <v>0</v>
      </c>
    </row>
    <row r="901" spans="1:9" ht="62" x14ac:dyDescent="0.35">
      <c r="A901" s="14" t="s">
        <v>965</v>
      </c>
      <c r="B901" s="14" t="s">
        <v>142</v>
      </c>
      <c r="C901" s="14" t="s">
        <v>345</v>
      </c>
      <c r="D901" s="14" t="s">
        <v>346</v>
      </c>
      <c r="E901" s="21" t="s">
        <v>347</v>
      </c>
      <c r="F901" s="14" t="s">
        <v>348</v>
      </c>
      <c r="G901" s="22">
        <v>57.29</v>
      </c>
      <c r="H901" s="18" t="s">
        <v>18</v>
      </c>
      <c r="I901" s="19">
        <f>IF(services[[#This Row],[Quantity]]="[Enter Quantity]",0,services[[#This Row],[Price Per Unit]]*services[[#This Row],[Quantity]])</f>
        <v>0</v>
      </c>
    </row>
    <row r="902" spans="1:9" x14ac:dyDescent="0.35">
      <c r="A902" s="14" t="s">
        <v>966</v>
      </c>
      <c r="B902" s="14" t="s">
        <v>373</v>
      </c>
      <c r="C902" s="14" t="s">
        <v>345</v>
      </c>
      <c r="D902" s="14" t="s">
        <v>346</v>
      </c>
      <c r="E902" s="21" t="s">
        <v>347</v>
      </c>
      <c r="F902" s="14" t="s">
        <v>348</v>
      </c>
      <c r="G902" s="22">
        <v>36.53</v>
      </c>
      <c r="H902" s="18" t="s">
        <v>18</v>
      </c>
      <c r="I902" s="19">
        <f>IF(services[[#This Row],[Quantity]]="[Enter Quantity]",0,services[[#This Row],[Price Per Unit]]*services[[#This Row],[Quantity]])</f>
        <v>0</v>
      </c>
    </row>
    <row r="903" spans="1:9" ht="62" x14ac:dyDescent="0.35">
      <c r="A903" s="14" t="s">
        <v>967</v>
      </c>
      <c r="B903" s="14" t="s">
        <v>142</v>
      </c>
      <c r="C903" s="14" t="s">
        <v>345</v>
      </c>
      <c r="D903" s="14" t="s">
        <v>346</v>
      </c>
      <c r="E903" s="21" t="s">
        <v>347</v>
      </c>
      <c r="F903" s="14" t="s">
        <v>348</v>
      </c>
      <c r="G903" s="22">
        <v>47.47</v>
      </c>
      <c r="H903" s="18" t="s">
        <v>18</v>
      </c>
      <c r="I903" s="19">
        <f>IF(services[[#This Row],[Quantity]]="[Enter Quantity]",0,services[[#This Row],[Price Per Unit]]*services[[#This Row],[Quantity]])</f>
        <v>0</v>
      </c>
    </row>
    <row r="904" spans="1:9" ht="62" x14ac:dyDescent="0.35">
      <c r="A904" s="14" t="s">
        <v>968</v>
      </c>
      <c r="B904" s="14" t="s">
        <v>142</v>
      </c>
      <c r="C904" s="14" t="s">
        <v>345</v>
      </c>
      <c r="D904" s="14" t="s">
        <v>346</v>
      </c>
      <c r="E904" s="21" t="s">
        <v>347</v>
      </c>
      <c r="F904" s="14" t="s">
        <v>348</v>
      </c>
      <c r="G904" s="22">
        <v>15</v>
      </c>
      <c r="H904" s="18" t="s">
        <v>18</v>
      </c>
      <c r="I904" s="19">
        <f>IF(services[[#This Row],[Quantity]]="[Enter Quantity]",0,services[[#This Row],[Price Per Unit]]*services[[#This Row],[Quantity]])</f>
        <v>0</v>
      </c>
    </row>
    <row r="905" spans="1:9" x14ac:dyDescent="0.35">
      <c r="A905" s="14" t="s">
        <v>969</v>
      </c>
      <c r="B905" s="14" t="s">
        <v>373</v>
      </c>
      <c r="C905" s="14" t="s">
        <v>345</v>
      </c>
      <c r="D905" s="14" t="s">
        <v>346</v>
      </c>
      <c r="E905" s="21" t="s">
        <v>347</v>
      </c>
      <c r="F905" s="14" t="s">
        <v>348</v>
      </c>
      <c r="G905" s="22">
        <v>110.17</v>
      </c>
      <c r="H905" s="18" t="s">
        <v>18</v>
      </c>
      <c r="I905" s="19">
        <f>IF(services[[#This Row],[Quantity]]="[Enter Quantity]",0,services[[#This Row],[Price Per Unit]]*services[[#This Row],[Quantity]])</f>
        <v>0</v>
      </c>
    </row>
    <row r="906" spans="1:9" x14ac:dyDescent="0.35">
      <c r="A906" s="14" t="s">
        <v>970</v>
      </c>
      <c r="B906" s="14" t="s">
        <v>373</v>
      </c>
      <c r="C906" s="14" t="s">
        <v>345</v>
      </c>
      <c r="D906" s="14" t="s">
        <v>346</v>
      </c>
      <c r="E906" s="21" t="s">
        <v>347</v>
      </c>
      <c r="F906" s="14" t="s">
        <v>348</v>
      </c>
      <c r="G906" s="22">
        <v>47.67</v>
      </c>
      <c r="H906" s="18" t="s">
        <v>18</v>
      </c>
      <c r="I906" s="19">
        <f>IF(services[[#This Row],[Quantity]]="[Enter Quantity]",0,services[[#This Row],[Price Per Unit]]*services[[#This Row],[Quantity]])</f>
        <v>0</v>
      </c>
    </row>
    <row r="907" spans="1:9" ht="62" x14ac:dyDescent="0.35">
      <c r="A907" s="14" t="s">
        <v>971</v>
      </c>
      <c r="B907" s="14" t="s">
        <v>142</v>
      </c>
      <c r="C907" s="14" t="s">
        <v>345</v>
      </c>
      <c r="D907" s="14" t="s">
        <v>346</v>
      </c>
      <c r="E907" s="21" t="s">
        <v>347</v>
      </c>
      <c r="F907" s="14" t="s">
        <v>348</v>
      </c>
      <c r="G907" s="22">
        <v>79.8</v>
      </c>
      <c r="H907" s="18" t="s">
        <v>18</v>
      </c>
      <c r="I907" s="19">
        <f>IF(services[[#This Row],[Quantity]]="[Enter Quantity]",0,services[[#This Row],[Price Per Unit]]*services[[#This Row],[Quantity]])</f>
        <v>0</v>
      </c>
    </row>
    <row r="908" spans="1:9" x14ac:dyDescent="0.35">
      <c r="A908" s="14" t="s">
        <v>972</v>
      </c>
      <c r="B908" s="14" t="s">
        <v>373</v>
      </c>
      <c r="C908" s="14" t="s">
        <v>345</v>
      </c>
      <c r="D908" s="14" t="s">
        <v>346</v>
      </c>
      <c r="E908" s="21" t="s">
        <v>347</v>
      </c>
      <c r="F908" s="14" t="s">
        <v>348</v>
      </c>
      <c r="G908" s="22">
        <v>53.84</v>
      </c>
      <c r="H908" s="18" t="s">
        <v>18</v>
      </c>
      <c r="I908" s="19">
        <f>IF(services[[#This Row],[Quantity]]="[Enter Quantity]",0,services[[#This Row],[Price Per Unit]]*services[[#This Row],[Quantity]])</f>
        <v>0</v>
      </c>
    </row>
    <row r="909" spans="1:9" x14ac:dyDescent="0.35">
      <c r="A909" s="14" t="s">
        <v>973</v>
      </c>
      <c r="B909" s="14" t="s">
        <v>373</v>
      </c>
      <c r="C909" s="14" t="s">
        <v>345</v>
      </c>
      <c r="D909" s="14" t="s">
        <v>346</v>
      </c>
      <c r="E909" s="21" t="s">
        <v>347</v>
      </c>
      <c r="F909" s="14" t="s">
        <v>348</v>
      </c>
      <c r="G909" s="22">
        <v>78.290000000000006</v>
      </c>
      <c r="H909" s="18" t="s">
        <v>18</v>
      </c>
      <c r="I909" s="19">
        <f>IF(services[[#This Row],[Quantity]]="[Enter Quantity]",0,services[[#This Row],[Price Per Unit]]*services[[#This Row],[Quantity]])</f>
        <v>0</v>
      </c>
    </row>
    <row r="910" spans="1:9" x14ac:dyDescent="0.35">
      <c r="A910" s="14" t="s">
        <v>974</v>
      </c>
      <c r="B910" s="14" t="s">
        <v>373</v>
      </c>
      <c r="C910" s="14" t="s">
        <v>345</v>
      </c>
      <c r="D910" s="14" t="s">
        <v>346</v>
      </c>
      <c r="E910" s="21" t="s">
        <v>347</v>
      </c>
      <c r="F910" s="14" t="s">
        <v>348</v>
      </c>
      <c r="G910" s="22">
        <v>333.49</v>
      </c>
      <c r="H910" s="18" t="s">
        <v>18</v>
      </c>
      <c r="I910" s="19">
        <f>IF(services[[#This Row],[Quantity]]="[Enter Quantity]",0,services[[#This Row],[Price Per Unit]]*services[[#This Row],[Quantity]])</f>
        <v>0</v>
      </c>
    </row>
    <row r="911" spans="1:9" ht="62" x14ac:dyDescent="0.35">
      <c r="A911" s="14" t="s">
        <v>975</v>
      </c>
      <c r="B911" s="14" t="s">
        <v>142</v>
      </c>
      <c r="C911" s="14" t="s">
        <v>345</v>
      </c>
      <c r="D911" s="14" t="s">
        <v>346</v>
      </c>
      <c r="E911" s="21" t="s">
        <v>347</v>
      </c>
      <c r="F911" s="14" t="s">
        <v>348</v>
      </c>
      <c r="G911" s="22">
        <v>76.989999999999995</v>
      </c>
      <c r="H911" s="18" t="s">
        <v>18</v>
      </c>
      <c r="I911" s="19">
        <f>IF(services[[#This Row],[Quantity]]="[Enter Quantity]",0,services[[#This Row],[Price Per Unit]]*services[[#This Row],[Quantity]])</f>
        <v>0</v>
      </c>
    </row>
    <row r="912" spans="1:9" x14ac:dyDescent="0.35">
      <c r="A912" s="14" t="s">
        <v>976</v>
      </c>
      <c r="B912" s="14" t="s">
        <v>373</v>
      </c>
      <c r="C912" s="14" t="s">
        <v>345</v>
      </c>
      <c r="D912" s="14" t="s">
        <v>346</v>
      </c>
      <c r="E912" s="21" t="s">
        <v>347</v>
      </c>
      <c r="F912" s="14" t="s">
        <v>348</v>
      </c>
      <c r="G912" s="22">
        <v>68.64</v>
      </c>
      <c r="H912" s="18" t="s">
        <v>18</v>
      </c>
      <c r="I912" s="19">
        <f>IF(services[[#This Row],[Quantity]]="[Enter Quantity]",0,services[[#This Row],[Price Per Unit]]*services[[#This Row],[Quantity]])</f>
        <v>0</v>
      </c>
    </row>
    <row r="913" spans="1:9" ht="62" x14ac:dyDescent="0.35">
      <c r="A913" s="14" t="s">
        <v>977</v>
      </c>
      <c r="B913" s="14" t="s">
        <v>142</v>
      </c>
      <c r="C913" s="14" t="s">
        <v>345</v>
      </c>
      <c r="D913" s="14" t="s">
        <v>346</v>
      </c>
      <c r="E913" s="21" t="s">
        <v>347</v>
      </c>
      <c r="F913" s="14" t="s">
        <v>348</v>
      </c>
      <c r="G913" s="22">
        <v>75.34</v>
      </c>
      <c r="H913" s="18" t="s">
        <v>18</v>
      </c>
      <c r="I913" s="19">
        <f>IF(services[[#This Row],[Quantity]]="[Enter Quantity]",0,services[[#This Row],[Price Per Unit]]*services[[#This Row],[Quantity]])</f>
        <v>0</v>
      </c>
    </row>
    <row r="914" spans="1:9" ht="62" x14ac:dyDescent="0.35">
      <c r="A914" s="14" t="s">
        <v>978</v>
      </c>
      <c r="B914" s="14" t="s">
        <v>142</v>
      </c>
      <c r="C914" s="14" t="s">
        <v>345</v>
      </c>
      <c r="D914" s="14" t="s">
        <v>346</v>
      </c>
      <c r="E914" s="21" t="s">
        <v>347</v>
      </c>
      <c r="F914" s="14" t="s">
        <v>348</v>
      </c>
      <c r="G914" s="22">
        <v>50.37</v>
      </c>
      <c r="H914" s="18" t="s">
        <v>18</v>
      </c>
      <c r="I914" s="19">
        <f>IF(services[[#This Row],[Quantity]]="[Enter Quantity]",0,services[[#This Row],[Price Per Unit]]*services[[#This Row],[Quantity]])</f>
        <v>0</v>
      </c>
    </row>
    <row r="915" spans="1:9" x14ac:dyDescent="0.35">
      <c r="A915" s="14" t="s">
        <v>979</v>
      </c>
      <c r="B915" s="14" t="s">
        <v>337</v>
      </c>
      <c r="C915" s="14" t="s">
        <v>345</v>
      </c>
      <c r="D915" s="14" t="s">
        <v>346</v>
      </c>
      <c r="E915" s="21" t="s">
        <v>347</v>
      </c>
      <c r="F915" s="14" t="s">
        <v>348</v>
      </c>
      <c r="G915" s="22">
        <v>111.69</v>
      </c>
      <c r="H915" s="18" t="s">
        <v>18</v>
      </c>
      <c r="I915" s="19">
        <f>IF(services[[#This Row],[Quantity]]="[Enter Quantity]",0,services[[#This Row],[Price Per Unit]]*services[[#This Row],[Quantity]])</f>
        <v>0</v>
      </c>
    </row>
    <row r="916" spans="1:9" x14ac:dyDescent="0.35">
      <c r="A916" s="14" t="s">
        <v>980</v>
      </c>
      <c r="B916" s="14" t="s">
        <v>373</v>
      </c>
      <c r="C916" s="14" t="s">
        <v>345</v>
      </c>
      <c r="D916" s="14" t="s">
        <v>346</v>
      </c>
      <c r="E916" s="21" t="s">
        <v>347</v>
      </c>
      <c r="F916" s="14" t="s">
        <v>348</v>
      </c>
      <c r="G916" s="22">
        <v>668.12</v>
      </c>
      <c r="H916" s="18" t="s">
        <v>18</v>
      </c>
      <c r="I916" s="19">
        <f>IF(services[[#This Row],[Quantity]]="[Enter Quantity]",0,services[[#This Row],[Price Per Unit]]*services[[#This Row],[Quantity]])</f>
        <v>0</v>
      </c>
    </row>
    <row r="917" spans="1:9" ht="62" x14ac:dyDescent="0.35">
      <c r="A917" s="14" t="s">
        <v>981</v>
      </c>
      <c r="B917" s="14" t="s">
        <v>142</v>
      </c>
      <c r="C917" s="14" t="s">
        <v>345</v>
      </c>
      <c r="D917" s="14" t="s">
        <v>346</v>
      </c>
      <c r="E917" s="21" t="s">
        <v>347</v>
      </c>
      <c r="F917" s="14" t="s">
        <v>348</v>
      </c>
      <c r="G917" s="22">
        <v>84.34</v>
      </c>
      <c r="H917" s="18" t="s">
        <v>18</v>
      </c>
      <c r="I917" s="19">
        <f>IF(services[[#This Row],[Quantity]]="[Enter Quantity]",0,services[[#This Row],[Price Per Unit]]*services[[#This Row],[Quantity]])</f>
        <v>0</v>
      </c>
    </row>
    <row r="918" spans="1:9" x14ac:dyDescent="0.35">
      <c r="A918" s="14" t="s">
        <v>982</v>
      </c>
      <c r="B918" s="14" t="s">
        <v>373</v>
      </c>
      <c r="C918" s="14" t="s">
        <v>345</v>
      </c>
      <c r="D918" s="14" t="s">
        <v>346</v>
      </c>
      <c r="E918" s="21" t="s">
        <v>347</v>
      </c>
      <c r="F918" s="14" t="s">
        <v>348</v>
      </c>
      <c r="G918" s="22">
        <v>60.02</v>
      </c>
      <c r="H918" s="18" t="s">
        <v>18</v>
      </c>
      <c r="I918" s="19">
        <f>IF(services[[#This Row],[Quantity]]="[Enter Quantity]",0,services[[#This Row],[Price Per Unit]]*services[[#This Row],[Quantity]])</f>
        <v>0</v>
      </c>
    </row>
    <row r="919" spans="1:9" x14ac:dyDescent="0.35">
      <c r="A919" s="14" t="s">
        <v>983</v>
      </c>
      <c r="B919" s="14" t="s">
        <v>373</v>
      </c>
      <c r="C919" s="14" t="s">
        <v>345</v>
      </c>
      <c r="D919" s="14" t="s">
        <v>346</v>
      </c>
      <c r="E919" s="21" t="s">
        <v>347</v>
      </c>
      <c r="F919" s="14" t="s">
        <v>348</v>
      </c>
      <c r="G919" s="22">
        <v>65.58</v>
      </c>
      <c r="H919" s="18" t="s">
        <v>18</v>
      </c>
      <c r="I919" s="19">
        <f>IF(services[[#This Row],[Quantity]]="[Enter Quantity]",0,services[[#This Row],[Price Per Unit]]*services[[#This Row],[Quantity]])</f>
        <v>0</v>
      </c>
    </row>
    <row r="920" spans="1:9" x14ac:dyDescent="0.35">
      <c r="A920" s="14" t="s">
        <v>984</v>
      </c>
      <c r="B920" s="14" t="s">
        <v>373</v>
      </c>
      <c r="C920" s="14" t="s">
        <v>345</v>
      </c>
      <c r="D920" s="14" t="s">
        <v>346</v>
      </c>
      <c r="E920" s="21" t="s">
        <v>347</v>
      </c>
      <c r="F920" s="14" t="s">
        <v>348</v>
      </c>
      <c r="G920" s="22">
        <v>65.16</v>
      </c>
      <c r="H920" s="18" t="s">
        <v>18</v>
      </c>
      <c r="I920" s="19">
        <f>IF(services[[#This Row],[Quantity]]="[Enter Quantity]",0,services[[#This Row],[Price Per Unit]]*services[[#This Row],[Quantity]])</f>
        <v>0</v>
      </c>
    </row>
    <row r="921" spans="1:9" ht="62" x14ac:dyDescent="0.35">
      <c r="A921" s="14" t="s">
        <v>985</v>
      </c>
      <c r="B921" s="14" t="s">
        <v>142</v>
      </c>
      <c r="C921" s="14" t="s">
        <v>345</v>
      </c>
      <c r="D921" s="14" t="s">
        <v>346</v>
      </c>
      <c r="E921" s="21" t="s">
        <v>347</v>
      </c>
      <c r="F921" s="14" t="s">
        <v>348</v>
      </c>
      <c r="G921" s="22">
        <v>7.39</v>
      </c>
      <c r="H921" s="18" t="s">
        <v>18</v>
      </c>
      <c r="I921" s="19">
        <f>IF(services[[#This Row],[Quantity]]="[Enter Quantity]",0,services[[#This Row],[Price Per Unit]]*services[[#This Row],[Quantity]])</f>
        <v>0</v>
      </c>
    </row>
    <row r="922" spans="1:9" x14ac:dyDescent="0.35">
      <c r="A922" s="14" t="s">
        <v>986</v>
      </c>
      <c r="B922" s="14" t="s">
        <v>373</v>
      </c>
      <c r="C922" s="14" t="s">
        <v>345</v>
      </c>
      <c r="D922" s="14" t="s">
        <v>346</v>
      </c>
      <c r="E922" s="21" t="s">
        <v>347</v>
      </c>
      <c r="F922" s="14" t="s">
        <v>348</v>
      </c>
      <c r="G922" s="22">
        <v>159.36000000000001</v>
      </c>
      <c r="H922" s="18" t="s">
        <v>18</v>
      </c>
      <c r="I922" s="19">
        <f>IF(services[[#This Row],[Quantity]]="[Enter Quantity]",0,services[[#This Row],[Price Per Unit]]*services[[#This Row],[Quantity]])</f>
        <v>0</v>
      </c>
    </row>
    <row r="923" spans="1:9" x14ac:dyDescent="0.35">
      <c r="A923" s="14" t="s">
        <v>987</v>
      </c>
      <c r="B923" s="14" t="s">
        <v>373</v>
      </c>
      <c r="C923" s="14" t="s">
        <v>345</v>
      </c>
      <c r="D923" s="14" t="s">
        <v>346</v>
      </c>
      <c r="E923" s="21" t="s">
        <v>347</v>
      </c>
      <c r="F923" s="14" t="s">
        <v>348</v>
      </c>
      <c r="G923" s="22">
        <v>623.15</v>
      </c>
      <c r="H923" s="18" t="s">
        <v>18</v>
      </c>
      <c r="I923" s="19">
        <f>IF(services[[#This Row],[Quantity]]="[Enter Quantity]",0,services[[#This Row],[Price Per Unit]]*services[[#This Row],[Quantity]])</f>
        <v>0</v>
      </c>
    </row>
    <row r="924" spans="1:9" ht="62" x14ac:dyDescent="0.35">
      <c r="A924" s="14" t="s">
        <v>988</v>
      </c>
      <c r="B924" s="14" t="s">
        <v>142</v>
      </c>
      <c r="C924" s="14" t="s">
        <v>345</v>
      </c>
      <c r="D924" s="14" t="s">
        <v>346</v>
      </c>
      <c r="E924" s="21" t="s">
        <v>347</v>
      </c>
      <c r="F924" s="14" t="s">
        <v>348</v>
      </c>
      <c r="G924" s="22">
        <v>37.04</v>
      </c>
      <c r="H924" s="18" t="s">
        <v>18</v>
      </c>
      <c r="I924" s="19">
        <f>IF(services[[#This Row],[Quantity]]="[Enter Quantity]",0,services[[#This Row],[Price Per Unit]]*services[[#This Row],[Quantity]])</f>
        <v>0</v>
      </c>
    </row>
    <row r="925" spans="1:9" x14ac:dyDescent="0.35">
      <c r="A925" s="14" t="s">
        <v>989</v>
      </c>
      <c r="B925" s="14" t="s">
        <v>373</v>
      </c>
      <c r="C925" s="14" t="s">
        <v>345</v>
      </c>
      <c r="D925" s="14" t="s">
        <v>346</v>
      </c>
      <c r="E925" s="21" t="s">
        <v>347</v>
      </c>
      <c r="F925" s="14" t="s">
        <v>348</v>
      </c>
      <c r="G925" s="22">
        <v>77.19</v>
      </c>
      <c r="H925" s="18" t="s">
        <v>18</v>
      </c>
      <c r="I925" s="19">
        <f>IF(services[[#This Row],[Quantity]]="[Enter Quantity]",0,services[[#This Row],[Price Per Unit]]*services[[#This Row],[Quantity]])</f>
        <v>0</v>
      </c>
    </row>
    <row r="926" spans="1:9" ht="62" x14ac:dyDescent="0.35">
      <c r="A926" s="14" t="s">
        <v>990</v>
      </c>
      <c r="B926" s="14" t="s">
        <v>142</v>
      </c>
      <c r="C926" s="14" t="s">
        <v>345</v>
      </c>
      <c r="D926" s="14" t="s">
        <v>346</v>
      </c>
      <c r="E926" s="21" t="s">
        <v>347</v>
      </c>
      <c r="F926" s="14" t="s">
        <v>348</v>
      </c>
      <c r="G926" s="22">
        <v>120.51</v>
      </c>
      <c r="H926" s="18" t="s">
        <v>18</v>
      </c>
      <c r="I926" s="19">
        <f>IF(services[[#This Row],[Quantity]]="[Enter Quantity]",0,services[[#This Row],[Price Per Unit]]*services[[#This Row],[Quantity]])</f>
        <v>0</v>
      </c>
    </row>
    <row r="927" spans="1:9" ht="62" x14ac:dyDescent="0.35">
      <c r="A927" s="14" t="s">
        <v>991</v>
      </c>
      <c r="B927" s="14" t="s">
        <v>142</v>
      </c>
      <c r="C927" s="14" t="s">
        <v>345</v>
      </c>
      <c r="D927" s="14" t="s">
        <v>346</v>
      </c>
      <c r="E927" s="21" t="s">
        <v>347</v>
      </c>
      <c r="F927" s="14" t="s">
        <v>348</v>
      </c>
      <c r="G927" s="22">
        <v>16.670000000000002</v>
      </c>
      <c r="H927" s="18" t="s">
        <v>18</v>
      </c>
      <c r="I927" s="19">
        <f>IF(services[[#This Row],[Quantity]]="[Enter Quantity]",0,services[[#This Row],[Price Per Unit]]*services[[#This Row],[Quantity]])</f>
        <v>0</v>
      </c>
    </row>
    <row r="928" spans="1:9" ht="62" x14ac:dyDescent="0.35">
      <c r="A928" s="14" t="s">
        <v>992</v>
      </c>
      <c r="B928" s="14" t="s">
        <v>142</v>
      </c>
      <c r="C928" s="14" t="s">
        <v>345</v>
      </c>
      <c r="D928" s="14" t="s">
        <v>346</v>
      </c>
      <c r="E928" s="21" t="s">
        <v>347</v>
      </c>
      <c r="F928" s="14" t="s">
        <v>348</v>
      </c>
      <c r="G928" s="22">
        <v>30</v>
      </c>
      <c r="H928" s="18" t="s">
        <v>18</v>
      </c>
      <c r="I928" s="19">
        <f>IF(services[[#This Row],[Quantity]]="[Enter Quantity]",0,services[[#This Row],[Price Per Unit]]*services[[#This Row],[Quantity]])</f>
        <v>0</v>
      </c>
    </row>
    <row r="929" spans="1:9" x14ac:dyDescent="0.35">
      <c r="A929" s="14" t="s">
        <v>993</v>
      </c>
      <c r="B929" s="14" t="s">
        <v>373</v>
      </c>
      <c r="C929" s="14" t="s">
        <v>345</v>
      </c>
      <c r="D929" s="14" t="s">
        <v>346</v>
      </c>
      <c r="E929" s="21" t="s">
        <v>347</v>
      </c>
      <c r="F929" s="14" t="s">
        <v>348</v>
      </c>
      <c r="G929" s="22">
        <v>36.82</v>
      </c>
      <c r="H929" s="18" t="s">
        <v>18</v>
      </c>
      <c r="I929" s="19">
        <f>IF(services[[#This Row],[Quantity]]="[Enter Quantity]",0,services[[#This Row],[Price Per Unit]]*services[[#This Row],[Quantity]])</f>
        <v>0</v>
      </c>
    </row>
    <row r="930" spans="1:9" x14ac:dyDescent="0.35">
      <c r="A930" s="14" t="s">
        <v>994</v>
      </c>
      <c r="B930" s="14" t="s">
        <v>373</v>
      </c>
      <c r="C930" s="14" t="s">
        <v>345</v>
      </c>
      <c r="D930" s="14" t="s">
        <v>346</v>
      </c>
      <c r="E930" s="21" t="s">
        <v>347</v>
      </c>
      <c r="F930" s="14" t="s">
        <v>348</v>
      </c>
      <c r="G930" s="22">
        <v>84.94</v>
      </c>
      <c r="H930" s="18" t="s">
        <v>18</v>
      </c>
      <c r="I930" s="19">
        <f>IF(services[[#This Row],[Quantity]]="[Enter Quantity]",0,services[[#This Row],[Price Per Unit]]*services[[#This Row],[Quantity]])</f>
        <v>0</v>
      </c>
    </row>
    <row r="931" spans="1:9" ht="62" x14ac:dyDescent="0.35">
      <c r="A931" s="14" t="s">
        <v>995</v>
      </c>
      <c r="B931" s="14" t="s">
        <v>142</v>
      </c>
      <c r="C931" s="14" t="s">
        <v>345</v>
      </c>
      <c r="D931" s="14" t="s">
        <v>346</v>
      </c>
      <c r="E931" s="21" t="s">
        <v>347</v>
      </c>
      <c r="F931" s="14" t="s">
        <v>348</v>
      </c>
      <c r="G931" s="22">
        <v>36.19</v>
      </c>
      <c r="H931" s="18" t="s">
        <v>18</v>
      </c>
      <c r="I931" s="19">
        <f>IF(services[[#This Row],[Quantity]]="[Enter Quantity]",0,services[[#This Row],[Price Per Unit]]*services[[#This Row],[Quantity]])</f>
        <v>0</v>
      </c>
    </row>
    <row r="932" spans="1:9" ht="62" x14ac:dyDescent="0.35">
      <c r="A932" s="14" t="s">
        <v>996</v>
      </c>
      <c r="B932" s="14" t="s">
        <v>142</v>
      </c>
      <c r="C932" s="14" t="s">
        <v>345</v>
      </c>
      <c r="D932" s="14" t="s">
        <v>346</v>
      </c>
      <c r="E932" s="21" t="s">
        <v>347</v>
      </c>
      <c r="F932" s="14" t="s">
        <v>348</v>
      </c>
      <c r="G932" s="22">
        <v>44.8</v>
      </c>
      <c r="H932" s="18" t="s">
        <v>18</v>
      </c>
      <c r="I932" s="19">
        <f>IF(services[[#This Row],[Quantity]]="[Enter Quantity]",0,services[[#This Row],[Price Per Unit]]*services[[#This Row],[Quantity]])</f>
        <v>0</v>
      </c>
    </row>
    <row r="933" spans="1:9" x14ac:dyDescent="0.35">
      <c r="A933" s="14" t="s">
        <v>997</v>
      </c>
      <c r="B933" s="14" t="s">
        <v>373</v>
      </c>
      <c r="C933" s="14" t="s">
        <v>345</v>
      </c>
      <c r="D933" s="14" t="s">
        <v>346</v>
      </c>
      <c r="E933" s="21" t="s">
        <v>347</v>
      </c>
      <c r="F933" s="14" t="s">
        <v>348</v>
      </c>
      <c r="G933" s="22">
        <v>58.242857142857154</v>
      </c>
      <c r="H933" s="18" t="s">
        <v>18</v>
      </c>
      <c r="I933" s="19">
        <f>IF(services[[#This Row],[Quantity]]="[Enter Quantity]",0,services[[#This Row],[Price Per Unit]]*services[[#This Row],[Quantity]])</f>
        <v>0</v>
      </c>
    </row>
    <row r="934" spans="1:9" ht="62" x14ac:dyDescent="0.35">
      <c r="A934" s="14" t="s">
        <v>998</v>
      </c>
      <c r="B934" s="14" t="s">
        <v>142</v>
      </c>
      <c r="C934" s="14" t="s">
        <v>345</v>
      </c>
      <c r="D934" s="14" t="s">
        <v>346</v>
      </c>
      <c r="E934" s="21" t="s">
        <v>347</v>
      </c>
      <c r="F934" s="14" t="s">
        <v>348</v>
      </c>
      <c r="G934" s="22">
        <v>70.95</v>
      </c>
      <c r="H934" s="18" t="s">
        <v>18</v>
      </c>
      <c r="I934" s="19">
        <f>IF(services[[#This Row],[Quantity]]="[Enter Quantity]",0,services[[#This Row],[Price Per Unit]]*services[[#This Row],[Quantity]])</f>
        <v>0</v>
      </c>
    </row>
    <row r="935" spans="1:9" x14ac:dyDescent="0.35">
      <c r="A935" s="14" t="s">
        <v>999</v>
      </c>
      <c r="B935" s="14" t="s">
        <v>373</v>
      </c>
      <c r="C935" s="14" t="s">
        <v>345</v>
      </c>
      <c r="D935" s="14" t="s">
        <v>346</v>
      </c>
      <c r="E935" s="21" t="s">
        <v>347</v>
      </c>
      <c r="F935" s="14" t="s">
        <v>348</v>
      </c>
      <c r="G935" s="22">
        <v>48.91</v>
      </c>
      <c r="H935" s="18" t="s">
        <v>18</v>
      </c>
      <c r="I935" s="19">
        <f>IF(services[[#This Row],[Quantity]]="[Enter Quantity]",0,services[[#This Row],[Price Per Unit]]*services[[#This Row],[Quantity]])</f>
        <v>0</v>
      </c>
    </row>
    <row r="936" spans="1:9" x14ac:dyDescent="0.35">
      <c r="A936" s="14" t="s">
        <v>1000</v>
      </c>
      <c r="B936" s="14" t="s">
        <v>373</v>
      </c>
      <c r="C936" s="14" t="s">
        <v>345</v>
      </c>
      <c r="D936" s="14" t="s">
        <v>346</v>
      </c>
      <c r="E936" s="21" t="s">
        <v>347</v>
      </c>
      <c r="F936" s="14" t="s">
        <v>348</v>
      </c>
      <c r="G936" s="22">
        <v>226.56</v>
      </c>
      <c r="H936" s="18" t="s">
        <v>18</v>
      </c>
      <c r="I936" s="19">
        <f>IF(services[[#This Row],[Quantity]]="[Enter Quantity]",0,services[[#This Row],[Price Per Unit]]*services[[#This Row],[Quantity]])</f>
        <v>0</v>
      </c>
    </row>
    <row r="937" spans="1:9" x14ac:dyDescent="0.35">
      <c r="A937" s="14" t="s">
        <v>1001</v>
      </c>
      <c r="B937" s="14" t="s">
        <v>373</v>
      </c>
      <c r="C937" s="14" t="s">
        <v>345</v>
      </c>
      <c r="D937" s="14" t="s">
        <v>346</v>
      </c>
      <c r="E937" s="21" t="s">
        <v>347</v>
      </c>
      <c r="F937" s="14" t="s">
        <v>348</v>
      </c>
      <c r="G937" s="22">
        <v>57.65</v>
      </c>
      <c r="H937" s="18" t="s">
        <v>18</v>
      </c>
      <c r="I937" s="19">
        <f>IF(services[[#This Row],[Quantity]]="[Enter Quantity]",0,services[[#This Row],[Price Per Unit]]*services[[#This Row],[Quantity]])</f>
        <v>0</v>
      </c>
    </row>
    <row r="938" spans="1:9" ht="62" x14ac:dyDescent="0.35">
      <c r="A938" s="14" t="s">
        <v>1002</v>
      </c>
      <c r="B938" s="14" t="s">
        <v>142</v>
      </c>
      <c r="C938" s="14" t="s">
        <v>345</v>
      </c>
      <c r="D938" s="14" t="s">
        <v>346</v>
      </c>
      <c r="E938" s="21" t="s">
        <v>347</v>
      </c>
      <c r="F938" s="14" t="s">
        <v>348</v>
      </c>
      <c r="G938" s="22">
        <v>42.22</v>
      </c>
      <c r="H938" s="18" t="s">
        <v>18</v>
      </c>
      <c r="I938" s="19">
        <f>IF(services[[#This Row],[Quantity]]="[Enter Quantity]",0,services[[#This Row],[Price Per Unit]]*services[[#This Row],[Quantity]])</f>
        <v>0</v>
      </c>
    </row>
    <row r="939" spans="1:9" ht="62" x14ac:dyDescent="0.35">
      <c r="A939" s="14" t="s">
        <v>1003</v>
      </c>
      <c r="B939" s="14" t="s">
        <v>142</v>
      </c>
      <c r="C939" s="14" t="s">
        <v>345</v>
      </c>
      <c r="D939" s="14" t="s">
        <v>346</v>
      </c>
      <c r="E939" s="21" t="s">
        <v>347</v>
      </c>
      <c r="F939" s="14" t="s">
        <v>348</v>
      </c>
      <c r="G939" s="22">
        <v>45.42</v>
      </c>
      <c r="H939" s="18" t="s">
        <v>18</v>
      </c>
      <c r="I939" s="19">
        <f>IF(services[[#This Row],[Quantity]]="[Enter Quantity]",0,services[[#This Row],[Price Per Unit]]*services[[#This Row],[Quantity]])</f>
        <v>0</v>
      </c>
    </row>
    <row r="940" spans="1:9" ht="62" x14ac:dyDescent="0.35">
      <c r="A940" s="14" t="s">
        <v>1004</v>
      </c>
      <c r="B940" s="14" t="s">
        <v>142</v>
      </c>
      <c r="C940" s="14" t="s">
        <v>345</v>
      </c>
      <c r="D940" s="14" t="s">
        <v>346</v>
      </c>
      <c r="E940" s="21" t="s">
        <v>347</v>
      </c>
      <c r="F940" s="14" t="s">
        <v>348</v>
      </c>
      <c r="G940" s="22">
        <v>32230.33</v>
      </c>
      <c r="H940" s="18" t="s">
        <v>18</v>
      </c>
      <c r="I940" s="19">
        <f>IF(services[[#This Row],[Quantity]]="[Enter Quantity]",0,services[[#This Row],[Price Per Unit]]*services[[#This Row],[Quantity]])</f>
        <v>0</v>
      </c>
    </row>
    <row r="941" spans="1:9" ht="62" x14ac:dyDescent="0.35">
      <c r="A941" s="14" t="s">
        <v>1005</v>
      </c>
      <c r="B941" s="14" t="s">
        <v>142</v>
      </c>
      <c r="C941" s="14" t="s">
        <v>345</v>
      </c>
      <c r="D941" s="14" t="s">
        <v>346</v>
      </c>
      <c r="E941" s="21" t="s">
        <v>347</v>
      </c>
      <c r="F941" s="14" t="s">
        <v>348</v>
      </c>
      <c r="G941" s="22">
        <v>35.93</v>
      </c>
      <c r="H941" s="18" t="s">
        <v>18</v>
      </c>
      <c r="I941" s="19">
        <f>IF(services[[#This Row],[Quantity]]="[Enter Quantity]",0,services[[#This Row],[Price Per Unit]]*services[[#This Row],[Quantity]])</f>
        <v>0</v>
      </c>
    </row>
    <row r="942" spans="1:9" x14ac:dyDescent="0.35">
      <c r="A942" s="14" t="s">
        <v>1006</v>
      </c>
      <c r="B942" s="14" t="s">
        <v>373</v>
      </c>
      <c r="C942" s="14" t="s">
        <v>345</v>
      </c>
      <c r="D942" s="14" t="s">
        <v>346</v>
      </c>
      <c r="E942" s="21" t="s">
        <v>347</v>
      </c>
      <c r="F942" s="14" t="s">
        <v>348</v>
      </c>
      <c r="G942" s="22">
        <v>107.8</v>
      </c>
      <c r="H942" s="18" t="s">
        <v>18</v>
      </c>
      <c r="I942" s="19">
        <f>IF(services[[#This Row],[Quantity]]="[Enter Quantity]",0,services[[#This Row],[Price Per Unit]]*services[[#This Row],[Quantity]])</f>
        <v>0</v>
      </c>
    </row>
    <row r="943" spans="1:9" x14ac:dyDescent="0.35">
      <c r="A943" s="14" t="s">
        <v>1007</v>
      </c>
      <c r="B943" s="14" t="s">
        <v>373</v>
      </c>
      <c r="C943" s="14" t="s">
        <v>345</v>
      </c>
      <c r="D943" s="14" t="s">
        <v>346</v>
      </c>
      <c r="E943" s="21" t="s">
        <v>347</v>
      </c>
      <c r="F943" s="14" t="s">
        <v>348</v>
      </c>
      <c r="G943" s="22">
        <v>60.18</v>
      </c>
      <c r="H943" s="18" t="s">
        <v>18</v>
      </c>
      <c r="I943" s="19">
        <f>IF(services[[#This Row],[Quantity]]="[Enter Quantity]",0,services[[#This Row],[Price Per Unit]]*services[[#This Row],[Quantity]])</f>
        <v>0</v>
      </c>
    </row>
    <row r="944" spans="1:9" x14ac:dyDescent="0.35">
      <c r="A944" s="14" t="s">
        <v>1008</v>
      </c>
      <c r="B944" s="14" t="s">
        <v>373</v>
      </c>
      <c r="C944" s="14" t="s">
        <v>345</v>
      </c>
      <c r="D944" s="14" t="s">
        <v>346</v>
      </c>
      <c r="E944" s="21" t="s">
        <v>347</v>
      </c>
      <c r="F944" s="14" t="s">
        <v>348</v>
      </c>
      <c r="G944" s="22">
        <v>31.82</v>
      </c>
      <c r="H944" s="18" t="s">
        <v>18</v>
      </c>
      <c r="I944" s="19">
        <f>IF(services[[#This Row],[Quantity]]="[Enter Quantity]",0,services[[#This Row],[Price Per Unit]]*services[[#This Row],[Quantity]])</f>
        <v>0</v>
      </c>
    </row>
    <row r="945" spans="1:9" ht="62" x14ac:dyDescent="0.35">
      <c r="A945" s="14" t="s">
        <v>1009</v>
      </c>
      <c r="B945" s="14" t="s">
        <v>142</v>
      </c>
      <c r="C945" s="14" t="s">
        <v>345</v>
      </c>
      <c r="D945" s="14" t="s">
        <v>346</v>
      </c>
      <c r="E945" s="21" t="s">
        <v>347</v>
      </c>
      <c r="F945" s="14" t="s">
        <v>348</v>
      </c>
      <c r="G945" s="22">
        <v>44.39</v>
      </c>
      <c r="H945" s="18" t="s">
        <v>18</v>
      </c>
      <c r="I945" s="19">
        <f>IF(services[[#This Row],[Quantity]]="[Enter Quantity]",0,services[[#This Row],[Price Per Unit]]*services[[#This Row],[Quantity]])</f>
        <v>0</v>
      </c>
    </row>
    <row r="946" spans="1:9" ht="62" x14ac:dyDescent="0.35">
      <c r="A946" s="14" t="s">
        <v>1010</v>
      </c>
      <c r="B946" s="14" t="s">
        <v>142</v>
      </c>
      <c r="C946" s="14" t="s">
        <v>345</v>
      </c>
      <c r="D946" s="14" t="s">
        <v>346</v>
      </c>
      <c r="E946" s="21" t="s">
        <v>347</v>
      </c>
      <c r="F946" s="14" t="s">
        <v>348</v>
      </c>
      <c r="G946" s="22">
        <v>52.41</v>
      </c>
      <c r="H946" s="18" t="s">
        <v>18</v>
      </c>
      <c r="I946" s="19">
        <f>IF(services[[#This Row],[Quantity]]="[Enter Quantity]",0,services[[#This Row],[Price Per Unit]]*services[[#This Row],[Quantity]])</f>
        <v>0</v>
      </c>
    </row>
    <row r="947" spans="1:9" x14ac:dyDescent="0.35">
      <c r="A947" s="14" t="s">
        <v>1011</v>
      </c>
      <c r="B947" s="14" t="s">
        <v>373</v>
      </c>
      <c r="C947" s="14" t="s">
        <v>345</v>
      </c>
      <c r="D947" s="14" t="s">
        <v>346</v>
      </c>
      <c r="E947" s="21" t="s">
        <v>347</v>
      </c>
      <c r="F947" s="14" t="s">
        <v>348</v>
      </c>
      <c r="G947" s="22">
        <v>37.82</v>
      </c>
      <c r="H947" s="18" t="s">
        <v>18</v>
      </c>
      <c r="I947" s="19">
        <f>IF(services[[#This Row],[Quantity]]="[Enter Quantity]",0,services[[#This Row],[Price Per Unit]]*services[[#This Row],[Quantity]])</f>
        <v>0</v>
      </c>
    </row>
    <row r="948" spans="1:9" ht="62" x14ac:dyDescent="0.35">
      <c r="A948" s="14" t="s">
        <v>1012</v>
      </c>
      <c r="B948" s="14" t="s">
        <v>142</v>
      </c>
      <c r="C948" s="14" t="s">
        <v>345</v>
      </c>
      <c r="D948" s="14" t="s">
        <v>346</v>
      </c>
      <c r="E948" s="21" t="s">
        <v>347</v>
      </c>
      <c r="F948" s="14" t="s">
        <v>348</v>
      </c>
      <c r="G948" s="22">
        <v>52.96</v>
      </c>
      <c r="H948" s="18" t="s">
        <v>18</v>
      </c>
      <c r="I948" s="19">
        <f>IF(services[[#This Row],[Quantity]]="[Enter Quantity]",0,services[[#This Row],[Price Per Unit]]*services[[#This Row],[Quantity]])</f>
        <v>0</v>
      </c>
    </row>
    <row r="949" spans="1:9" x14ac:dyDescent="0.35">
      <c r="A949" s="14" t="s">
        <v>1013</v>
      </c>
      <c r="B949" s="14" t="s">
        <v>373</v>
      </c>
      <c r="C949" s="14" t="s">
        <v>345</v>
      </c>
      <c r="D949" s="14" t="s">
        <v>346</v>
      </c>
      <c r="E949" s="21" t="s">
        <v>347</v>
      </c>
      <c r="F949" s="14" t="s">
        <v>348</v>
      </c>
      <c r="G949" s="22">
        <v>131.68</v>
      </c>
      <c r="H949" s="18" t="s">
        <v>18</v>
      </c>
      <c r="I949" s="19">
        <f>IF(services[[#This Row],[Quantity]]="[Enter Quantity]",0,services[[#This Row],[Price Per Unit]]*services[[#This Row],[Quantity]])</f>
        <v>0</v>
      </c>
    </row>
    <row r="950" spans="1:9" x14ac:dyDescent="0.35">
      <c r="A950" s="14" t="s">
        <v>1014</v>
      </c>
      <c r="B950" s="14" t="s">
        <v>373</v>
      </c>
      <c r="C950" s="14" t="s">
        <v>345</v>
      </c>
      <c r="D950" s="14" t="s">
        <v>346</v>
      </c>
      <c r="E950" s="21" t="s">
        <v>347</v>
      </c>
      <c r="F950" s="14" t="s">
        <v>348</v>
      </c>
      <c r="G950" s="22">
        <v>10.87</v>
      </c>
      <c r="H950" s="18" t="s">
        <v>18</v>
      </c>
      <c r="I950" s="19">
        <f>IF(services[[#This Row],[Quantity]]="[Enter Quantity]",0,services[[#This Row],[Price Per Unit]]*services[[#This Row],[Quantity]])</f>
        <v>0</v>
      </c>
    </row>
    <row r="951" spans="1:9" ht="62" x14ac:dyDescent="0.35">
      <c r="A951" s="14" t="s">
        <v>1015</v>
      </c>
      <c r="B951" s="14" t="s">
        <v>142</v>
      </c>
      <c r="C951" s="14" t="s">
        <v>345</v>
      </c>
      <c r="D951" s="14" t="s">
        <v>346</v>
      </c>
      <c r="E951" s="21" t="s">
        <v>347</v>
      </c>
      <c r="F951" s="14" t="s">
        <v>348</v>
      </c>
      <c r="G951" s="22">
        <v>36.119999999999997</v>
      </c>
      <c r="H951" s="18" t="s">
        <v>18</v>
      </c>
      <c r="I951" s="19">
        <f>IF(services[[#This Row],[Quantity]]="[Enter Quantity]",0,services[[#This Row],[Price Per Unit]]*services[[#This Row],[Quantity]])</f>
        <v>0</v>
      </c>
    </row>
    <row r="952" spans="1:9" ht="62" x14ac:dyDescent="0.35">
      <c r="A952" s="14" t="s">
        <v>1016</v>
      </c>
      <c r="B952" s="14" t="s">
        <v>142</v>
      </c>
      <c r="C952" s="14" t="s">
        <v>345</v>
      </c>
      <c r="D952" s="14" t="s">
        <v>346</v>
      </c>
      <c r="E952" s="21" t="s">
        <v>347</v>
      </c>
      <c r="F952" s="14" t="s">
        <v>348</v>
      </c>
      <c r="G952" s="22">
        <v>24.84</v>
      </c>
      <c r="H952" s="18" t="s">
        <v>18</v>
      </c>
      <c r="I952" s="19">
        <f>IF(services[[#This Row],[Quantity]]="[Enter Quantity]",0,services[[#This Row],[Price Per Unit]]*services[[#This Row],[Quantity]])</f>
        <v>0</v>
      </c>
    </row>
    <row r="953" spans="1:9" ht="31" x14ac:dyDescent="0.35">
      <c r="A953" s="14" t="s">
        <v>1017</v>
      </c>
      <c r="B953" s="14" t="s">
        <v>373</v>
      </c>
      <c r="C953" s="14" t="s">
        <v>345</v>
      </c>
      <c r="D953" s="14" t="s">
        <v>346</v>
      </c>
      <c r="E953" s="21" t="s">
        <v>347</v>
      </c>
      <c r="F953" s="14" t="s">
        <v>348</v>
      </c>
      <c r="G953" s="22">
        <v>42.6</v>
      </c>
      <c r="H953" s="18" t="s">
        <v>18</v>
      </c>
      <c r="I953" s="19">
        <f>IF(services[[#This Row],[Quantity]]="[Enter Quantity]",0,services[[#This Row],[Price Per Unit]]*services[[#This Row],[Quantity]])</f>
        <v>0</v>
      </c>
    </row>
    <row r="954" spans="1:9" ht="62" x14ac:dyDescent="0.35">
      <c r="A954" s="14" t="s">
        <v>1018</v>
      </c>
      <c r="B954" s="14" t="s">
        <v>142</v>
      </c>
      <c r="C954" s="14" t="s">
        <v>345</v>
      </c>
      <c r="D954" s="14" t="s">
        <v>346</v>
      </c>
      <c r="E954" s="21" t="s">
        <v>347</v>
      </c>
      <c r="F954" s="14" t="s">
        <v>348</v>
      </c>
      <c r="G954" s="22">
        <v>5</v>
      </c>
      <c r="H954" s="18" t="s">
        <v>18</v>
      </c>
      <c r="I954" s="19">
        <f>IF(services[[#This Row],[Quantity]]="[Enter Quantity]",0,services[[#This Row],[Price Per Unit]]*services[[#This Row],[Quantity]])</f>
        <v>0</v>
      </c>
    </row>
    <row r="955" spans="1:9" ht="62" x14ac:dyDescent="0.35">
      <c r="A955" s="14" t="s">
        <v>1019</v>
      </c>
      <c r="B955" s="14" t="s">
        <v>142</v>
      </c>
      <c r="C955" s="14" t="s">
        <v>345</v>
      </c>
      <c r="D955" s="14" t="s">
        <v>346</v>
      </c>
      <c r="E955" s="21" t="s">
        <v>347</v>
      </c>
      <c r="F955" s="14" t="s">
        <v>348</v>
      </c>
      <c r="G955" s="22">
        <v>62.05</v>
      </c>
      <c r="H955" s="18" t="s">
        <v>18</v>
      </c>
      <c r="I955" s="19">
        <f>IF(services[[#This Row],[Quantity]]="[Enter Quantity]",0,services[[#This Row],[Price Per Unit]]*services[[#This Row],[Quantity]])</f>
        <v>0</v>
      </c>
    </row>
    <row r="956" spans="1:9" x14ac:dyDescent="0.35">
      <c r="A956" s="14" t="s">
        <v>1020</v>
      </c>
      <c r="B956" s="14" t="s">
        <v>373</v>
      </c>
      <c r="C956" s="14" t="s">
        <v>345</v>
      </c>
      <c r="D956" s="14" t="s">
        <v>346</v>
      </c>
      <c r="E956" s="21" t="s">
        <v>347</v>
      </c>
      <c r="F956" s="14" t="s">
        <v>348</v>
      </c>
      <c r="G956" s="22">
        <v>17.23</v>
      </c>
      <c r="H956" s="18" t="s">
        <v>18</v>
      </c>
      <c r="I956" s="19">
        <f>IF(services[[#This Row],[Quantity]]="[Enter Quantity]",0,services[[#This Row],[Price Per Unit]]*services[[#This Row],[Quantity]])</f>
        <v>0</v>
      </c>
    </row>
    <row r="957" spans="1:9" x14ac:dyDescent="0.35">
      <c r="A957" s="14" t="s">
        <v>1021</v>
      </c>
      <c r="B957" s="14" t="s">
        <v>373</v>
      </c>
      <c r="C957" s="14" t="s">
        <v>345</v>
      </c>
      <c r="D957" s="14" t="s">
        <v>346</v>
      </c>
      <c r="E957" s="21" t="s">
        <v>347</v>
      </c>
      <c r="F957" s="14" t="s">
        <v>348</v>
      </c>
      <c r="G957" s="22">
        <v>79.33</v>
      </c>
      <c r="H957" s="18" t="s">
        <v>18</v>
      </c>
      <c r="I957" s="19">
        <f>IF(services[[#This Row],[Quantity]]="[Enter Quantity]",0,services[[#This Row],[Price Per Unit]]*services[[#This Row],[Quantity]])</f>
        <v>0</v>
      </c>
    </row>
    <row r="958" spans="1:9" ht="62" x14ac:dyDescent="0.35">
      <c r="A958" s="14" t="s">
        <v>1022</v>
      </c>
      <c r="B958" s="14" t="s">
        <v>142</v>
      </c>
      <c r="C958" s="14" t="s">
        <v>345</v>
      </c>
      <c r="D958" s="14" t="s">
        <v>346</v>
      </c>
      <c r="E958" s="21" t="s">
        <v>347</v>
      </c>
      <c r="F958" s="14" t="s">
        <v>348</v>
      </c>
      <c r="G958" s="22">
        <v>43.48</v>
      </c>
      <c r="H958" s="18" t="s">
        <v>18</v>
      </c>
      <c r="I958" s="19">
        <f>IF(services[[#This Row],[Quantity]]="[Enter Quantity]",0,services[[#This Row],[Price Per Unit]]*services[[#This Row],[Quantity]])</f>
        <v>0</v>
      </c>
    </row>
    <row r="959" spans="1:9" x14ac:dyDescent="0.35">
      <c r="A959" s="14" t="s">
        <v>1023</v>
      </c>
      <c r="B959" s="14" t="s">
        <v>373</v>
      </c>
      <c r="C959" s="14" t="s">
        <v>345</v>
      </c>
      <c r="D959" s="14" t="s">
        <v>346</v>
      </c>
      <c r="E959" s="21" t="s">
        <v>347</v>
      </c>
      <c r="F959" s="14" t="s">
        <v>348</v>
      </c>
      <c r="G959" s="22">
        <v>43.95</v>
      </c>
      <c r="H959" s="18" t="s">
        <v>18</v>
      </c>
      <c r="I959" s="19">
        <f>IF(services[[#This Row],[Quantity]]="[Enter Quantity]",0,services[[#This Row],[Price Per Unit]]*services[[#This Row],[Quantity]])</f>
        <v>0</v>
      </c>
    </row>
    <row r="960" spans="1:9" ht="62" x14ac:dyDescent="0.35">
      <c r="A960" s="14" t="s">
        <v>1024</v>
      </c>
      <c r="B960" s="14" t="s">
        <v>142</v>
      </c>
      <c r="C960" s="14" t="s">
        <v>345</v>
      </c>
      <c r="D960" s="14" t="s">
        <v>346</v>
      </c>
      <c r="E960" s="21" t="s">
        <v>347</v>
      </c>
      <c r="F960" s="14" t="s">
        <v>348</v>
      </c>
      <c r="G960" s="22">
        <v>100.97</v>
      </c>
      <c r="H960" s="18" t="s">
        <v>18</v>
      </c>
      <c r="I960" s="19">
        <f>IF(services[[#This Row],[Quantity]]="[Enter Quantity]",0,services[[#This Row],[Price Per Unit]]*services[[#This Row],[Quantity]])</f>
        <v>0</v>
      </c>
    </row>
    <row r="961" spans="1:9" ht="62" x14ac:dyDescent="0.35">
      <c r="A961" s="14" t="s">
        <v>1025</v>
      </c>
      <c r="B961" s="14" t="s">
        <v>142</v>
      </c>
      <c r="C961" s="14" t="s">
        <v>345</v>
      </c>
      <c r="D961" s="14" t="s">
        <v>346</v>
      </c>
      <c r="E961" s="21" t="s">
        <v>347</v>
      </c>
      <c r="F961" s="14" t="s">
        <v>348</v>
      </c>
      <c r="G961" s="22">
        <v>53.82</v>
      </c>
      <c r="H961" s="18" t="s">
        <v>18</v>
      </c>
      <c r="I961" s="19">
        <f>IF(services[[#This Row],[Quantity]]="[Enter Quantity]",0,services[[#This Row],[Price Per Unit]]*services[[#This Row],[Quantity]])</f>
        <v>0</v>
      </c>
    </row>
    <row r="962" spans="1:9" ht="62" x14ac:dyDescent="0.35">
      <c r="A962" s="14" t="s">
        <v>1026</v>
      </c>
      <c r="B962" s="14" t="s">
        <v>142</v>
      </c>
      <c r="C962" s="14" t="s">
        <v>345</v>
      </c>
      <c r="D962" s="14" t="s">
        <v>346</v>
      </c>
      <c r="E962" s="21" t="s">
        <v>347</v>
      </c>
      <c r="F962" s="14" t="s">
        <v>348</v>
      </c>
      <c r="G962" s="22">
        <v>46.7</v>
      </c>
      <c r="H962" s="18" t="s">
        <v>18</v>
      </c>
      <c r="I962" s="19">
        <f>IF(services[[#This Row],[Quantity]]="[Enter Quantity]",0,services[[#This Row],[Price Per Unit]]*services[[#This Row],[Quantity]])</f>
        <v>0</v>
      </c>
    </row>
    <row r="963" spans="1:9" ht="62" x14ac:dyDescent="0.35">
      <c r="A963" s="14" t="s">
        <v>1027</v>
      </c>
      <c r="B963" s="14" t="s">
        <v>142</v>
      </c>
      <c r="C963" s="14" t="s">
        <v>345</v>
      </c>
      <c r="D963" s="14" t="s">
        <v>346</v>
      </c>
      <c r="E963" s="21" t="s">
        <v>347</v>
      </c>
      <c r="F963" s="14" t="s">
        <v>348</v>
      </c>
      <c r="G963" s="22">
        <v>20.02</v>
      </c>
      <c r="H963" s="18" t="s">
        <v>18</v>
      </c>
      <c r="I963" s="19">
        <f>IF(services[[#This Row],[Quantity]]="[Enter Quantity]",0,services[[#This Row],[Price Per Unit]]*services[[#This Row],[Quantity]])</f>
        <v>0</v>
      </c>
    </row>
    <row r="964" spans="1:9" ht="62" x14ac:dyDescent="0.35">
      <c r="A964" s="14" t="s">
        <v>1028</v>
      </c>
      <c r="B964" s="14" t="s">
        <v>142</v>
      </c>
      <c r="C964" s="14" t="s">
        <v>345</v>
      </c>
      <c r="D964" s="14" t="s">
        <v>346</v>
      </c>
      <c r="E964" s="21" t="s">
        <v>347</v>
      </c>
      <c r="F964" s="14" t="s">
        <v>348</v>
      </c>
      <c r="G964" s="22">
        <v>66.209999999999994</v>
      </c>
      <c r="H964" s="18" t="s">
        <v>18</v>
      </c>
      <c r="I964" s="19">
        <f>IF(services[[#This Row],[Quantity]]="[Enter Quantity]",0,services[[#This Row],[Price Per Unit]]*services[[#This Row],[Quantity]])</f>
        <v>0</v>
      </c>
    </row>
    <row r="965" spans="1:9" ht="62" x14ac:dyDescent="0.35">
      <c r="A965" s="14" t="s">
        <v>1029</v>
      </c>
      <c r="B965" s="14" t="s">
        <v>142</v>
      </c>
      <c r="C965" s="14" t="s">
        <v>345</v>
      </c>
      <c r="D965" s="14" t="s">
        <v>346</v>
      </c>
      <c r="E965" s="21" t="s">
        <v>347</v>
      </c>
      <c r="F965" s="14" t="s">
        <v>348</v>
      </c>
      <c r="G965" s="22">
        <v>50.64</v>
      </c>
      <c r="H965" s="18" t="s">
        <v>18</v>
      </c>
      <c r="I965" s="19">
        <f>IF(services[[#This Row],[Quantity]]="[Enter Quantity]",0,services[[#This Row],[Price Per Unit]]*services[[#This Row],[Quantity]])</f>
        <v>0</v>
      </c>
    </row>
    <row r="966" spans="1:9" x14ac:dyDescent="0.35">
      <c r="A966" s="14" t="s">
        <v>1030</v>
      </c>
      <c r="B966" s="14" t="s">
        <v>337</v>
      </c>
      <c r="C966" s="14" t="s">
        <v>345</v>
      </c>
      <c r="D966" s="14" t="s">
        <v>346</v>
      </c>
      <c r="E966" s="21" t="s">
        <v>347</v>
      </c>
      <c r="F966" s="14" t="s">
        <v>348</v>
      </c>
      <c r="G966" s="22">
        <v>17.190000000000001</v>
      </c>
      <c r="H966" s="18" t="s">
        <v>18</v>
      </c>
      <c r="I966" s="19">
        <f>IF(services[[#This Row],[Quantity]]="[Enter Quantity]",0,services[[#This Row],[Price Per Unit]]*services[[#This Row],[Quantity]])</f>
        <v>0</v>
      </c>
    </row>
    <row r="967" spans="1:9" x14ac:dyDescent="0.35">
      <c r="A967" s="14" t="s">
        <v>1031</v>
      </c>
      <c r="B967" s="14" t="s">
        <v>337</v>
      </c>
      <c r="C967" s="14" t="s">
        <v>345</v>
      </c>
      <c r="D967" s="14" t="s">
        <v>346</v>
      </c>
      <c r="E967" s="21" t="s">
        <v>347</v>
      </c>
      <c r="F967" s="14" t="s">
        <v>348</v>
      </c>
      <c r="G967" s="22">
        <v>111.69</v>
      </c>
      <c r="H967" s="18" t="s">
        <v>18</v>
      </c>
      <c r="I967" s="19">
        <f>IF(services[[#This Row],[Quantity]]="[Enter Quantity]",0,services[[#This Row],[Price Per Unit]]*services[[#This Row],[Quantity]])</f>
        <v>0</v>
      </c>
    </row>
    <row r="968" spans="1:9" x14ac:dyDescent="0.35">
      <c r="A968" s="14" t="s">
        <v>1032</v>
      </c>
      <c r="B968" s="14" t="s">
        <v>373</v>
      </c>
      <c r="C968" s="14" t="s">
        <v>345</v>
      </c>
      <c r="D968" s="14" t="s">
        <v>346</v>
      </c>
      <c r="E968" s="21" t="s">
        <v>347</v>
      </c>
      <c r="F968" s="14" t="s">
        <v>348</v>
      </c>
      <c r="G968" s="22">
        <v>146.87</v>
      </c>
      <c r="H968" s="18" t="s">
        <v>18</v>
      </c>
      <c r="I968" s="19">
        <f>IF(services[[#This Row],[Quantity]]="[Enter Quantity]",0,services[[#This Row],[Price Per Unit]]*services[[#This Row],[Quantity]])</f>
        <v>0</v>
      </c>
    </row>
    <row r="969" spans="1:9" x14ac:dyDescent="0.35">
      <c r="A969" s="14" t="s">
        <v>1033</v>
      </c>
      <c r="B969" s="14" t="s">
        <v>373</v>
      </c>
      <c r="C969" s="14" t="s">
        <v>345</v>
      </c>
      <c r="D969" s="14" t="s">
        <v>346</v>
      </c>
      <c r="E969" s="21" t="s">
        <v>347</v>
      </c>
      <c r="F969" s="14" t="s">
        <v>348</v>
      </c>
      <c r="G969" s="22">
        <v>276.5</v>
      </c>
      <c r="H969" s="18" t="s">
        <v>18</v>
      </c>
      <c r="I969" s="19">
        <f>IF(services[[#This Row],[Quantity]]="[Enter Quantity]",0,services[[#This Row],[Price Per Unit]]*services[[#This Row],[Quantity]])</f>
        <v>0</v>
      </c>
    </row>
    <row r="970" spans="1:9" x14ac:dyDescent="0.35">
      <c r="A970" s="14" t="s">
        <v>1034</v>
      </c>
      <c r="B970" s="14" t="s">
        <v>373</v>
      </c>
      <c r="C970" s="14" t="s">
        <v>345</v>
      </c>
      <c r="D970" s="14" t="s">
        <v>346</v>
      </c>
      <c r="E970" s="21" t="s">
        <v>347</v>
      </c>
      <c r="F970" s="14" t="s">
        <v>348</v>
      </c>
      <c r="G970" s="22">
        <v>45.49</v>
      </c>
      <c r="H970" s="18" t="s">
        <v>18</v>
      </c>
      <c r="I970" s="19">
        <f>IF(services[[#This Row],[Quantity]]="[Enter Quantity]",0,services[[#This Row],[Price Per Unit]]*services[[#This Row],[Quantity]])</f>
        <v>0</v>
      </c>
    </row>
    <row r="971" spans="1:9" ht="62" x14ac:dyDescent="0.35">
      <c r="A971" s="14" t="s">
        <v>1035</v>
      </c>
      <c r="B971" s="14" t="s">
        <v>142</v>
      </c>
      <c r="C971" s="14" t="s">
        <v>345</v>
      </c>
      <c r="D971" s="14" t="s">
        <v>346</v>
      </c>
      <c r="E971" s="21" t="s">
        <v>347</v>
      </c>
      <c r="F971" s="14" t="s">
        <v>348</v>
      </c>
      <c r="G971" s="22">
        <v>63.04</v>
      </c>
      <c r="H971" s="18" t="s">
        <v>18</v>
      </c>
      <c r="I971" s="19">
        <f>IF(services[[#This Row],[Quantity]]="[Enter Quantity]",0,services[[#This Row],[Price Per Unit]]*services[[#This Row],[Quantity]])</f>
        <v>0</v>
      </c>
    </row>
    <row r="972" spans="1:9" x14ac:dyDescent="0.35">
      <c r="A972" s="14" t="s">
        <v>1036</v>
      </c>
      <c r="B972" s="14" t="s">
        <v>373</v>
      </c>
      <c r="C972" s="14" t="s">
        <v>345</v>
      </c>
      <c r="D972" s="14" t="s">
        <v>346</v>
      </c>
      <c r="E972" s="21" t="s">
        <v>347</v>
      </c>
      <c r="F972" s="14" t="s">
        <v>348</v>
      </c>
      <c r="G972" s="22">
        <v>144.31</v>
      </c>
      <c r="H972" s="18" t="s">
        <v>18</v>
      </c>
      <c r="I972" s="19">
        <f>IF(services[[#This Row],[Quantity]]="[Enter Quantity]",0,services[[#This Row],[Price Per Unit]]*services[[#This Row],[Quantity]])</f>
        <v>0</v>
      </c>
    </row>
    <row r="973" spans="1:9" x14ac:dyDescent="0.35">
      <c r="A973" s="14" t="s">
        <v>1037</v>
      </c>
      <c r="B973" s="14" t="s">
        <v>373</v>
      </c>
      <c r="C973" s="14" t="s">
        <v>345</v>
      </c>
      <c r="D973" s="14" t="s">
        <v>346</v>
      </c>
      <c r="E973" s="21" t="s">
        <v>347</v>
      </c>
      <c r="F973" s="14" t="s">
        <v>348</v>
      </c>
      <c r="G973" s="22">
        <v>53.64</v>
      </c>
      <c r="H973" s="18" t="s">
        <v>18</v>
      </c>
      <c r="I973" s="19">
        <f>IF(services[[#This Row],[Quantity]]="[Enter Quantity]",0,services[[#This Row],[Price Per Unit]]*services[[#This Row],[Quantity]])</f>
        <v>0</v>
      </c>
    </row>
    <row r="974" spans="1:9" x14ac:dyDescent="0.35">
      <c r="A974" s="14" t="s">
        <v>1038</v>
      </c>
      <c r="B974" s="14" t="s">
        <v>373</v>
      </c>
      <c r="C974" s="14" t="s">
        <v>345</v>
      </c>
      <c r="D974" s="14" t="s">
        <v>346</v>
      </c>
      <c r="E974" s="21" t="s">
        <v>347</v>
      </c>
      <c r="F974" s="14" t="s">
        <v>348</v>
      </c>
      <c r="G974" s="22">
        <v>53.18</v>
      </c>
      <c r="H974" s="18" t="s">
        <v>18</v>
      </c>
      <c r="I974" s="19">
        <f>IF(services[[#This Row],[Quantity]]="[Enter Quantity]",0,services[[#This Row],[Price Per Unit]]*services[[#This Row],[Quantity]])</f>
        <v>0</v>
      </c>
    </row>
    <row r="975" spans="1:9" ht="62" x14ac:dyDescent="0.35">
      <c r="A975" s="14" t="s">
        <v>1039</v>
      </c>
      <c r="B975" s="14" t="s">
        <v>142</v>
      </c>
      <c r="C975" s="14" t="s">
        <v>345</v>
      </c>
      <c r="D975" s="14" t="s">
        <v>346</v>
      </c>
      <c r="E975" s="21" t="s">
        <v>347</v>
      </c>
      <c r="F975" s="14" t="s">
        <v>348</v>
      </c>
      <c r="G975" s="22">
        <v>12.75</v>
      </c>
      <c r="H975" s="18" t="s">
        <v>18</v>
      </c>
      <c r="I975" s="19">
        <f>IF(services[[#This Row],[Quantity]]="[Enter Quantity]",0,services[[#This Row],[Price Per Unit]]*services[[#This Row],[Quantity]])</f>
        <v>0</v>
      </c>
    </row>
    <row r="976" spans="1:9" ht="62" x14ac:dyDescent="0.35">
      <c r="A976" s="14" t="s">
        <v>1040</v>
      </c>
      <c r="B976" s="14" t="s">
        <v>142</v>
      </c>
      <c r="C976" s="14" t="s">
        <v>345</v>
      </c>
      <c r="D976" s="14" t="s">
        <v>346</v>
      </c>
      <c r="E976" s="21" t="s">
        <v>347</v>
      </c>
      <c r="F976" s="14" t="s">
        <v>348</v>
      </c>
      <c r="G976" s="22">
        <v>9581.2099999999991</v>
      </c>
      <c r="H976" s="18" t="s">
        <v>18</v>
      </c>
      <c r="I976" s="19">
        <f>IF(services[[#This Row],[Quantity]]="[Enter Quantity]",0,services[[#This Row],[Price Per Unit]]*services[[#This Row],[Quantity]])</f>
        <v>0</v>
      </c>
    </row>
    <row r="977" spans="1:9" ht="62" x14ac:dyDescent="0.35">
      <c r="A977" s="14" t="s">
        <v>1041</v>
      </c>
      <c r="B977" s="14" t="s">
        <v>142</v>
      </c>
      <c r="C977" s="14" t="s">
        <v>345</v>
      </c>
      <c r="D977" s="14" t="s">
        <v>346</v>
      </c>
      <c r="E977" s="21" t="s">
        <v>347</v>
      </c>
      <c r="F977" s="14" t="s">
        <v>348</v>
      </c>
      <c r="G977" s="22">
        <v>11375.6</v>
      </c>
      <c r="H977" s="18" t="s">
        <v>18</v>
      </c>
      <c r="I977" s="19">
        <f>IF(services[[#This Row],[Quantity]]="[Enter Quantity]",0,services[[#This Row],[Price Per Unit]]*services[[#This Row],[Quantity]])</f>
        <v>0</v>
      </c>
    </row>
    <row r="978" spans="1:9" ht="62" x14ac:dyDescent="0.35">
      <c r="A978" s="14" t="s">
        <v>1042</v>
      </c>
      <c r="B978" s="14" t="s">
        <v>142</v>
      </c>
      <c r="C978" s="14" t="s">
        <v>345</v>
      </c>
      <c r="D978" s="14" t="s">
        <v>346</v>
      </c>
      <c r="E978" s="21" t="s">
        <v>347</v>
      </c>
      <c r="F978" s="14" t="s">
        <v>348</v>
      </c>
      <c r="G978" s="22">
        <v>15</v>
      </c>
      <c r="H978" s="18" t="s">
        <v>18</v>
      </c>
      <c r="I978" s="19">
        <f>IF(services[[#This Row],[Quantity]]="[Enter Quantity]",0,services[[#This Row],[Price Per Unit]]*services[[#This Row],[Quantity]])</f>
        <v>0</v>
      </c>
    </row>
    <row r="979" spans="1:9" ht="62" x14ac:dyDescent="0.35">
      <c r="A979" s="14" t="s">
        <v>1043</v>
      </c>
      <c r="B979" s="14" t="s">
        <v>142</v>
      </c>
      <c r="C979" s="14" t="s">
        <v>345</v>
      </c>
      <c r="D979" s="14" t="s">
        <v>346</v>
      </c>
      <c r="E979" s="21" t="s">
        <v>347</v>
      </c>
      <c r="F979" s="14" t="s">
        <v>348</v>
      </c>
      <c r="G979" s="22">
        <v>20.02</v>
      </c>
      <c r="H979" s="18" t="s">
        <v>18</v>
      </c>
      <c r="I979" s="19">
        <f>IF(services[[#This Row],[Quantity]]="[Enter Quantity]",0,services[[#This Row],[Price Per Unit]]*services[[#This Row],[Quantity]])</f>
        <v>0</v>
      </c>
    </row>
    <row r="980" spans="1:9" x14ac:dyDescent="0.35">
      <c r="A980" s="14" t="s">
        <v>1044</v>
      </c>
      <c r="B980" s="14" t="s">
        <v>373</v>
      </c>
      <c r="C980" s="14" t="s">
        <v>345</v>
      </c>
      <c r="D980" s="14" t="s">
        <v>346</v>
      </c>
      <c r="E980" s="21" t="s">
        <v>347</v>
      </c>
      <c r="F980" s="14" t="s">
        <v>348</v>
      </c>
      <c r="G980" s="22">
        <v>107.97</v>
      </c>
      <c r="H980" s="18" t="s">
        <v>18</v>
      </c>
      <c r="I980" s="19">
        <f>IF(services[[#This Row],[Quantity]]="[Enter Quantity]",0,services[[#This Row],[Price Per Unit]]*services[[#This Row],[Quantity]])</f>
        <v>0</v>
      </c>
    </row>
    <row r="981" spans="1:9" x14ac:dyDescent="0.35">
      <c r="A981" s="14" t="s">
        <v>1045</v>
      </c>
      <c r="B981" s="14" t="s">
        <v>373</v>
      </c>
      <c r="C981" s="14" t="s">
        <v>345</v>
      </c>
      <c r="D981" s="14" t="s">
        <v>346</v>
      </c>
      <c r="E981" s="21" t="s">
        <v>347</v>
      </c>
      <c r="F981" s="14" t="s">
        <v>348</v>
      </c>
      <c r="G981" s="22">
        <v>31.99</v>
      </c>
      <c r="H981" s="18" t="s">
        <v>18</v>
      </c>
      <c r="I981" s="19">
        <f>IF(services[[#This Row],[Quantity]]="[Enter Quantity]",0,services[[#This Row],[Price Per Unit]]*services[[#This Row],[Quantity]])</f>
        <v>0</v>
      </c>
    </row>
    <row r="982" spans="1:9" ht="62" x14ac:dyDescent="0.35">
      <c r="A982" s="14" t="s">
        <v>1046</v>
      </c>
      <c r="B982" s="14" t="s">
        <v>142</v>
      </c>
      <c r="C982" s="14" t="s">
        <v>345</v>
      </c>
      <c r="D982" s="14" t="s">
        <v>346</v>
      </c>
      <c r="E982" s="21" t="s">
        <v>347</v>
      </c>
      <c r="F982" s="14" t="s">
        <v>348</v>
      </c>
      <c r="G982" s="22">
        <v>350.76923076923077</v>
      </c>
      <c r="H982" s="18" t="s">
        <v>18</v>
      </c>
      <c r="I982" s="19">
        <f>IF(services[[#This Row],[Quantity]]="[Enter Quantity]",0,services[[#This Row],[Price Per Unit]]*services[[#This Row],[Quantity]])</f>
        <v>0</v>
      </c>
    </row>
    <row r="983" spans="1:9" ht="31" x14ac:dyDescent="0.35">
      <c r="A983" s="14" t="s">
        <v>1047</v>
      </c>
      <c r="B983" s="14" t="s">
        <v>373</v>
      </c>
      <c r="C983" s="14" t="s">
        <v>345</v>
      </c>
      <c r="D983" s="14" t="s">
        <v>346</v>
      </c>
      <c r="E983" s="21" t="s">
        <v>347</v>
      </c>
      <c r="F983" s="14" t="s">
        <v>348</v>
      </c>
      <c r="G983" s="22">
        <v>7.53</v>
      </c>
      <c r="H983" s="18" t="s">
        <v>18</v>
      </c>
      <c r="I983" s="19">
        <f>IF(services[[#This Row],[Quantity]]="[Enter Quantity]",0,services[[#This Row],[Price Per Unit]]*services[[#This Row],[Quantity]])</f>
        <v>0</v>
      </c>
    </row>
    <row r="984" spans="1:9" ht="62" x14ac:dyDescent="0.35">
      <c r="A984" s="14" t="s">
        <v>1048</v>
      </c>
      <c r="B984" s="14" t="s">
        <v>142</v>
      </c>
      <c r="C984" s="14" t="s">
        <v>345</v>
      </c>
      <c r="D984" s="14" t="s">
        <v>346</v>
      </c>
      <c r="E984" s="21" t="s">
        <v>347</v>
      </c>
      <c r="F984" s="14" t="s">
        <v>348</v>
      </c>
      <c r="G984" s="22">
        <v>15</v>
      </c>
      <c r="H984" s="18" t="s">
        <v>18</v>
      </c>
      <c r="I984" s="19">
        <f>IF(services[[#This Row],[Quantity]]="[Enter Quantity]",0,services[[#This Row],[Price Per Unit]]*services[[#This Row],[Quantity]])</f>
        <v>0</v>
      </c>
    </row>
    <row r="985" spans="1:9" x14ac:dyDescent="0.35">
      <c r="A985" s="14" t="s">
        <v>1049</v>
      </c>
      <c r="B985" s="14" t="s">
        <v>373</v>
      </c>
      <c r="C985" s="14" t="s">
        <v>345</v>
      </c>
      <c r="D985" s="14" t="s">
        <v>346</v>
      </c>
      <c r="E985" s="21" t="s">
        <v>347</v>
      </c>
      <c r="F985" s="14" t="s">
        <v>348</v>
      </c>
      <c r="G985" s="22">
        <v>204.09</v>
      </c>
      <c r="H985" s="18" t="s">
        <v>18</v>
      </c>
      <c r="I985" s="19">
        <f>IF(services[[#This Row],[Quantity]]="[Enter Quantity]",0,services[[#This Row],[Price Per Unit]]*services[[#This Row],[Quantity]])</f>
        <v>0</v>
      </c>
    </row>
    <row r="986" spans="1:9" x14ac:dyDescent="0.35">
      <c r="A986" s="14" t="s">
        <v>1050</v>
      </c>
      <c r="B986" s="14" t="s">
        <v>337</v>
      </c>
      <c r="C986" s="14" t="s">
        <v>345</v>
      </c>
      <c r="D986" s="14" t="s">
        <v>346</v>
      </c>
      <c r="E986" s="21" t="s">
        <v>347</v>
      </c>
      <c r="F986" s="14" t="s">
        <v>348</v>
      </c>
      <c r="G986" s="22">
        <v>99.3</v>
      </c>
      <c r="H986" s="18" t="s">
        <v>18</v>
      </c>
      <c r="I986" s="19">
        <f>IF(services[[#This Row],[Quantity]]="[Enter Quantity]",0,services[[#This Row],[Price Per Unit]]*services[[#This Row],[Quantity]])</f>
        <v>0</v>
      </c>
    </row>
    <row r="987" spans="1:9" ht="62" x14ac:dyDescent="0.35">
      <c r="A987" s="14" t="s">
        <v>1051</v>
      </c>
      <c r="B987" s="14" t="s">
        <v>142</v>
      </c>
      <c r="C987" s="14" t="s">
        <v>345</v>
      </c>
      <c r="D987" s="14" t="s">
        <v>346</v>
      </c>
      <c r="E987" s="21" t="s">
        <v>347</v>
      </c>
      <c r="F987" s="14" t="s">
        <v>348</v>
      </c>
      <c r="G987" s="22">
        <v>50.46</v>
      </c>
      <c r="H987" s="18" t="s">
        <v>18</v>
      </c>
      <c r="I987" s="19">
        <f>IF(services[[#This Row],[Quantity]]="[Enter Quantity]",0,services[[#This Row],[Price Per Unit]]*services[[#This Row],[Quantity]])</f>
        <v>0</v>
      </c>
    </row>
    <row r="988" spans="1:9" ht="62" x14ac:dyDescent="0.35">
      <c r="A988" s="14" t="s">
        <v>1052</v>
      </c>
      <c r="B988" s="14" t="s">
        <v>142</v>
      </c>
      <c r="C988" s="14" t="s">
        <v>345</v>
      </c>
      <c r="D988" s="14" t="s">
        <v>346</v>
      </c>
      <c r="E988" s="21" t="s">
        <v>347</v>
      </c>
      <c r="F988" s="14" t="s">
        <v>348</v>
      </c>
      <c r="G988" s="22">
        <v>442.8</v>
      </c>
      <c r="H988" s="18" t="s">
        <v>18</v>
      </c>
      <c r="I988" s="19">
        <f>IF(services[[#This Row],[Quantity]]="[Enter Quantity]",0,services[[#This Row],[Price Per Unit]]*services[[#This Row],[Quantity]])</f>
        <v>0</v>
      </c>
    </row>
    <row r="989" spans="1:9" ht="62" x14ac:dyDescent="0.35">
      <c r="A989" s="14" t="s">
        <v>1053</v>
      </c>
      <c r="B989" s="14" t="s">
        <v>142</v>
      </c>
      <c r="C989" s="14" t="s">
        <v>345</v>
      </c>
      <c r="D989" s="14" t="s">
        <v>346</v>
      </c>
      <c r="E989" s="21" t="s">
        <v>347</v>
      </c>
      <c r="F989" s="14" t="s">
        <v>348</v>
      </c>
      <c r="G989" s="22">
        <v>488.16</v>
      </c>
      <c r="H989" s="18" t="s">
        <v>18</v>
      </c>
      <c r="I989" s="19">
        <f>IF(services[[#This Row],[Quantity]]="[Enter Quantity]",0,services[[#This Row],[Price Per Unit]]*services[[#This Row],[Quantity]])</f>
        <v>0</v>
      </c>
    </row>
    <row r="990" spans="1:9" ht="62" x14ac:dyDescent="0.35">
      <c r="A990" s="14" t="s">
        <v>1054</v>
      </c>
      <c r="B990" s="14" t="s">
        <v>142</v>
      </c>
      <c r="C990" s="14" t="s">
        <v>345</v>
      </c>
      <c r="D990" s="14" t="s">
        <v>346</v>
      </c>
      <c r="E990" s="21" t="s">
        <v>347</v>
      </c>
      <c r="F990" s="14" t="s">
        <v>348</v>
      </c>
      <c r="G990" s="22">
        <v>13.959</v>
      </c>
      <c r="H990" s="18" t="s">
        <v>18</v>
      </c>
      <c r="I990" s="19">
        <f>IF(services[[#This Row],[Quantity]]="[Enter Quantity]",0,services[[#This Row],[Price Per Unit]]*services[[#This Row],[Quantity]])</f>
        <v>0</v>
      </c>
    </row>
    <row r="991" spans="1:9" ht="62" x14ac:dyDescent="0.35">
      <c r="A991" s="14" t="s">
        <v>1055</v>
      </c>
      <c r="B991" s="14" t="s">
        <v>142</v>
      </c>
      <c r="C991" s="14" t="s">
        <v>345</v>
      </c>
      <c r="D991" s="14" t="s">
        <v>346</v>
      </c>
      <c r="E991" s="21" t="s">
        <v>347</v>
      </c>
      <c r="F991" s="14" t="s">
        <v>348</v>
      </c>
      <c r="G991" s="22">
        <v>435.6</v>
      </c>
      <c r="H991" s="18" t="s">
        <v>18</v>
      </c>
      <c r="I991" s="19">
        <f>IF(services[[#This Row],[Quantity]]="[Enter Quantity]",0,services[[#This Row],[Price Per Unit]]*services[[#This Row],[Quantity]])</f>
        <v>0</v>
      </c>
    </row>
    <row r="992" spans="1:9" ht="62" x14ac:dyDescent="0.35">
      <c r="A992" s="14" t="s">
        <v>1056</v>
      </c>
      <c r="B992" s="14" t="s">
        <v>142</v>
      </c>
      <c r="C992" s="14" t="s">
        <v>345</v>
      </c>
      <c r="D992" s="14" t="s">
        <v>346</v>
      </c>
      <c r="E992" s="21" t="s">
        <v>347</v>
      </c>
      <c r="F992" s="14" t="s">
        <v>348</v>
      </c>
      <c r="G992" s="22">
        <v>349.2</v>
      </c>
      <c r="H992" s="18" t="s">
        <v>18</v>
      </c>
      <c r="I992" s="19">
        <f>IF(services[[#This Row],[Quantity]]="[Enter Quantity]",0,services[[#This Row],[Price Per Unit]]*services[[#This Row],[Quantity]])</f>
        <v>0</v>
      </c>
    </row>
    <row r="993" spans="1:9" ht="62" x14ac:dyDescent="0.35">
      <c r="A993" s="14" t="s">
        <v>1057</v>
      </c>
      <c r="B993" s="14" t="s">
        <v>142</v>
      </c>
      <c r="C993" s="14" t="s">
        <v>345</v>
      </c>
      <c r="D993" s="14" t="s">
        <v>346</v>
      </c>
      <c r="E993" s="21" t="s">
        <v>347</v>
      </c>
      <c r="F993" s="14" t="s">
        <v>348</v>
      </c>
      <c r="G993" s="22">
        <v>409.68</v>
      </c>
      <c r="H993" s="18" t="s">
        <v>18</v>
      </c>
      <c r="I993" s="19">
        <f>IF(services[[#This Row],[Quantity]]="[Enter Quantity]",0,services[[#This Row],[Price Per Unit]]*services[[#This Row],[Quantity]])</f>
        <v>0</v>
      </c>
    </row>
    <row r="994" spans="1:9" ht="62" x14ac:dyDescent="0.35">
      <c r="A994" s="14" t="s">
        <v>1058</v>
      </c>
      <c r="B994" s="14" t="s">
        <v>142</v>
      </c>
      <c r="C994" s="14" t="s">
        <v>345</v>
      </c>
      <c r="D994" s="14" t="s">
        <v>346</v>
      </c>
      <c r="E994" s="21" t="s">
        <v>347</v>
      </c>
      <c r="F994" s="14" t="s">
        <v>348</v>
      </c>
      <c r="G994" s="22">
        <v>367.75</v>
      </c>
      <c r="H994" s="18" t="s">
        <v>18</v>
      </c>
      <c r="I994" s="19">
        <f>IF(services[[#This Row],[Quantity]]="[Enter Quantity]",0,services[[#This Row],[Price Per Unit]]*services[[#This Row],[Quantity]])</f>
        <v>0</v>
      </c>
    </row>
    <row r="995" spans="1:9" ht="62" x14ac:dyDescent="0.35">
      <c r="A995" s="14" t="s">
        <v>1059</v>
      </c>
      <c r="B995" s="14" t="s">
        <v>142</v>
      </c>
      <c r="C995" s="14" t="s">
        <v>345</v>
      </c>
      <c r="D995" s="14" t="s">
        <v>346</v>
      </c>
      <c r="E995" s="21" t="s">
        <v>347</v>
      </c>
      <c r="F995" s="14" t="s">
        <v>348</v>
      </c>
      <c r="G995" s="22">
        <v>395.28</v>
      </c>
      <c r="H995" s="18" t="s">
        <v>18</v>
      </c>
      <c r="I995" s="19">
        <f>IF(services[[#This Row],[Quantity]]="[Enter Quantity]",0,services[[#This Row],[Price Per Unit]]*services[[#This Row],[Quantity]])</f>
        <v>0</v>
      </c>
    </row>
    <row r="996" spans="1:9" ht="62" x14ac:dyDescent="0.35">
      <c r="A996" s="14" t="s">
        <v>1060</v>
      </c>
      <c r="B996" s="14" t="s">
        <v>142</v>
      </c>
      <c r="C996" s="14" t="s">
        <v>345</v>
      </c>
      <c r="D996" s="14" t="s">
        <v>346</v>
      </c>
      <c r="E996" s="21" t="s">
        <v>347</v>
      </c>
      <c r="F996" s="14" t="s">
        <v>348</v>
      </c>
      <c r="G996" s="22">
        <v>16.470000000000002</v>
      </c>
      <c r="H996" s="18" t="s">
        <v>18</v>
      </c>
      <c r="I996" s="19">
        <f>IF(services[[#This Row],[Quantity]]="[Enter Quantity]",0,services[[#This Row],[Price Per Unit]]*services[[#This Row],[Quantity]])</f>
        <v>0</v>
      </c>
    </row>
    <row r="997" spans="1:9" ht="62" x14ac:dyDescent="0.35">
      <c r="A997" s="14" t="s">
        <v>1061</v>
      </c>
      <c r="B997" s="14" t="s">
        <v>142</v>
      </c>
      <c r="C997" s="14" t="s">
        <v>345</v>
      </c>
      <c r="D997" s="14" t="s">
        <v>346</v>
      </c>
      <c r="E997" s="21" t="s">
        <v>347</v>
      </c>
      <c r="F997" s="14" t="s">
        <v>348</v>
      </c>
      <c r="G997" s="22">
        <v>18.684000000000001</v>
      </c>
      <c r="H997" s="18" t="s">
        <v>18</v>
      </c>
      <c r="I997" s="19">
        <f>IF(services[[#This Row],[Quantity]]="[Enter Quantity]",0,services[[#This Row],[Price Per Unit]]*services[[#This Row],[Quantity]])</f>
        <v>0</v>
      </c>
    </row>
    <row r="998" spans="1:9" ht="62" x14ac:dyDescent="0.35">
      <c r="A998" s="14" t="s">
        <v>1062</v>
      </c>
      <c r="B998" s="14" t="s">
        <v>142</v>
      </c>
      <c r="C998" s="14" t="s">
        <v>345</v>
      </c>
      <c r="D998" s="14" t="s">
        <v>346</v>
      </c>
      <c r="E998" s="21" t="s">
        <v>347</v>
      </c>
      <c r="F998" s="14" t="s">
        <v>348</v>
      </c>
      <c r="G998" s="22">
        <v>13.382999999999999</v>
      </c>
      <c r="H998" s="18" t="s">
        <v>18</v>
      </c>
      <c r="I998" s="19">
        <f>IF(services[[#This Row],[Quantity]]="[Enter Quantity]",0,services[[#This Row],[Price Per Unit]]*services[[#This Row],[Quantity]])</f>
        <v>0</v>
      </c>
    </row>
    <row r="999" spans="1:9" ht="62" x14ac:dyDescent="0.35">
      <c r="A999" s="14" t="s">
        <v>1063</v>
      </c>
      <c r="B999" s="14" t="s">
        <v>142</v>
      </c>
      <c r="C999" s="14" t="s">
        <v>345</v>
      </c>
      <c r="D999" s="14" t="s">
        <v>346</v>
      </c>
      <c r="E999" s="21" t="s">
        <v>347</v>
      </c>
      <c r="F999" s="14" t="s">
        <v>348</v>
      </c>
      <c r="G999" s="22">
        <v>2.6819999999999999</v>
      </c>
      <c r="H999" s="18" t="s">
        <v>18</v>
      </c>
      <c r="I999" s="19">
        <f>IF(services[[#This Row],[Quantity]]="[Enter Quantity]",0,services[[#This Row],[Price Per Unit]]*services[[#This Row],[Quantity]])</f>
        <v>0</v>
      </c>
    </row>
    <row r="1000" spans="1:9" ht="62" x14ac:dyDescent="0.35">
      <c r="A1000" s="14" t="s">
        <v>1064</v>
      </c>
      <c r="B1000" s="14" t="s">
        <v>142</v>
      </c>
      <c r="C1000" s="14" t="s">
        <v>345</v>
      </c>
      <c r="D1000" s="14" t="s">
        <v>346</v>
      </c>
      <c r="E1000" s="21" t="s">
        <v>347</v>
      </c>
      <c r="F1000" s="14" t="s">
        <v>348</v>
      </c>
      <c r="G1000" s="22">
        <v>37.494</v>
      </c>
      <c r="H1000" s="18" t="s">
        <v>18</v>
      </c>
      <c r="I1000" s="19">
        <f>IF(services[[#This Row],[Quantity]]="[Enter Quantity]",0,services[[#This Row],[Price Per Unit]]*services[[#This Row],[Quantity]])</f>
        <v>0</v>
      </c>
    </row>
    <row r="1001" spans="1:9" ht="62" x14ac:dyDescent="0.35">
      <c r="A1001" s="14" t="s">
        <v>1065</v>
      </c>
      <c r="B1001" s="14" t="s">
        <v>142</v>
      </c>
      <c r="C1001" s="14" t="s">
        <v>345</v>
      </c>
      <c r="D1001" s="14" t="s">
        <v>346</v>
      </c>
      <c r="E1001" s="21" t="s">
        <v>347</v>
      </c>
      <c r="F1001" s="14" t="s">
        <v>348</v>
      </c>
      <c r="G1001" s="22">
        <v>0.747</v>
      </c>
      <c r="H1001" s="18" t="s">
        <v>18</v>
      </c>
      <c r="I1001" s="19">
        <f>IF(services[[#This Row],[Quantity]]="[Enter Quantity]",0,services[[#This Row],[Price Per Unit]]*services[[#This Row],[Quantity]])</f>
        <v>0</v>
      </c>
    </row>
    <row r="1002" spans="1:9" ht="62" x14ac:dyDescent="0.35">
      <c r="A1002" s="14" t="s">
        <v>1066</v>
      </c>
      <c r="B1002" s="14" t="s">
        <v>142</v>
      </c>
      <c r="C1002" s="14" t="s">
        <v>345</v>
      </c>
      <c r="D1002" s="14" t="s">
        <v>346</v>
      </c>
      <c r="E1002" s="21" t="s">
        <v>347</v>
      </c>
      <c r="F1002" s="14" t="s">
        <v>348</v>
      </c>
      <c r="G1002" s="22">
        <v>6.6779999999999999</v>
      </c>
      <c r="H1002" s="18" t="s">
        <v>18</v>
      </c>
      <c r="I1002" s="19">
        <f>IF(services[[#This Row],[Quantity]]="[Enter Quantity]",0,services[[#This Row],[Price Per Unit]]*services[[#This Row],[Quantity]])</f>
        <v>0</v>
      </c>
    </row>
    <row r="1003" spans="1:9" ht="62" x14ac:dyDescent="0.35">
      <c r="A1003" s="14" t="s">
        <v>1067</v>
      </c>
      <c r="B1003" s="14" t="s">
        <v>142</v>
      </c>
      <c r="C1003" s="14" t="s">
        <v>345</v>
      </c>
      <c r="D1003" s="14" t="s">
        <v>346</v>
      </c>
      <c r="E1003" s="21" t="s">
        <v>347</v>
      </c>
      <c r="F1003" s="14" t="s">
        <v>348</v>
      </c>
      <c r="G1003" s="22">
        <v>205.58</v>
      </c>
      <c r="H1003" s="18" t="s">
        <v>18</v>
      </c>
      <c r="I1003" s="19">
        <f>IF(services[[#This Row],[Quantity]]="[Enter Quantity]",0,services[[#This Row],[Price Per Unit]]*services[[#This Row],[Quantity]])</f>
        <v>0</v>
      </c>
    </row>
    <row r="1004" spans="1:9" ht="62" x14ac:dyDescent="0.35">
      <c r="A1004" s="14" t="s">
        <v>1068</v>
      </c>
      <c r="B1004" s="14" t="s">
        <v>142</v>
      </c>
      <c r="C1004" s="14" t="s">
        <v>345</v>
      </c>
      <c r="D1004" s="14" t="s">
        <v>346</v>
      </c>
      <c r="E1004" s="21" t="s">
        <v>347</v>
      </c>
      <c r="F1004" s="14" t="s">
        <v>348</v>
      </c>
      <c r="G1004" s="22">
        <v>334.78</v>
      </c>
      <c r="H1004" s="18" t="s">
        <v>18</v>
      </c>
      <c r="I1004" s="19">
        <f>IF(services[[#This Row],[Quantity]]="[Enter Quantity]",0,services[[#This Row],[Price Per Unit]]*services[[#This Row],[Quantity]])</f>
        <v>0</v>
      </c>
    </row>
    <row r="1005" spans="1:9" ht="62" x14ac:dyDescent="0.35">
      <c r="A1005" s="14" t="s">
        <v>1069</v>
      </c>
      <c r="B1005" s="14" t="s">
        <v>142</v>
      </c>
      <c r="C1005" s="14" t="s">
        <v>345</v>
      </c>
      <c r="D1005" s="14" t="s">
        <v>346</v>
      </c>
      <c r="E1005" s="21" t="s">
        <v>347</v>
      </c>
      <c r="F1005" s="14" t="s">
        <v>348</v>
      </c>
      <c r="G1005" s="22">
        <v>387.94</v>
      </c>
      <c r="H1005" s="18" t="s">
        <v>18</v>
      </c>
      <c r="I1005" s="19">
        <f>IF(services[[#This Row],[Quantity]]="[Enter Quantity]",0,services[[#This Row],[Price Per Unit]]*services[[#This Row],[Quantity]])</f>
        <v>0</v>
      </c>
    </row>
    <row r="1006" spans="1:9" ht="62" x14ac:dyDescent="0.35">
      <c r="A1006" s="14" t="s">
        <v>1070</v>
      </c>
      <c r="B1006" s="14" t="s">
        <v>142</v>
      </c>
      <c r="C1006" s="14" t="s">
        <v>345</v>
      </c>
      <c r="D1006" s="14" t="s">
        <v>346</v>
      </c>
      <c r="E1006" s="21" t="s">
        <v>347</v>
      </c>
      <c r="F1006" s="14" t="s">
        <v>348</v>
      </c>
      <c r="G1006" s="22">
        <v>327.33999999999997</v>
      </c>
      <c r="H1006" s="18" t="s">
        <v>18</v>
      </c>
      <c r="I1006" s="19">
        <f>IF(services[[#This Row],[Quantity]]="[Enter Quantity]",0,services[[#This Row],[Price Per Unit]]*services[[#This Row],[Quantity]])</f>
        <v>0</v>
      </c>
    </row>
    <row r="1007" spans="1:9" ht="62" x14ac:dyDescent="0.35">
      <c r="A1007" s="14" t="s">
        <v>1071</v>
      </c>
      <c r="B1007" s="14" t="s">
        <v>142</v>
      </c>
      <c r="C1007" s="14" t="s">
        <v>345</v>
      </c>
      <c r="D1007" s="14" t="s">
        <v>346</v>
      </c>
      <c r="E1007" s="21" t="s">
        <v>347</v>
      </c>
      <c r="F1007" s="14" t="s">
        <v>348</v>
      </c>
      <c r="G1007" s="22">
        <v>399.02</v>
      </c>
      <c r="H1007" s="18" t="s">
        <v>18</v>
      </c>
      <c r="I1007" s="19">
        <f>IF(services[[#This Row],[Quantity]]="[Enter Quantity]",0,services[[#This Row],[Price Per Unit]]*services[[#This Row],[Quantity]])</f>
        <v>0</v>
      </c>
    </row>
    <row r="1008" spans="1:9" ht="62" x14ac:dyDescent="0.35">
      <c r="A1008" s="14" t="s">
        <v>1072</v>
      </c>
      <c r="B1008" s="14" t="s">
        <v>142</v>
      </c>
      <c r="C1008" s="14" t="s">
        <v>345</v>
      </c>
      <c r="D1008" s="14" t="s">
        <v>346</v>
      </c>
      <c r="E1008" s="21" t="s">
        <v>347</v>
      </c>
      <c r="F1008" s="14" t="s">
        <v>348</v>
      </c>
      <c r="G1008" s="22">
        <v>530.87</v>
      </c>
      <c r="H1008" s="18" t="s">
        <v>18</v>
      </c>
      <c r="I1008" s="19">
        <f>IF(services[[#This Row],[Quantity]]="[Enter Quantity]",0,services[[#This Row],[Price Per Unit]]*services[[#This Row],[Quantity]])</f>
        <v>0</v>
      </c>
    </row>
    <row r="1009" spans="1:9" ht="62" x14ac:dyDescent="0.35">
      <c r="A1009" s="14" t="s">
        <v>1073</v>
      </c>
      <c r="B1009" s="14" t="s">
        <v>142</v>
      </c>
      <c r="C1009" s="14" t="s">
        <v>345</v>
      </c>
      <c r="D1009" s="14" t="s">
        <v>346</v>
      </c>
      <c r="E1009" s="21" t="s">
        <v>347</v>
      </c>
      <c r="F1009" s="14" t="s">
        <v>348</v>
      </c>
      <c r="G1009" s="22">
        <v>608.61</v>
      </c>
      <c r="H1009" s="18" t="s">
        <v>18</v>
      </c>
      <c r="I1009" s="19">
        <f>IF(services[[#This Row],[Quantity]]="[Enter Quantity]",0,services[[#This Row],[Price Per Unit]]*services[[#This Row],[Quantity]])</f>
        <v>0</v>
      </c>
    </row>
    <row r="1010" spans="1:9" ht="62" x14ac:dyDescent="0.35">
      <c r="A1010" s="14" t="s">
        <v>1074</v>
      </c>
      <c r="B1010" s="14" t="s">
        <v>142</v>
      </c>
      <c r="C1010" s="14" t="s">
        <v>345</v>
      </c>
      <c r="D1010" s="14" t="s">
        <v>346</v>
      </c>
      <c r="E1010" s="21" t="s">
        <v>347</v>
      </c>
      <c r="F1010" s="14" t="s">
        <v>348</v>
      </c>
      <c r="G1010" s="22">
        <v>696.45</v>
      </c>
      <c r="H1010" s="18" t="s">
        <v>18</v>
      </c>
      <c r="I1010" s="19">
        <f>IF(services[[#This Row],[Quantity]]="[Enter Quantity]",0,services[[#This Row],[Price Per Unit]]*services[[#This Row],[Quantity]])</f>
        <v>0</v>
      </c>
    </row>
    <row r="1011" spans="1:9" ht="62" x14ac:dyDescent="0.35">
      <c r="A1011" s="14" t="s">
        <v>1075</v>
      </c>
      <c r="B1011" s="14" t="s">
        <v>142</v>
      </c>
      <c r="C1011" s="14" t="s">
        <v>345</v>
      </c>
      <c r="D1011" s="14" t="s">
        <v>346</v>
      </c>
      <c r="E1011" s="21" t="s">
        <v>347</v>
      </c>
      <c r="F1011" s="14" t="s">
        <v>348</v>
      </c>
      <c r="G1011" s="22">
        <v>4061.25</v>
      </c>
      <c r="H1011" s="18" t="s">
        <v>18</v>
      </c>
      <c r="I1011" s="19">
        <f>IF(services[[#This Row],[Quantity]]="[Enter Quantity]",0,services[[#This Row],[Price Per Unit]]*services[[#This Row],[Quantity]])</f>
        <v>0</v>
      </c>
    </row>
    <row r="1012" spans="1:9" ht="62" x14ac:dyDescent="0.35">
      <c r="A1012" s="14" t="s">
        <v>1076</v>
      </c>
      <c r="B1012" s="14" t="s">
        <v>142</v>
      </c>
      <c r="C1012" s="14" t="s">
        <v>345</v>
      </c>
      <c r="D1012" s="14" t="s">
        <v>346</v>
      </c>
      <c r="E1012" s="21" t="s">
        <v>347</v>
      </c>
      <c r="F1012" s="14" t="s">
        <v>348</v>
      </c>
      <c r="G1012" s="22">
        <v>766.55</v>
      </c>
      <c r="H1012" s="18" t="s">
        <v>18</v>
      </c>
      <c r="I1012" s="19">
        <f>IF(services[[#This Row],[Quantity]]="[Enter Quantity]",0,services[[#This Row],[Price Per Unit]]*services[[#This Row],[Quantity]])</f>
        <v>0</v>
      </c>
    </row>
    <row r="1013" spans="1:9" ht="62" x14ac:dyDescent="0.35">
      <c r="A1013" s="14" t="s">
        <v>1077</v>
      </c>
      <c r="B1013" s="14" t="s">
        <v>142</v>
      </c>
      <c r="C1013" s="14" t="s">
        <v>345</v>
      </c>
      <c r="D1013" s="14" t="s">
        <v>346</v>
      </c>
      <c r="E1013" s="21" t="s">
        <v>347</v>
      </c>
      <c r="F1013" s="14" t="s">
        <v>348</v>
      </c>
      <c r="G1013" s="22">
        <v>40.832999999999998</v>
      </c>
      <c r="H1013" s="18" t="s">
        <v>18</v>
      </c>
      <c r="I1013" s="19">
        <f>IF(services[[#This Row],[Quantity]]="[Enter Quantity]",0,services[[#This Row],[Price Per Unit]]*services[[#This Row],[Quantity]])</f>
        <v>0</v>
      </c>
    </row>
    <row r="1014" spans="1:9" ht="62" x14ac:dyDescent="0.35">
      <c r="A1014" s="14" t="s">
        <v>1078</v>
      </c>
      <c r="B1014" s="14" t="s">
        <v>142</v>
      </c>
      <c r="C1014" s="14" t="s">
        <v>345</v>
      </c>
      <c r="D1014" s="14" t="s">
        <v>346</v>
      </c>
      <c r="E1014" s="21" t="s">
        <v>347</v>
      </c>
      <c r="F1014" s="14" t="s">
        <v>348</v>
      </c>
      <c r="G1014" s="22">
        <v>50.4</v>
      </c>
      <c r="H1014" s="18" t="s">
        <v>18</v>
      </c>
      <c r="I1014" s="19">
        <f>IF(services[[#This Row],[Quantity]]="[Enter Quantity]",0,services[[#This Row],[Price Per Unit]]*services[[#This Row],[Quantity]])</f>
        <v>0</v>
      </c>
    </row>
    <row r="1015" spans="1:9" ht="62" x14ac:dyDescent="0.35">
      <c r="A1015" s="14" t="s">
        <v>1079</v>
      </c>
      <c r="B1015" s="14" t="s">
        <v>142</v>
      </c>
      <c r="C1015" s="14" t="s">
        <v>345</v>
      </c>
      <c r="D1015" s="14" t="s">
        <v>346</v>
      </c>
      <c r="E1015" s="21" t="s">
        <v>347</v>
      </c>
      <c r="F1015" s="14" t="s">
        <v>348</v>
      </c>
      <c r="G1015" s="22">
        <v>19.367999999999999</v>
      </c>
      <c r="H1015" s="18" t="s">
        <v>18</v>
      </c>
      <c r="I1015" s="19">
        <f>IF(services[[#This Row],[Quantity]]="[Enter Quantity]",0,services[[#This Row],[Price Per Unit]]*services[[#This Row],[Quantity]])</f>
        <v>0</v>
      </c>
    </row>
    <row r="1016" spans="1:9" ht="62" x14ac:dyDescent="0.35">
      <c r="A1016" s="14" t="s">
        <v>1080</v>
      </c>
      <c r="B1016" s="14" t="s">
        <v>142</v>
      </c>
      <c r="C1016" s="14" t="s">
        <v>345</v>
      </c>
      <c r="D1016" s="14" t="s">
        <v>346</v>
      </c>
      <c r="E1016" s="21" t="s">
        <v>347</v>
      </c>
      <c r="F1016" s="14" t="s">
        <v>348</v>
      </c>
      <c r="G1016" s="22">
        <v>15.912000000000001</v>
      </c>
      <c r="H1016" s="18" t="s">
        <v>18</v>
      </c>
      <c r="I1016" s="19">
        <f>IF(services[[#This Row],[Quantity]]="[Enter Quantity]",0,services[[#This Row],[Price Per Unit]]*services[[#This Row],[Quantity]])</f>
        <v>0</v>
      </c>
    </row>
    <row r="1017" spans="1:9" ht="62" x14ac:dyDescent="0.35">
      <c r="A1017" s="14" t="s">
        <v>1081</v>
      </c>
      <c r="B1017" s="14" t="s">
        <v>142</v>
      </c>
      <c r="C1017" s="14" t="s">
        <v>345</v>
      </c>
      <c r="D1017" s="14" t="s">
        <v>346</v>
      </c>
      <c r="E1017" s="21" t="s">
        <v>347</v>
      </c>
      <c r="F1017" s="14" t="s">
        <v>348</v>
      </c>
      <c r="G1017" s="22">
        <v>2574.12</v>
      </c>
      <c r="H1017" s="18" t="s">
        <v>18</v>
      </c>
      <c r="I1017" s="19">
        <f>IF(services[[#This Row],[Quantity]]="[Enter Quantity]",0,services[[#This Row],[Price Per Unit]]*services[[#This Row],[Quantity]])</f>
        <v>0</v>
      </c>
    </row>
    <row r="1018" spans="1:9" ht="62" x14ac:dyDescent="0.35">
      <c r="A1018" s="14" t="s">
        <v>1082</v>
      </c>
      <c r="B1018" s="14" t="s">
        <v>142</v>
      </c>
      <c r="C1018" s="14" t="s">
        <v>345</v>
      </c>
      <c r="D1018" s="14" t="s">
        <v>346</v>
      </c>
      <c r="E1018" s="21" t="s">
        <v>347</v>
      </c>
      <c r="F1018" s="14" t="s">
        <v>348</v>
      </c>
      <c r="G1018" s="22">
        <v>419.1</v>
      </c>
      <c r="H1018" s="18" t="s">
        <v>18</v>
      </c>
      <c r="I1018" s="19">
        <f>IF(services[[#This Row],[Quantity]]="[Enter Quantity]",0,services[[#This Row],[Price Per Unit]]*services[[#This Row],[Quantity]])</f>
        <v>0</v>
      </c>
    </row>
    <row r="1019" spans="1:9" ht="62" x14ac:dyDescent="0.35">
      <c r="A1019" s="14" t="s">
        <v>1083</v>
      </c>
      <c r="B1019" s="14" t="s">
        <v>142</v>
      </c>
      <c r="C1019" s="14" t="s">
        <v>345</v>
      </c>
      <c r="D1019" s="14" t="s">
        <v>346</v>
      </c>
      <c r="E1019" s="21" t="s">
        <v>347</v>
      </c>
      <c r="F1019" s="14" t="s">
        <v>348</v>
      </c>
      <c r="G1019" s="22">
        <v>492.29</v>
      </c>
      <c r="H1019" s="18" t="s">
        <v>18</v>
      </c>
      <c r="I1019" s="19">
        <f>IF(services[[#This Row],[Quantity]]="[Enter Quantity]",0,services[[#This Row],[Price Per Unit]]*services[[#This Row],[Quantity]])</f>
        <v>0</v>
      </c>
    </row>
    <row r="1020" spans="1:9" ht="62" x14ac:dyDescent="0.35">
      <c r="A1020" s="14" t="s">
        <v>1084</v>
      </c>
      <c r="B1020" s="14" t="s">
        <v>142</v>
      </c>
      <c r="C1020" s="14" t="s">
        <v>345</v>
      </c>
      <c r="D1020" s="14" t="s">
        <v>346</v>
      </c>
      <c r="E1020" s="21" t="s">
        <v>347</v>
      </c>
      <c r="F1020" s="14" t="s">
        <v>348</v>
      </c>
      <c r="G1020" s="22">
        <v>612.46</v>
      </c>
      <c r="H1020" s="18" t="s">
        <v>18</v>
      </c>
      <c r="I1020" s="19">
        <f>IF(services[[#This Row],[Quantity]]="[Enter Quantity]",0,services[[#This Row],[Price Per Unit]]*services[[#This Row],[Quantity]])</f>
        <v>0</v>
      </c>
    </row>
    <row r="1021" spans="1:9" ht="62" x14ac:dyDescent="0.35">
      <c r="A1021" s="14" t="s">
        <v>1085</v>
      </c>
      <c r="B1021" s="14" t="s">
        <v>142</v>
      </c>
      <c r="C1021" s="14" t="s">
        <v>345</v>
      </c>
      <c r="D1021" s="14" t="s">
        <v>346</v>
      </c>
      <c r="E1021" s="21" t="s">
        <v>347</v>
      </c>
      <c r="F1021" s="14" t="s">
        <v>348</v>
      </c>
      <c r="G1021" s="22">
        <v>15.120000000000001</v>
      </c>
      <c r="H1021" s="18" t="s">
        <v>18</v>
      </c>
      <c r="I1021" s="19">
        <f>IF(services[[#This Row],[Quantity]]="[Enter Quantity]",0,services[[#This Row],[Price Per Unit]]*services[[#This Row],[Quantity]])</f>
        <v>0</v>
      </c>
    </row>
    <row r="1022" spans="1:9" ht="62" x14ac:dyDescent="0.35">
      <c r="A1022" s="14" t="s">
        <v>1086</v>
      </c>
      <c r="B1022" s="14" t="s">
        <v>142</v>
      </c>
      <c r="C1022" s="14" t="s">
        <v>345</v>
      </c>
      <c r="D1022" s="14" t="s">
        <v>346</v>
      </c>
      <c r="E1022" s="21" t="s">
        <v>347</v>
      </c>
      <c r="F1022" s="14" t="s">
        <v>348</v>
      </c>
      <c r="G1022" s="22">
        <v>550.08000000000004</v>
      </c>
      <c r="H1022" s="18" t="s">
        <v>18</v>
      </c>
      <c r="I1022" s="19">
        <f>IF(services[[#This Row],[Quantity]]="[Enter Quantity]",0,services[[#This Row],[Price Per Unit]]*services[[#This Row],[Quantity]])</f>
        <v>0</v>
      </c>
    </row>
    <row r="1023" spans="1:9" ht="62" x14ac:dyDescent="0.35">
      <c r="A1023" s="14" t="s">
        <v>1087</v>
      </c>
      <c r="B1023" s="14" t="s">
        <v>142</v>
      </c>
      <c r="C1023" s="14" t="s">
        <v>345</v>
      </c>
      <c r="D1023" s="14" t="s">
        <v>346</v>
      </c>
      <c r="E1023" s="21" t="s">
        <v>347</v>
      </c>
      <c r="F1023" s="14" t="s">
        <v>348</v>
      </c>
      <c r="G1023" s="22">
        <v>25.2</v>
      </c>
      <c r="H1023" s="18" t="s">
        <v>18</v>
      </c>
      <c r="I1023" s="19">
        <f>IF(services[[#This Row],[Quantity]]="[Enter Quantity]",0,services[[#This Row],[Price Per Unit]]*services[[#This Row],[Quantity]])</f>
        <v>0</v>
      </c>
    </row>
    <row r="1024" spans="1:9" ht="62" x14ac:dyDescent="0.35">
      <c r="A1024" s="14" t="s">
        <v>1088</v>
      </c>
      <c r="B1024" s="14" t="s">
        <v>142</v>
      </c>
      <c r="C1024" s="14" t="s">
        <v>345</v>
      </c>
      <c r="D1024" s="14" t="s">
        <v>346</v>
      </c>
      <c r="E1024" s="21" t="s">
        <v>347</v>
      </c>
      <c r="F1024" s="14" t="s">
        <v>348</v>
      </c>
      <c r="G1024" s="22">
        <v>25.614000000000001</v>
      </c>
      <c r="H1024" s="18" t="s">
        <v>18</v>
      </c>
      <c r="I1024" s="19">
        <f>IF(services[[#This Row],[Quantity]]="[Enter Quantity]",0,services[[#This Row],[Price Per Unit]]*services[[#This Row],[Quantity]])</f>
        <v>0</v>
      </c>
    </row>
    <row r="1025" spans="1:9" ht="62" x14ac:dyDescent="0.35">
      <c r="A1025" s="14" t="s">
        <v>1089</v>
      </c>
      <c r="B1025" s="14" t="s">
        <v>142</v>
      </c>
      <c r="C1025" s="14" t="s">
        <v>345</v>
      </c>
      <c r="D1025" s="14" t="s">
        <v>346</v>
      </c>
      <c r="E1025" s="21" t="s">
        <v>347</v>
      </c>
      <c r="F1025" s="14" t="s">
        <v>348</v>
      </c>
      <c r="G1025" s="22">
        <v>11.232000000000001</v>
      </c>
      <c r="H1025" s="18" t="s">
        <v>18</v>
      </c>
      <c r="I1025" s="19">
        <f>IF(services[[#This Row],[Quantity]]="[Enter Quantity]",0,services[[#This Row],[Price Per Unit]]*services[[#This Row],[Quantity]])</f>
        <v>0</v>
      </c>
    </row>
    <row r="1026" spans="1:9" ht="62" x14ac:dyDescent="0.35">
      <c r="A1026" s="14" t="s">
        <v>1090</v>
      </c>
      <c r="B1026" s="14" t="s">
        <v>142</v>
      </c>
      <c r="C1026" s="14" t="s">
        <v>345</v>
      </c>
      <c r="D1026" s="14" t="s">
        <v>346</v>
      </c>
      <c r="E1026" s="21" t="s">
        <v>347</v>
      </c>
      <c r="F1026" s="14" t="s">
        <v>348</v>
      </c>
      <c r="G1026" s="22">
        <v>208.79</v>
      </c>
      <c r="H1026" s="18" t="s">
        <v>18</v>
      </c>
      <c r="I1026" s="19">
        <f>IF(services[[#This Row],[Quantity]]="[Enter Quantity]",0,services[[#This Row],[Price Per Unit]]*services[[#This Row],[Quantity]])</f>
        <v>0</v>
      </c>
    </row>
    <row r="1027" spans="1:9" ht="62" x14ac:dyDescent="0.35">
      <c r="A1027" s="14" t="s">
        <v>1091</v>
      </c>
      <c r="B1027" s="14" t="s">
        <v>142</v>
      </c>
      <c r="C1027" s="14" t="s">
        <v>345</v>
      </c>
      <c r="D1027" s="14" t="s">
        <v>346</v>
      </c>
      <c r="E1027" s="21" t="s">
        <v>347</v>
      </c>
      <c r="F1027" s="14" t="s">
        <v>348</v>
      </c>
      <c r="G1027" s="22">
        <v>143.99</v>
      </c>
      <c r="H1027" s="18" t="s">
        <v>18</v>
      </c>
      <c r="I1027" s="19">
        <f>IF(services[[#This Row],[Quantity]]="[Enter Quantity]",0,services[[#This Row],[Price Per Unit]]*services[[#This Row],[Quantity]])</f>
        <v>0</v>
      </c>
    </row>
    <row r="1028" spans="1:9" ht="62" x14ac:dyDescent="0.35">
      <c r="A1028" s="14" t="s">
        <v>1092</v>
      </c>
      <c r="B1028" s="14" t="s">
        <v>142</v>
      </c>
      <c r="C1028" s="14" t="s">
        <v>345</v>
      </c>
      <c r="D1028" s="14" t="s">
        <v>346</v>
      </c>
      <c r="E1028" s="21" t="s">
        <v>347</v>
      </c>
      <c r="F1028" s="14" t="s">
        <v>348</v>
      </c>
      <c r="G1028" s="22">
        <v>28.035</v>
      </c>
      <c r="H1028" s="18" t="s">
        <v>18</v>
      </c>
      <c r="I1028" s="19">
        <f>IF(services[[#This Row],[Quantity]]="[Enter Quantity]",0,services[[#This Row],[Price Per Unit]]*services[[#This Row],[Quantity]])</f>
        <v>0</v>
      </c>
    </row>
    <row r="1029" spans="1:9" ht="62" x14ac:dyDescent="0.35">
      <c r="A1029" s="14" t="s">
        <v>1093</v>
      </c>
      <c r="B1029" s="14" t="s">
        <v>142</v>
      </c>
      <c r="C1029" s="14" t="s">
        <v>345</v>
      </c>
      <c r="D1029" s="14" t="s">
        <v>346</v>
      </c>
      <c r="E1029" s="21" t="s">
        <v>347</v>
      </c>
      <c r="F1029" s="14" t="s">
        <v>348</v>
      </c>
      <c r="G1029" s="22">
        <v>39.330000000000005</v>
      </c>
      <c r="H1029" s="18" t="s">
        <v>18</v>
      </c>
      <c r="I1029" s="19">
        <f>IF(services[[#This Row],[Quantity]]="[Enter Quantity]",0,services[[#This Row],[Price Per Unit]]*services[[#This Row],[Quantity]])</f>
        <v>0</v>
      </c>
    </row>
    <row r="1030" spans="1:9" ht="62" x14ac:dyDescent="0.35">
      <c r="A1030" s="14" t="s">
        <v>1094</v>
      </c>
      <c r="B1030" s="14" t="s">
        <v>142</v>
      </c>
      <c r="C1030" s="14" t="s">
        <v>345</v>
      </c>
      <c r="D1030" s="14" t="s">
        <v>346</v>
      </c>
      <c r="E1030" s="21" t="s">
        <v>347</v>
      </c>
      <c r="F1030" s="14" t="s">
        <v>348</v>
      </c>
      <c r="G1030" s="22">
        <v>14.31</v>
      </c>
      <c r="H1030" s="18" t="s">
        <v>18</v>
      </c>
      <c r="I1030" s="19">
        <f>IF(services[[#This Row],[Quantity]]="[Enter Quantity]",0,services[[#This Row],[Price Per Unit]]*services[[#This Row],[Quantity]])</f>
        <v>0</v>
      </c>
    </row>
    <row r="1031" spans="1:9" ht="62" x14ac:dyDescent="0.35">
      <c r="A1031" s="14" t="s">
        <v>1095</v>
      </c>
      <c r="B1031" s="14" t="s">
        <v>142</v>
      </c>
      <c r="C1031" s="14" t="s">
        <v>345</v>
      </c>
      <c r="D1031" s="14" t="s">
        <v>346</v>
      </c>
      <c r="E1031" s="21" t="s">
        <v>347</v>
      </c>
      <c r="F1031" s="14" t="s">
        <v>348</v>
      </c>
      <c r="G1031" s="22">
        <v>12.555</v>
      </c>
      <c r="H1031" s="18" t="s">
        <v>18</v>
      </c>
      <c r="I1031" s="19">
        <f>IF(services[[#This Row],[Quantity]]="[Enter Quantity]",0,services[[#This Row],[Price Per Unit]]*services[[#This Row],[Quantity]])</f>
        <v>0</v>
      </c>
    </row>
    <row r="1032" spans="1:9" ht="62" x14ac:dyDescent="0.35">
      <c r="A1032" s="14" t="s">
        <v>1096</v>
      </c>
      <c r="B1032" s="14" t="s">
        <v>142</v>
      </c>
      <c r="C1032" s="14" t="s">
        <v>345</v>
      </c>
      <c r="D1032" s="14" t="s">
        <v>346</v>
      </c>
      <c r="E1032" s="21" t="s">
        <v>347</v>
      </c>
      <c r="F1032" s="14" t="s">
        <v>348</v>
      </c>
      <c r="G1032" s="22">
        <v>54.405000000000001</v>
      </c>
      <c r="H1032" s="18" t="s">
        <v>18</v>
      </c>
      <c r="I1032" s="19">
        <f>IF(services[[#This Row],[Quantity]]="[Enter Quantity]",0,services[[#This Row],[Price Per Unit]]*services[[#This Row],[Quantity]])</f>
        <v>0</v>
      </c>
    </row>
    <row r="1033" spans="1:9" ht="62" x14ac:dyDescent="0.35">
      <c r="A1033" s="14" t="s">
        <v>1097</v>
      </c>
      <c r="B1033" s="14" t="s">
        <v>142</v>
      </c>
      <c r="C1033" s="14" t="s">
        <v>345</v>
      </c>
      <c r="D1033" s="14" t="s">
        <v>346</v>
      </c>
      <c r="E1033" s="21" t="s">
        <v>347</v>
      </c>
      <c r="F1033" s="14" t="s">
        <v>348</v>
      </c>
      <c r="G1033" s="22">
        <v>81.539999999999992</v>
      </c>
      <c r="H1033" s="18" t="s">
        <v>18</v>
      </c>
      <c r="I1033" s="19">
        <f>IF(services[[#This Row],[Quantity]]="[Enter Quantity]",0,services[[#This Row],[Price Per Unit]]*services[[#This Row],[Quantity]])</f>
        <v>0</v>
      </c>
    </row>
    <row r="1034" spans="1:9" ht="62" x14ac:dyDescent="0.35">
      <c r="A1034" s="14" t="s">
        <v>1098</v>
      </c>
      <c r="B1034" s="14" t="s">
        <v>142</v>
      </c>
      <c r="C1034" s="14" t="s">
        <v>345</v>
      </c>
      <c r="D1034" s="14" t="s">
        <v>346</v>
      </c>
      <c r="E1034" s="21" t="s">
        <v>347</v>
      </c>
      <c r="F1034" s="14" t="s">
        <v>348</v>
      </c>
      <c r="G1034" s="22">
        <v>439.56</v>
      </c>
      <c r="H1034" s="18" t="s">
        <v>18</v>
      </c>
      <c r="I1034" s="19">
        <f>IF(services[[#This Row],[Quantity]]="[Enter Quantity]",0,services[[#This Row],[Price Per Unit]]*services[[#This Row],[Quantity]])</f>
        <v>0</v>
      </c>
    </row>
    <row r="1035" spans="1:9" ht="62" x14ac:dyDescent="0.35">
      <c r="A1035" s="14" t="s">
        <v>1099</v>
      </c>
      <c r="B1035" s="14" t="s">
        <v>142</v>
      </c>
      <c r="C1035" s="14" t="s">
        <v>345</v>
      </c>
      <c r="D1035" s="14" t="s">
        <v>346</v>
      </c>
      <c r="E1035" s="21" t="s">
        <v>347</v>
      </c>
      <c r="F1035" s="14" t="s">
        <v>348</v>
      </c>
      <c r="G1035" s="22">
        <v>251.99</v>
      </c>
      <c r="H1035" s="18" t="s">
        <v>18</v>
      </c>
      <c r="I1035" s="19">
        <f>IF(services[[#This Row],[Quantity]]="[Enter Quantity]",0,services[[#This Row],[Price Per Unit]]*services[[#This Row],[Quantity]])</f>
        <v>0</v>
      </c>
    </row>
    <row r="1036" spans="1:9" ht="62" x14ac:dyDescent="0.35">
      <c r="A1036" s="14" t="s">
        <v>1100</v>
      </c>
      <c r="B1036" s="14" t="s">
        <v>142</v>
      </c>
      <c r="C1036" s="14" t="s">
        <v>345</v>
      </c>
      <c r="D1036" s="14" t="s">
        <v>346</v>
      </c>
      <c r="E1036" s="21" t="s">
        <v>347</v>
      </c>
      <c r="F1036" s="14" t="s">
        <v>348</v>
      </c>
      <c r="G1036" s="22">
        <v>278.14999999999998</v>
      </c>
      <c r="H1036" s="18" t="s">
        <v>18</v>
      </c>
      <c r="I1036" s="19">
        <f>IF(services[[#This Row],[Quantity]]="[Enter Quantity]",0,services[[#This Row],[Price Per Unit]]*services[[#This Row],[Quantity]])</f>
        <v>0</v>
      </c>
    </row>
    <row r="1037" spans="1:9" ht="62" x14ac:dyDescent="0.35">
      <c r="A1037" s="14" t="s">
        <v>1101</v>
      </c>
      <c r="B1037" s="14" t="s">
        <v>142</v>
      </c>
      <c r="C1037" s="14" t="s">
        <v>345</v>
      </c>
      <c r="D1037" s="14" t="s">
        <v>346</v>
      </c>
      <c r="E1037" s="21" t="s">
        <v>347</v>
      </c>
      <c r="F1037" s="14" t="s">
        <v>348</v>
      </c>
      <c r="G1037" s="22">
        <v>251.99</v>
      </c>
      <c r="H1037" s="18" t="s">
        <v>18</v>
      </c>
      <c r="I1037" s="19">
        <f>IF(services[[#This Row],[Quantity]]="[Enter Quantity]",0,services[[#This Row],[Price Per Unit]]*services[[#This Row],[Quantity]])</f>
        <v>0</v>
      </c>
    </row>
    <row r="1038" spans="1:9" ht="62" x14ac:dyDescent="0.35">
      <c r="A1038" s="14" t="s">
        <v>1102</v>
      </c>
      <c r="B1038" s="14" t="s">
        <v>142</v>
      </c>
      <c r="C1038" s="14" t="s">
        <v>345</v>
      </c>
      <c r="D1038" s="14" t="s">
        <v>346</v>
      </c>
      <c r="E1038" s="21" t="s">
        <v>347</v>
      </c>
      <c r="F1038" s="14" t="s">
        <v>348</v>
      </c>
      <c r="G1038" s="22">
        <v>251.99</v>
      </c>
      <c r="H1038" s="18" t="s">
        <v>18</v>
      </c>
      <c r="I1038" s="19">
        <f>IF(services[[#This Row],[Quantity]]="[Enter Quantity]",0,services[[#This Row],[Price Per Unit]]*services[[#This Row],[Quantity]])</f>
        <v>0</v>
      </c>
    </row>
    <row r="1039" spans="1:9" ht="62" x14ac:dyDescent="0.35">
      <c r="A1039" s="14" t="s">
        <v>1103</v>
      </c>
      <c r="B1039" s="14" t="s">
        <v>142</v>
      </c>
      <c r="C1039" s="14" t="s">
        <v>345</v>
      </c>
      <c r="D1039" s="14" t="s">
        <v>346</v>
      </c>
      <c r="E1039" s="21" t="s">
        <v>347</v>
      </c>
      <c r="F1039" s="14" t="s">
        <v>348</v>
      </c>
      <c r="G1039" s="22">
        <v>338.39</v>
      </c>
      <c r="H1039" s="18" t="s">
        <v>18</v>
      </c>
      <c r="I1039" s="19">
        <f>IF(services[[#This Row],[Quantity]]="[Enter Quantity]",0,services[[#This Row],[Price Per Unit]]*services[[#This Row],[Quantity]])</f>
        <v>0</v>
      </c>
    </row>
    <row r="1040" spans="1:9" ht="62" x14ac:dyDescent="0.35">
      <c r="A1040" s="14" t="s">
        <v>1104</v>
      </c>
      <c r="B1040" s="14" t="s">
        <v>142</v>
      </c>
      <c r="C1040" s="14" t="s">
        <v>345</v>
      </c>
      <c r="D1040" s="14" t="s">
        <v>346</v>
      </c>
      <c r="E1040" s="21" t="s">
        <v>347</v>
      </c>
      <c r="F1040" s="14" t="s">
        <v>348</v>
      </c>
      <c r="G1040" s="22">
        <v>159.20099999999999</v>
      </c>
      <c r="H1040" s="18" t="s">
        <v>18</v>
      </c>
      <c r="I1040" s="19">
        <f>IF(services[[#This Row],[Quantity]]="[Enter Quantity]",0,services[[#This Row],[Price Per Unit]]*services[[#This Row],[Quantity]])</f>
        <v>0</v>
      </c>
    </row>
    <row r="1041" spans="1:9" ht="62" x14ac:dyDescent="0.35">
      <c r="A1041" s="14" t="s">
        <v>1105</v>
      </c>
      <c r="B1041" s="14" t="s">
        <v>142</v>
      </c>
      <c r="C1041" s="14" t="s">
        <v>345</v>
      </c>
      <c r="D1041" s="14" t="s">
        <v>346</v>
      </c>
      <c r="E1041" s="21" t="s">
        <v>347</v>
      </c>
      <c r="F1041" s="14" t="s">
        <v>348</v>
      </c>
      <c r="G1041" s="22">
        <v>156.34800000000001</v>
      </c>
      <c r="H1041" s="18" t="s">
        <v>18</v>
      </c>
      <c r="I1041" s="19">
        <f>IF(services[[#This Row],[Quantity]]="[Enter Quantity]",0,services[[#This Row],[Price Per Unit]]*services[[#This Row],[Quantity]])</f>
        <v>0</v>
      </c>
    </row>
    <row r="1042" spans="1:9" ht="62" x14ac:dyDescent="0.35">
      <c r="A1042" s="14" t="s">
        <v>1106</v>
      </c>
      <c r="B1042" s="14" t="s">
        <v>142</v>
      </c>
      <c r="C1042" s="14" t="s">
        <v>345</v>
      </c>
      <c r="D1042" s="14" t="s">
        <v>346</v>
      </c>
      <c r="E1042" s="21" t="s">
        <v>347</v>
      </c>
      <c r="F1042" s="14" t="s">
        <v>348</v>
      </c>
      <c r="G1042" s="22">
        <v>58.92307692307692</v>
      </c>
      <c r="H1042" s="18" t="s">
        <v>18</v>
      </c>
      <c r="I1042" s="19">
        <f>IF(services[[#This Row],[Quantity]]="[Enter Quantity]",0,services[[#This Row],[Price Per Unit]]*services[[#This Row],[Quantity]])</f>
        <v>0</v>
      </c>
    </row>
    <row r="1043" spans="1:9" ht="62" x14ac:dyDescent="0.35">
      <c r="A1043" s="14" t="s">
        <v>1107</v>
      </c>
      <c r="B1043" s="14" t="s">
        <v>142</v>
      </c>
      <c r="C1043" s="14" t="s">
        <v>345</v>
      </c>
      <c r="D1043" s="14" t="s">
        <v>346</v>
      </c>
      <c r="E1043" s="21" t="s">
        <v>347</v>
      </c>
      <c r="F1043" s="14" t="s">
        <v>348</v>
      </c>
      <c r="G1043" s="22">
        <v>8.7480000000000011</v>
      </c>
      <c r="H1043" s="18" t="s">
        <v>18</v>
      </c>
      <c r="I1043" s="19">
        <f>IF(services[[#This Row],[Quantity]]="[Enter Quantity]",0,services[[#This Row],[Price Per Unit]]*services[[#This Row],[Quantity]])</f>
        <v>0</v>
      </c>
    </row>
    <row r="1044" spans="1:9" ht="62" x14ac:dyDescent="0.35">
      <c r="A1044" s="14" t="s">
        <v>1108</v>
      </c>
      <c r="B1044" s="14" t="s">
        <v>142</v>
      </c>
      <c r="C1044" s="14" t="s">
        <v>345</v>
      </c>
      <c r="D1044" s="14" t="s">
        <v>346</v>
      </c>
      <c r="E1044" s="21" t="s">
        <v>347</v>
      </c>
      <c r="F1044" s="14" t="s">
        <v>348</v>
      </c>
      <c r="G1044" s="22">
        <v>11.817</v>
      </c>
      <c r="H1044" s="18" t="s">
        <v>18</v>
      </c>
      <c r="I1044" s="19">
        <f>IF(services[[#This Row],[Quantity]]="[Enter Quantity]",0,services[[#This Row],[Price Per Unit]]*services[[#This Row],[Quantity]])</f>
        <v>0</v>
      </c>
    </row>
    <row r="1045" spans="1:9" ht="62" x14ac:dyDescent="0.35">
      <c r="A1045" s="14" t="s">
        <v>1109</v>
      </c>
      <c r="B1045" s="14" t="s">
        <v>142</v>
      </c>
      <c r="C1045" s="14" t="s">
        <v>345</v>
      </c>
      <c r="D1045" s="14" t="s">
        <v>346</v>
      </c>
      <c r="E1045" s="21" t="s">
        <v>347</v>
      </c>
      <c r="F1045" s="14" t="s">
        <v>348</v>
      </c>
      <c r="G1045" s="22">
        <v>287.99</v>
      </c>
      <c r="H1045" s="18" t="s">
        <v>18</v>
      </c>
      <c r="I1045" s="19">
        <f>IF(services[[#This Row],[Quantity]]="[Enter Quantity]",0,services[[#This Row],[Price Per Unit]]*services[[#This Row],[Quantity]])</f>
        <v>0</v>
      </c>
    </row>
    <row r="1046" spans="1:9" ht="62" x14ac:dyDescent="0.35">
      <c r="A1046" s="14" t="s">
        <v>1110</v>
      </c>
      <c r="B1046" s="14" t="s">
        <v>142</v>
      </c>
      <c r="C1046" s="14" t="s">
        <v>345</v>
      </c>
      <c r="D1046" s="14" t="s">
        <v>346</v>
      </c>
      <c r="E1046" s="21" t="s">
        <v>347</v>
      </c>
      <c r="F1046" s="14" t="s">
        <v>348</v>
      </c>
      <c r="G1046" s="22">
        <v>16.271999999999998</v>
      </c>
      <c r="H1046" s="18" t="s">
        <v>18</v>
      </c>
      <c r="I1046" s="19">
        <f>IF(services[[#This Row],[Quantity]]="[Enter Quantity]",0,services[[#This Row],[Price Per Unit]]*services[[#This Row],[Quantity]])</f>
        <v>0</v>
      </c>
    </row>
    <row r="1047" spans="1:9" ht="62" x14ac:dyDescent="0.35">
      <c r="A1047" s="14" t="s">
        <v>1111</v>
      </c>
      <c r="B1047" s="14" t="s">
        <v>142</v>
      </c>
      <c r="C1047" s="14" t="s">
        <v>345</v>
      </c>
      <c r="D1047" s="14" t="s">
        <v>346</v>
      </c>
      <c r="E1047" s="21" t="s">
        <v>347</v>
      </c>
      <c r="F1047" s="14" t="s">
        <v>348</v>
      </c>
      <c r="G1047" s="22">
        <v>259.19</v>
      </c>
      <c r="H1047" s="18" t="s">
        <v>18</v>
      </c>
      <c r="I1047" s="19">
        <f>IF(services[[#This Row],[Quantity]]="[Enter Quantity]",0,services[[#This Row],[Price Per Unit]]*services[[#This Row],[Quantity]])</f>
        <v>0</v>
      </c>
    </row>
    <row r="1048" spans="1:9" ht="62" x14ac:dyDescent="0.35">
      <c r="A1048" s="14" t="s">
        <v>1112</v>
      </c>
      <c r="B1048" s="14" t="s">
        <v>142</v>
      </c>
      <c r="C1048" s="14" t="s">
        <v>345</v>
      </c>
      <c r="D1048" s="14" t="s">
        <v>346</v>
      </c>
      <c r="E1048" s="21" t="s">
        <v>347</v>
      </c>
      <c r="F1048" s="14" t="s">
        <v>348</v>
      </c>
      <c r="G1048" s="22">
        <v>2909.94</v>
      </c>
      <c r="H1048" s="18" t="s">
        <v>18</v>
      </c>
      <c r="I1048" s="19">
        <f>IF(services[[#This Row],[Quantity]]="[Enter Quantity]",0,services[[#This Row],[Price Per Unit]]*services[[#This Row],[Quantity]])</f>
        <v>0</v>
      </c>
    </row>
    <row r="1049" spans="1:9" ht="62" x14ac:dyDescent="0.35">
      <c r="A1049" s="14" t="s">
        <v>1113</v>
      </c>
      <c r="B1049" s="14" t="s">
        <v>142</v>
      </c>
      <c r="C1049" s="14" t="s">
        <v>345</v>
      </c>
      <c r="D1049" s="14" t="s">
        <v>346</v>
      </c>
      <c r="E1049" s="21" t="s">
        <v>347</v>
      </c>
      <c r="F1049" s="14" t="s">
        <v>348</v>
      </c>
      <c r="G1049" s="22">
        <v>77.850000000000009</v>
      </c>
      <c r="H1049" s="18" t="s">
        <v>18</v>
      </c>
      <c r="I1049" s="19">
        <f>IF(services[[#This Row],[Quantity]]="[Enter Quantity]",0,services[[#This Row],[Price Per Unit]]*services[[#This Row],[Quantity]])</f>
        <v>0</v>
      </c>
    </row>
    <row r="1050" spans="1:9" ht="62" x14ac:dyDescent="0.35">
      <c r="A1050" s="14" t="s">
        <v>1114</v>
      </c>
      <c r="B1050" s="14" t="s">
        <v>142</v>
      </c>
      <c r="C1050" s="14" t="s">
        <v>345</v>
      </c>
      <c r="D1050" s="14" t="s">
        <v>346</v>
      </c>
      <c r="E1050" s="21" t="s">
        <v>347</v>
      </c>
      <c r="F1050" s="14" t="s">
        <v>348</v>
      </c>
      <c r="G1050" s="22">
        <v>8.2350000000000012</v>
      </c>
      <c r="H1050" s="18" t="s">
        <v>18</v>
      </c>
      <c r="I1050" s="19">
        <f>IF(services[[#This Row],[Quantity]]="[Enter Quantity]",0,services[[#This Row],[Price Per Unit]]*services[[#This Row],[Quantity]])</f>
        <v>0</v>
      </c>
    </row>
    <row r="1051" spans="1:9" ht="62" x14ac:dyDescent="0.35">
      <c r="A1051" s="14" t="s">
        <v>1115</v>
      </c>
      <c r="B1051" s="14" t="s">
        <v>142</v>
      </c>
      <c r="C1051" s="14" t="s">
        <v>345</v>
      </c>
      <c r="D1051" s="14" t="s">
        <v>346</v>
      </c>
      <c r="E1051" s="21" t="s">
        <v>347</v>
      </c>
      <c r="F1051" s="14" t="s">
        <v>348</v>
      </c>
      <c r="G1051" s="22">
        <v>96.3</v>
      </c>
      <c r="H1051" s="18" t="s">
        <v>18</v>
      </c>
      <c r="I1051" s="19">
        <f>IF(services[[#This Row],[Quantity]]="[Enter Quantity]",0,services[[#This Row],[Price Per Unit]]*services[[#This Row],[Quantity]])</f>
        <v>0</v>
      </c>
    </row>
    <row r="1052" spans="1:9" ht="62" x14ac:dyDescent="0.35">
      <c r="A1052" s="14" t="s">
        <v>1116</v>
      </c>
      <c r="B1052" s="14" t="s">
        <v>142</v>
      </c>
      <c r="C1052" s="14" t="s">
        <v>345</v>
      </c>
      <c r="D1052" s="14" t="s">
        <v>346</v>
      </c>
      <c r="E1052" s="21" t="s">
        <v>347</v>
      </c>
      <c r="F1052" s="14" t="s">
        <v>348</v>
      </c>
      <c r="G1052" s="22">
        <v>255.49</v>
      </c>
      <c r="H1052" s="18" t="s">
        <v>18</v>
      </c>
      <c r="I1052" s="19">
        <f>IF(services[[#This Row],[Quantity]]="[Enter Quantity]",0,services[[#This Row],[Price Per Unit]]*services[[#This Row],[Quantity]])</f>
        <v>0</v>
      </c>
    </row>
    <row r="1053" spans="1:9" ht="62" x14ac:dyDescent="0.35">
      <c r="A1053" s="14" t="s">
        <v>1117</v>
      </c>
      <c r="B1053" s="14" t="s">
        <v>142</v>
      </c>
      <c r="C1053" s="14" t="s">
        <v>345</v>
      </c>
      <c r="D1053" s="14" t="s">
        <v>346</v>
      </c>
      <c r="E1053" s="21" t="s">
        <v>347</v>
      </c>
      <c r="F1053" s="14" t="s">
        <v>348</v>
      </c>
      <c r="G1053" s="22">
        <v>235.67</v>
      </c>
      <c r="H1053" s="18" t="s">
        <v>18</v>
      </c>
      <c r="I1053" s="19">
        <f>IF(services[[#This Row],[Quantity]]="[Enter Quantity]",0,services[[#This Row],[Price Per Unit]]*services[[#This Row],[Quantity]])</f>
        <v>0</v>
      </c>
    </row>
    <row r="1054" spans="1:9" ht="62" x14ac:dyDescent="0.35">
      <c r="A1054" s="14" t="s">
        <v>1118</v>
      </c>
      <c r="B1054" s="14" t="s">
        <v>142</v>
      </c>
      <c r="C1054" s="14" t="s">
        <v>345</v>
      </c>
      <c r="D1054" s="14" t="s">
        <v>346</v>
      </c>
      <c r="E1054" s="21" t="s">
        <v>347</v>
      </c>
      <c r="F1054" s="14" t="s">
        <v>348</v>
      </c>
      <c r="G1054" s="22">
        <v>396.33</v>
      </c>
      <c r="H1054" s="18" t="s">
        <v>18</v>
      </c>
      <c r="I1054" s="19">
        <f>IF(services[[#This Row],[Quantity]]="[Enter Quantity]",0,services[[#This Row],[Price Per Unit]]*services[[#This Row],[Quantity]])</f>
        <v>0</v>
      </c>
    </row>
    <row r="1055" spans="1:9" ht="62" x14ac:dyDescent="0.35">
      <c r="A1055" s="14" t="s">
        <v>1119</v>
      </c>
      <c r="B1055" s="14" t="s">
        <v>142</v>
      </c>
      <c r="C1055" s="14" t="s">
        <v>345</v>
      </c>
      <c r="D1055" s="14" t="s">
        <v>346</v>
      </c>
      <c r="E1055" s="21" t="s">
        <v>347</v>
      </c>
      <c r="F1055" s="14" t="s">
        <v>348</v>
      </c>
      <c r="G1055" s="22">
        <v>12.645000000000001</v>
      </c>
      <c r="H1055" s="18" t="s">
        <v>18</v>
      </c>
      <c r="I1055" s="19">
        <f>IF(services[[#This Row],[Quantity]]="[Enter Quantity]",0,services[[#This Row],[Price Per Unit]]*services[[#This Row],[Quantity]])</f>
        <v>0</v>
      </c>
    </row>
    <row r="1056" spans="1:9" ht="62" x14ac:dyDescent="0.35">
      <c r="A1056" s="14" t="s">
        <v>1120</v>
      </c>
      <c r="B1056" s="14" t="s">
        <v>142</v>
      </c>
      <c r="C1056" s="14" t="s">
        <v>345</v>
      </c>
      <c r="D1056" s="14" t="s">
        <v>346</v>
      </c>
      <c r="E1056" s="21" t="s">
        <v>347</v>
      </c>
      <c r="F1056" s="14" t="s">
        <v>348</v>
      </c>
      <c r="G1056" s="22">
        <v>477.71</v>
      </c>
      <c r="H1056" s="18" t="s">
        <v>18</v>
      </c>
      <c r="I1056" s="19">
        <f>IF(services[[#This Row],[Quantity]]="[Enter Quantity]",0,services[[#This Row],[Price Per Unit]]*services[[#This Row],[Quantity]])</f>
        <v>0</v>
      </c>
    </row>
    <row r="1057" spans="1:9" ht="62" x14ac:dyDescent="0.35">
      <c r="A1057" s="14" t="s">
        <v>1121</v>
      </c>
      <c r="B1057" s="14" t="s">
        <v>142</v>
      </c>
      <c r="C1057" s="14" t="s">
        <v>345</v>
      </c>
      <c r="D1057" s="14" t="s">
        <v>346</v>
      </c>
      <c r="E1057" s="21" t="s">
        <v>347</v>
      </c>
      <c r="F1057" s="14" t="s">
        <v>348</v>
      </c>
      <c r="G1057" s="22">
        <v>552.19000000000005</v>
      </c>
      <c r="H1057" s="18" t="s">
        <v>18</v>
      </c>
      <c r="I1057" s="19">
        <f>IF(services[[#This Row],[Quantity]]="[Enter Quantity]",0,services[[#This Row],[Price Per Unit]]*services[[#This Row],[Quantity]])</f>
        <v>0</v>
      </c>
    </row>
    <row r="1058" spans="1:9" ht="62" x14ac:dyDescent="0.35">
      <c r="A1058" s="14" t="s">
        <v>1122</v>
      </c>
      <c r="B1058" s="14" t="s">
        <v>142</v>
      </c>
      <c r="C1058" s="14" t="s">
        <v>345</v>
      </c>
      <c r="D1058" s="14" t="s">
        <v>346</v>
      </c>
      <c r="E1058" s="21" t="s">
        <v>347</v>
      </c>
      <c r="F1058" s="14" t="s">
        <v>348</v>
      </c>
      <c r="G1058" s="22">
        <v>334.78</v>
      </c>
      <c r="H1058" s="18" t="s">
        <v>18</v>
      </c>
      <c r="I1058" s="19">
        <f>IF(services[[#This Row],[Quantity]]="[Enter Quantity]",0,services[[#This Row],[Price Per Unit]]*services[[#This Row],[Quantity]])</f>
        <v>0</v>
      </c>
    </row>
    <row r="1059" spans="1:9" ht="62" x14ac:dyDescent="0.35">
      <c r="A1059" s="14" t="s">
        <v>1123</v>
      </c>
      <c r="B1059" s="14" t="s">
        <v>142</v>
      </c>
      <c r="C1059" s="14" t="s">
        <v>345</v>
      </c>
      <c r="D1059" s="14" t="s">
        <v>346</v>
      </c>
      <c r="E1059" s="21" t="s">
        <v>347</v>
      </c>
      <c r="F1059" s="14" t="s">
        <v>348</v>
      </c>
      <c r="G1059" s="22">
        <v>20.628000000000004</v>
      </c>
      <c r="H1059" s="18" t="s">
        <v>18</v>
      </c>
      <c r="I1059" s="19">
        <f>IF(services[[#This Row],[Quantity]]="[Enter Quantity]",0,services[[#This Row],[Price Per Unit]]*services[[#This Row],[Quantity]])</f>
        <v>0</v>
      </c>
    </row>
    <row r="1060" spans="1:9" ht="62" x14ac:dyDescent="0.35">
      <c r="A1060" s="14" t="s">
        <v>1124</v>
      </c>
      <c r="B1060" s="14" t="s">
        <v>142</v>
      </c>
      <c r="C1060" s="14" t="s">
        <v>345</v>
      </c>
      <c r="D1060" s="14" t="s">
        <v>346</v>
      </c>
      <c r="E1060" s="21" t="s">
        <v>347</v>
      </c>
      <c r="F1060" s="14" t="s">
        <v>348</v>
      </c>
      <c r="G1060" s="22">
        <v>19.512</v>
      </c>
      <c r="H1060" s="18" t="s">
        <v>18</v>
      </c>
      <c r="I1060" s="19">
        <f>IF(services[[#This Row],[Quantity]]="[Enter Quantity]",0,services[[#This Row],[Price Per Unit]]*services[[#This Row],[Quantity]])</f>
        <v>0</v>
      </c>
    </row>
    <row r="1061" spans="1:9" ht="62" x14ac:dyDescent="0.35">
      <c r="A1061" s="14" t="s">
        <v>1125</v>
      </c>
      <c r="B1061" s="14" t="s">
        <v>142</v>
      </c>
      <c r="C1061" s="14" t="s">
        <v>345</v>
      </c>
      <c r="D1061" s="14" t="s">
        <v>346</v>
      </c>
      <c r="E1061" s="21" t="s">
        <v>347</v>
      </c>
      <c r="F1061" s="14" t="s">
        <v>348</v>
      </c>
      <c r="G1061" s="22">
        <v>449.91</v>
      </c>
      <c r="H1061" s="18" t="s">
        <v>18</v>
      </c>
      <c r="I1061" s="19">
        <f>IF(services[[#This Row],[Quantity]]="[Enter Quantity]",0,services[[#This Row],[Price Per Unit]]*services[[#This Row],[Quantity]])</f>
        <v>0</v>
      </c>
    </row>
    <row r="1062" spans="1:9" ht="62" x14ac:dyDescent="0.35">
      <c r="A1062" s="14" t="s">
        <v>1126</v>
      </c>
      <c r="B1062" s="14" t="s">
        <v>142</v>
      </c>
      <c r="C1062" s="14" t="s">
        <v>345</v>
      </c>
      <c r="D1062" s="14" t="s">
        <v>346</v>
      </c>
      <c r="E1062" s="21" t="s">
        <v>347</v>
      </c>
      <c r="F1062" s="14" t="s">
        <v>348</v>
      </c>
      <c r="G1062" s="22">
        <v>97.04</v>
      </c>
      <c r="H1062" s="18" t="s">
        <v>18</v>
      </c>
      <c r="I1062" s="19">
        <f>IF(services[[#This Row],[Quantity]]="[Enter Quantity]",0,services[[#This Row],[Price Per Unit]]*services[[#This Row],[Quantity]])</f>
        <v>0</v>
      </c>
    </row>
    <row r="1063" spans="1:9" x14ac:dyDescent="0.35">
      <c r="A1063" s="14" t="s">
        <v>1127</v>
      </c>
      <c r="B1063" s="14" t="s">
        <v>337</v>
      </c>
      <c r="C1063" s="14" t="s">
        <v>345</v>
      </c>
      <c r="D1063" s="14" t="s">
        <v>346</v>
      </c>
      <c r="E1063" s="21" t="s">
        <v>347</v>
      </c>
      <c r="F1063" s="14" t="s">
        <v>348</v>
      </c>
      <c r="G1063" s="22">
        <v>14.31</v>
      </c>
      <c r="H1063" s="18" t="s">
        <v>18</v>
      </c>
      <c r="I1063" s="19">
        <f>IF(services[[#This Row],[Quantity]]="[Enter Quantity]",0,services[[#This Row],[Price Per Unit]]*services[[#This Row],[Quantity]])</f>
        <v>0</v>
      </c>
    </row>
    <row r="1064" spans="1:9" x14ac:dyDescent="0.35">
      <c r="A1064" s="14" t="s">
        <v>1128</v>
      </c>
      <c r="B1064" s="14" t="s">
        <v>373</v>
      </c>
      <c r="C1064" s="14" t="s">
        <v>345</v>
      </c>
      <c r="D1064" s="14" t="s">
        <v>346</v>
      </c>
      <c r="E1064" s="21" t="s">
        <v>347</v>
      </c>
      <c r="F1064" s="14" t="s">
        <v>348</v>
      </c>
      <c r="G1064" s="22">
        <v>109.37</v>
      </c>
      <c r="H1064" s="18" t="s">
        <v>18</v>
      </c>
      <c r="I1064" s="19">
        <f>IF(services[[#This Row],[Quantity]]="[Enter Quantity]",0,services[[#This Row],[Price Per Unit]]*services[[#This Row],[Quantity]])</f>
        <v>0</v>
      </c>
    </row>
    <row r="1065" spans="1:9" x14ac:dyDescent="0.35">
      <c r="A1065" s="14" t="s">
        <v>1129</v>
      </c>
      <c r="B1065" s="14" t="s">
        <v>373</v>
      </c>
      <c r="C1065" s="14" t="s">
        <v>345</v>
      </c>
      <c r="D1065" s="14" t="s">
        <v>346</v>
      </c>
      <c r="E1065" s="21" t="s">
        <v>347</v>
      </c>
      <c r="F1065" s="14" t="s">
        <v>348</v>
      </c>
      <c r="G1065" s="22">
        <v>189.23</v>
      </c>
      <c r="H1065" s="18" t="s">
        <v>18</v>
      </c>
      <c r="I1065" s="19">
        <f>IF(services[[#This Row],[Quantity]]="[Enter Quantity]",0,services[[#This Row],[Price Per Unit]]*services[[#This Row],[Quantity]])</f>
        <v>0</v>
      </c>
    </row>
    <row r="1066" spans="1:9" x14ac:dyDescent="0.35">
      <c r="A1066" s="14" t="s">
        <v>1130</v>
      </c>
      <c r="B1066" s="14" t="s">
        <v>373</v>
      </c>
      <c r="C1066" s="14" t="s">
        <v>345</v>
      </c>
      <c r="D1066" s="14" t="s">
        <v>346</v>
      </c>
      <c r="E1066" s="21" t="s">
        <v>347</v>
      </c>
      <c r="F1066" s="14" t="s">
        <v>348</v>
      </c>
      <c r="G1066" s="22">
        <v>42.21</v>
      </c>
      <c r="H1066" s="18" t="s">
        <v>18</v>
      </c>
      <c r="I1066" s="19">
        <f>IF(services[[#This Row],[Quantity]]="[Enter Quantity]",0,services[[#This Row],[Price Per Unit]]*services[[#This Row],[Quantity]])</f>
        <v>0</v>
      </c>
    </row>
    <row r="1067" spans="1:9" ht="62" x14ac:dyDescent="0.35">
      <c r="A1067" s="14" t="s">
        <v>1131</v>
      </c>
      <c r="B1067" s="14" t="s">
        <v>142</v>
      </c>
      <c r="C1067" s="14" t="s">
        <v>345</v>
      </c>
      <c r="D1067" s="14" t="s">
        <v>346</v>
      </c>
      <c r="E1067" s="21" t="s">
        <v>347</v>
      </c>
      <c r="F1067" s="14" t="s">
        <v>348</v>
      </c>
      <c r="G1067" s="22">
        <v>93.28</v>
      </c>
      <c r="H1067" s="18" t="s">
        <v>18</v>
      </c>
      <c r="I1067" s="19">
        <f>IF(services[[#This Row],[Quantity]]="[Enter Quantity]",0,services[[#This Row],[Price Per Unit]]*services[[#This Row],[Quantity]])</f>
        <v>0</v>
      </c>
    </row>
    <row r="1068" spans="1:9" ht="62" x14ac:dyDescent="0.35">
      <c r="A1068" s="14" t="s">
        <v>1132</v>
      </c>
      <c r="B1068" s="14" t="s">
        <v>142</v>
      </c>
      <c r="C1068" s="14" t="s">
        <v>345</v>
      </c>
      <c r="D1068" s="14" t="s">
        <v>346</v>
      </c>
      <c r="E1068" s="21" t="s">
        <v>347</v>
      </c>
      <c r="F1068" s="14" t="s">
        <v>348</v>
      </c>
      <c r="G1068" s="22">
        <v>125</v>
      </c>
      <c r="H1068" s="18" t="s">
        <v>18</v>
      </c>
      <c r="I1068" s="19">
        <f>IF(services[[#This Row],[Quantity]]="[Enter Quantity]",0,services[[#This Row],[Price Per Unit]]*services[[#This Row],[Quantity]])</f>
        <v>0</v>
      </c>
    </row>
    <row r="1069" spans="1:9" ht="62" x14ac:dyDescent="0.35">
      <c r="A1069" s="14" t="s">
        <v>1133</v>
      </c>
      <c r="B1069" s="14" t="s">
        <v>142</v>
      </c>
      <c r="C1069" s="14" t="s">
        <v>345</v>
      </c>
      <c r="D1069" s="14" t="s">
        <v>346</v>
      </c>
      <c r="E1069" s="21" t="s">
        <v>347</v>
      </c>
      <c r="F1069" s="14" t="s">
        <v>348</v>
      </c>
      <c r="G1069" s="22">
        <v>125</v>
      </c>
      <c r="H1069" s="18" t="s">
        <v>18</v>
      </c>
      <c r="I1069" s="19">
        <f>IF(services[[#This Row],[Quantity]]="[Enter Quantity]",0,services[[#This Row],[Price Per Unit]]*services[[#This Row],[Quantity]])</f>
        <v>0</v>
      </c>
    </row>
    <row r="1070" spans="1:9" x14ac:dyDescent="0.35">
      <c r="A1070" s="14" t="s">
        <v>1134</v>
      </c>
      <c r="B1070" s="14" t="s">
        <v>373</v>
      </c>
      <c r="C1070" s="14" t="s">
        <v>345</v>
      </c>
      <c r="D1070" s="14" t="s">
        <v>346</v>
      </c>
      <c r="E1070" s="21" t="s">
        <v>347</v>
      </c>
      <c r="F1070" s="14" t="s">
        <v>348</v>
      </c>
      <c r="G1070" s="22">
        <v>35.54</v>
      </c>
      <c r="H1070" s="18" t="s">
        <v>18</v>
      </c>
      <c r="I1070" s="19">
        <f>IF(services[[#This Row],[Quantity]]="[Enter Quantity]",0,services[[#This Row],[Price Per Unit]]*services[[#This Row],[Quantity]])</f>
        <v>0</v>
      </c>
    </row>
    <row r="1071" spans="1:9" ht="62" x14ac:dyDescent="0.35">
      <c r="A1071" s="14" t="s">
        <v>1135</v>
      </c>
      <c r="B1071" s="14" t="s">
        <v>142</v>
      </c>
      <c r="C1071" s="14" t="s">
        <v>345</v>
      </c>
      <c r="D1071" s="14" t="s">
        <v>346</v>
      </c>
      <c r="E1071" s="21" t="s">
        <v>347</v>
      </c>
      <c r="F1071" s="14" t="s">
        <v>348</v>
      </c>
      <c r="G1071" s="22">
        <v>29.79</v>
      </c>
      <c r="H1071" s="18" t="s">
        <v>18</v>
      </c>
      <c r="I1071" s="19">
        <f>IF(services[[#This Row],[Quantity]]="[Enter Quantity]",0,services[[#This Row],[Price Per Unit]]*services[[#This Row],[Quantity]])</f>
        <v>0</v>
      </c>
    </row>
    <row r="1072" spans="1:9" ht="62" x14ac:dyDescent="0.35">
      <c r="A1072" s="14" t="s">
        <v>1136</v>
      </c>
      <c r="B1072" s="14" t="s">
        <v>142</v>
      </c>
      <c r="C1072" s="14" t="s">
        <v>345</v>
      </c>
      <c r="D1072" s="14" t="s">
        <v>346</v>
      </c>
      <c r="E1072" s="21" t="s">
        <v>347</v>
      </c>
      <c r="F1072" s="14" t="s">
        <v>348</v>
      </c>
      <c r="G1072" s="22">
        <v>51.41</v>
      </c>
      <c r="H1072" s="18" t="s">
        <v>18</v>
      </c>
      <c r="I1072" s="19">
        <f>IF(services[[#This Row],[Quantity]]="[Enter Quantity]",0,services[[#This Row],[Price Per Unit]]*services[[#This Row],[Quantity]])</f>
        <v>0</v>
      </c>
    </row>
    <row r="1073" spans="1:9" ht="62" x14ac:dyDescent="0.35">
      <c r="A1073" s="14" t="s">
        <v>1137</v>
      </c>
      <c r="B1073" s="14" t="s">
        <v>142</v>
      </c>
      <c r="C1073" s="14" t="s">
        <v>345</v>
      </c>
      <c r="D1073" s="14" t="s">
        <v>346</v>
      </c>
      <c r="E1073" s="21" t="s">
        <v>347</v>
      </c>
      <c r="F1073" s="14" t="s">
        <v>348</v>
      </c>
      <c r="G1073" s="22">
        <v>50.56</v>
      </c>
      <c r="H1073" s="18" t="s">
        <v>18</v>
      </c>
      <c r="I1073" s="19">
        <f>IF(services[[#This Row],[Quantity]]="[Enter Quantity]",0,services[[#This Row],[Price Per Unit]]*services[[#This Row],[Quantity]])</f>
        <v>0</v>
      </c>
    </row>
    <row r="1074" spans="1:9" ht="62" x14ac:dyDescent="0.35">
      <c r="A1074" s="14" t="s">
        <v>1138</v>
      </c>
      <c r="B1074" s="14" t="s">
        <v>142</v>
      </c>
      <c r="C1074" s="14" t="s">
        <v>345</v>
      </c>
      <c r="D1074" s="14" t="s">
        <v>346</v>
      </c>
      <c r="E1074" s="21" t="s">
        <v>347</v>
      </c>
      <c r="F1074" s="14" t="s">
        <v>348</v>
      </c>
      <c r="G1074" s="22">
        <v>58.33</v>
      </c>
      <c r="H1074" s="18" t="s">
        <v>18</v>
      </c>
      <c r="I1074" s="19">
        <f>IF(services[[#This Row],[Quantity]]="[Enter Quantity]",0,services[[#This Row],[Price Per Unit]]*services[[#This Row],[Quantity]])</f>
        <v>0</v>
      </c>
    </row>
    <row r="1075" spans="1:9" ht="62" x14ac:dyDescent="0.35">
      <c r="A1075" s="14" t="s">
        <v>1139</v>
      </c>
      <c r="B1075" s="14" t="s">
        <v>142</v>
      </c>
      <c r="C1075" s="14" t="s">
        <v>345</v>
      </c>
      <c r="D1075" s="14" t="s">
        <v>346</v>
      </c>
      <c r="E1075" s="21" t="s">
        <v>347</v>
      </c>
      <c r="F1075" s="14" t="s">
        <v>348</v>
      </c>
      <c r="G1075" s="22">
        <v>10</v>
      </c>
      <c r="H1075" s="18" t="s">
        <v>18</v>
      </c>
      <c r="I1075" s="19">
        <f>IF(services[[#This Row],[Quantity]]="[Enter Quantity]",0,services[[#This Row],[Price Per Unit]]*services[[#This Row],[Quantity]])</f>
        <v>0</v>
      </c>
    </row>
    <row r="1076" spans="1:9" ht="62" x14ac:dyDescent="0.35">
      <c r="A1076" s="14" t="s">
        <v>1140</v>
      </c>
      <c r="B1076" s="14" t="s">
        <v>142</v>
      </c>
      <c r="C1076" s="14" t="s">
        <v>345</v>
      </c>
      <c r="D1076" s="14" t="s">
        <v>346</v>
      </c>
      <c r="E1076" s="21" t="s">
        <v>347</v>
      </c>
      <c r="F1076" s="14" t="s">
        <v>348</v>
      </c>
      <c r="G1076" s="22">
        <v>69.16</v>
      </c>
      <c r="H1076" s="18" t="s">
        <v>18</v>
      </c>
      <c r="I1076" s="19">
        <f>IF(services[[#This Row],[Quantity]]="[Enter Quantity]",0,services[[#This Row],[Price Per Unit]]*services[[#This Row],[Quantity]])</f>
        <v>0</v>
      </c>
    </row>
    <row r="1077" spans="1:9" x14ac:dyDescent="0.35">
      <c r="A1077" s="14" t="s">
        <v>1141</v>
      </c>
      <c r="B1077" s="14" t="s">
        <v>373</v>
      </c>
      <c r="C1077" s="14" t="s">
        <v>345</v>
      </c>
      <c r="D1077" s="14" t="s">
        <v>346</v>
      </c>
      <c r="E1077" s="21" t="s">
        <v>347</v>
      </c>
      <c r="F1077" s="14" t="s">
        <v>348</v>
      </c>
      <c r="G1077" s="22">
        <v>115.75</v>
      </c>
      <c r="H1077" s="18" t="s">
        <v>18</v>
      </c>
      <c r="I1077" s="19">
        <f>IF(services[[#This Row],[Quantity]]="[Enter Quantity]",0,services[[#This Row],[Price Per Unit]]*services[[#This Row],[Quantity]])</f>
        <v>0</v>
      </c>
    </row>
    <row r="1078" spans="1:9" x14ac:dyDescent="0.35">
      <c r="A1078" s="14" t="s">
        <v>1142</v>
      </c>
      <c r="B1078" s="14" t="s">
        <v>373</v>
      </c>
      <c r="C1078" s="14" t="s">
        <v>345</v>
      </c>
      <c r="D1078" s="14" t="s">
        <v>346</v>
      </c>
      <c r="E1078" s="21" t="s">
        <v>347</v>
      </c>
      <c r="F1078" s="14" t="s">
        <v>348</v>
      </c>
      <c r="G1078" s="22">
        <v>69</v>
      </c>
      <c r="H1078" s="18" t="s">
        <v>18</v>
      </c>
      <c r="I1078" s="19">
        <f>IF(services[[#This Row],[Quantity]]="[Enter Quantity]",0,services[[#This Row],[Price Per Unit]]*services[[#This Row],[Quantity]])</f>
        <v>0</v>
      </c>
    </row>
    <row r="1079" spans="1:9" x14ac:dyDescent="0.35">
      <c r="A1079" s="14" t="s">
        <v>1143</v>
      </c>
      <c r="B1079" s="14" t="s">
        <v>373</v>
      </c>
      <c r="C1079" s="14" t="s">
        <v>345</v>
      </c>
      <c r="D1079" s="14" t="s">
        <v>346</v>
      </c>
      <c r="E1079" s="21" t="s">
        <v>347</v>
      </c>
      <c r="F1079" s="14" t="s">
        <v>348</v>
      </c>
      <c r="G1079" s="22">
        <v>2</v>
      </c>
      <c r="H1079" s="18" t="s">
        <v>18</v>
      </c>
      <c r="I1079" s="19">
        <f>IF(services[[#This Row],[Quantity]]="[Enter Quantity]",0,services[[#This Row],[Price Per Unit]]*services[[#This Row],[Quantity]])</f>
        <v>0</v>
      </c>
    </row>
    <row r="1080" spans="1:9" ht="62" x14ac:dyDescent="0.35">
      <c r="A1080" s="14" t="s">
        <v>1144</v>
      </c>
      <c r="B1080" s="14" t="s">
        <v>142</v>
      </c>
      <c r="C1080" s="14" t="s">
        <v>345</v>
      </c>
      <c r="D1080" s="14" t="s">
        <v>346</v>
      </c>
      <c r="E1080" s="21" t="s">
        <v>347</v>
      </c>
      <c r="F1080" s="14" t="s">
        <v>348</v>
      </c>
      <c r="G1080" s="22">
        <v>112.87</v>
      </c>
      <c r="H1080" s="18" t="s">
        <v>18</v>
      </c>
      <c r="I1080" s="19">
        <f>IF(services[[#This Row],[Quantity]]="[Enter Quantity]",0,services[[#This Row],[Price Per Unit]]*services[[#This Row],[Quantity]])</f>
        <v>0</v>
      </c>
    </row>
    <row r="1081" spans="1:9" ht="62" x14ac:dyDescent="0.35">
      <c r="A1081" s="14" t="s">
        <v>1145</v>
      </c>
      <c r="B1081" s="14" t="s">
        <v>142</v>
      </c>
      <c r="C1081" s="14" t="s">
        <v>345</v>
      </c>
      <c r="D1081" s="14" t="s">
        <v>346</v>
      </c>
      <c r="E1081" s="21" t="s">
        <v>347</v>
      </c>
      <c r="F1081" s="14" t="s">
        <v>348</v>
      </c>
      <c r="G1081" s="22">
        <v>37.81</v>
      </c>
      <c r="H1081" s="18" t="s">
        <v>18</v>
      </c>
      <c r="I1081" s="19">
        <f>IF(services[[#This Row],[Quantity]]="[Enter Quantity]",0,services[[#This Row],[Price Per Unit]]*services[[#This Row],[Quantity]])</f>
        <v>0</v>
      </c>
    </row>
    <row r="1082" spans="1:9" x14ac:dyDescent="0.35">
      <c r="A1082" s="14" t="s">
        <v>1146</v>
      </c>
      <c r="B1082" s="14" t="s">
        <v>373</v>
      </c>
      <c r="C1082" s="14" t="s">
        <v>345</v>
      </c>
      <c r="D1082" s="14" t="s">
        <v>346</v>
      </c>
      <c r="E1082" s="21" t="s">
        <v>347</v>
      </c>
      <c r="F1082" s="14" t="s">
        <v>348</v>
      </c>
      <c r="G1082" s="22">
        <v>67.84</v>
      </c>
      <c r="H1082" s="18" t="s">
        <v>18</v>
      </c>
      <c r="I1082" s="19">
        <f>IF(services[[#This Row],[Quantity]]="[Enter Quantity]",0,services[[#This Row],[Price Per Unit]]*services[[#This Row],[Quantity]])</f>
        <v>0</v>
      </c>
    </row>
    <row r="1083" spans="1:9" ht="62" x14ac:dyDescent="0.35">
      <c r="A1083" s="14" t="s">
        <v>1147</v>
      </c>
      <c r="B1083" s="14" t="s">
        <v>142</v>
      </c>
      <c r="C1083" s="14" t="s">
        <v>345</v>
      </c>
      <c r="D1083" s="14" t="s">
        <v>346</v>
      </c>
      <c r="E1083" s="21" t="s">
        <v>347</v>
      </c>
      <c r="F1083" s="14" t="s">
        <v>348</v>
      </c>
      <c r="G1083" s="22">
        <v>16.829999999999998</v>
      </c>
      <c r="H1083" s="18" t="s">
        <v>18</v>
      </c>
      <c r="I1083" s="19">
        <f>IF(services[[#This Row],[Quantity]]="[Enter Quantity]",0,services[[#This Row],[Price Per Unit]]*services[[#This Row],[Quantity]])</f>
        <v>0</v>
      </c>
    </row>
    <row r="1084" spans="1:9" x14ac:dyDescent="0.35">
      <c r="A1084" s="14" t="s">
        <v>1148</v>
      </c>
      <c r="B1084" s="14" t="s">
        <v>373</v>
      </c>
      <c r="C1084" s="14" t="s">
        <v>345</v>
      </c>
      <c r="D1084" s="14" t="s">
        <v>346</v>
      </c>
      <c r="E1084" s="21" t="s">
        <v>347</v>
      </c>
      <c r="F1084" s="14" t="s">
        <v>348</v>
      </c>
      <c r="G1084" s="22">
        <v>167.71</v>
      </c>
      <c r="H1084" s="18" t="s">
        <v>18</v>
      </c>
      <c r="I1084" s="19">
        <f>IF(services[[#This Row],[Quantity]]="[Enter Quantity]",0,services[[#This Row],[Price Per Unit]]*services[[#This Row],[Quantity]])</f>
        <v>0</v>
      </c>
    </row>
    <row r="1085" spans="1:9" x14ac:dyDescent="0.35">
      <c r="A1085" s="14" t="s">
        <v>1149</v>
      </c>
      <c r="B1085" s="14" t="s">
        <v>373</v>
      </c>
      <c r="C1085" s="14" t="s">
        <v>345</v>
      </c>
      <c r="D1085" s="14" t="s">
        <v>346</v>
      </c>
      <c r="E1085" s="21" t="s">
        <v>347</v>
      </c>
      <c r="F1085" s="14" t="s">
        <v>348</v>
      </c>
      <c r="G1085" s="22">
        <v>4.96</v>
      </c>
      <c r="H1085" s="18" t="s">
        <v>18</v>
      </c>
      <c r="I1085" s="19">
        <f>IF(services[[#This Row],[Quantity]]="[Enter Quantity]",0,services[[#This Row],[Price Per Unit]]*services[[#This Row],[Quantity]])</f>
        <v>0</v>
      </c>
    </row>
    <row r="1086" spans="1:9" ht="62" x14ac:dyDescent="0.35">
      <c r="A1086" s="14" t="s">
        <v>1150</v>
      </c>
      <c r="B1086" s="14" t="s">
        <v>142</v>
      </c>
      <c r="C1086" s="14" t="s">
        <v>345</v>
      </c>
      <c r="D1086" s="14" t="s">
        <v>346</v>
      </c>
      <c r="E1086" s="21" t="s">
        <v>347</v>
      </c>
      <c r="F1086" s="14" t="s">
        <v>348</v>
      </c>
      <c r="G1086" s="22">
        <v>81.62</v>
      </c>
      <c r="H1086" s="18" t="s">
        <v>18</v>
      </c>
      <c r="I1086" s="19">
        <f>IF(services[[#This Row],[Quantity]]="[Enter Quantity]",0,services[[#This Row],[Price Per Unit]]*services[[#This Row],[Quantity]])</f>
        <v>0</v>
      </c>
    </row>
    <row r="1087" spans="1:9" x14ac:dyDescent="0.35">
      <c r="A1087" s="14" t="s">
        <v>1151</v>
      </c>
      <c r="B1087" s="14" t="s">
        <v>373</v>
      </c>
      <c r="C1087" s="14" t="s">
        <v>345</v>
      </c>
      <c r="D1087" s="14" t="s">
        <v>346</v>
      </c>
      <c r="E1087" s="21" t="s">
        <v>347</v>
      </c>
      <c r="F1087" s="14" t="s">
        <v>348</v>
      </c>
      <c r="G1087" s="22">
        <v>216.67</v>
      </c>
      <c r="H1087" s="18" t="s">
        <v>18</v>
      </c>
      <c r="I1087" s="19">
        <f>IF(services[[#This Row],[Quantity]]="[Enter Quantity]",0,services[[#This Row],[Price Per Unit]]*services[[#This Row],[Quantity]])</f>
        <v>0</v>
      </c>
    </row>
    <row r="1088" spans="1:9" x14ac:dyDescent="0.35">
      <c r="A1088" s="14" t="s">
        <v>1152</v>
      </c>
      <c r="B1088" s="14" t="s">
        <v>373</v>
      </c>
      <c r="C1088" s="14" t="s">
        <v>345</v>
      </c>
      <c r="D1088" s="14" t="s">
        <v>346</v>
      </c>
      <c r="E1088" s="21" t="s">
        <v>347</v>
      </c>
      <c r="F1088" s="14" t="s">
        <v>348</v>
      </c>
      <c r="G1088" s="22">
        <v>238.68</v>
      </c>
      <c r="H1088" s="18" t="s">
        <v>18</v>
      </c>
      <c r="I1088" s="19">
        <f>IF(services[[#This Row],[Quantity]]="[Enter Quantity]",0,services[[#This Row],[Price Per Unit]]*services[[#This Row],[Quantity]])</f>
        <v>0</v>
      </c>
    </row>
    <row r="1089" spans="1:9" ht="31" x14ac:dyDescent="0.35">
      <c r="A1089" s="14" t="s">
        <v>1153</v>
      </c>
      <c r="B1089" s="14" t="s">
        <v>373</v>
      </c>
      <c r="C1089" s="14" t="s">
        <v>345</v>
      </c>
      <c r="D1089" s="14" t="s">
        <v>346</v>
      </c>
      <c r="E1089" s="21" t="s">
        <v>347</v>
      </c>
      <c r="F1089" s="14" t="s">
        <v>348</v>
      </c>
      <c r="G1089" s="22">
        <v>158.13</v>
      </c>
      <c r="H1089" s="18" t="s">
        <v>18</v>
      </c>
      <c r="I1089" s="19">
        <f>IF(services[[#This Row],[Quantity]]="[Enter Quantity]",0,services[[#This Row],[Price Per Unit]]*services[[#This Row],[Quantity]])</f>
        <v>0</v>
      </c>
    </row>
    <row r="1090" spans="1:9" x14ac:dyDescent="0.35">
      <c r="A1090" s="14" t="s">
        <v>1154</v>
      </c>
      <c r="B1090" s="14" t="s">
        <v>337</v>
      </c>
      <c r="C1090" s="14" t="s">
        <v>345</v>
      </c>
      <c r="D1090" s="14" t="s">
        <v>346</v>
      </c>
      <c r="E1090" s="21" t="s">
        <v>347</v>
      </c>
      <c r="F1090" s="14" t="s">
        <v>348</v>
      </c>
      <c r="G1090" s="22">
        <v>19.77</v>
      </c>
      <c r="H1090" s="18" t="s">
        <v>18</v>
      </c>
      <c r="I1090" s="19">
        <f>IF(services[[#This Row],[Quantity]]="[Enter Quantity]",0,services[[#This Row],[Price Per Unit]]*services[[#This Row],[Quantity]])</f>
        <v>0</v>
      </c>
    </row>
    <row r="1091" spans="1:9" x14ac:dyDescent="0.35">
      <c r="A1091" s="14" t="s">
        <v>1155</v>
      </c>
      <c r="B1091" s="14" t="s">
        <v>337</v>
      </c>
      <c r="C1091" s="14" t="s">
        <v>345</v>
      </c>
      <c r="D1091" s="14" t="s">
        <v>346</v>
      </c>
      <c r="E1091" s="21" t="s">
        <v>347</v>
      </c>
      <c r="F1091" s="14" t="s">
        <v>348</v>
      </c>
      <c r="G1091" s="22">
        <v>2.4900000000000002</v>
      </c>
      <c r="H1091" s="18" t="s">
        <v>18</v>
      </c>
      <c r="I1091" s="19">
        <f>IF(services[[#This Row],[Quantity]]="[Enter Quantity]",0,services[[#This Row],[Price Per Unit]]*services[[#This Row],[Quantity]])</f>
        <v>0</v>
      </c>
    </row>
    <row r="1092" spans="1:9" x14ac:dyDescent="0.35">
      <c r="A1092" s="14" t="s">
        <v>1156</v>
      </c>
      <c r="B1092" s="14" t="s">
        <v>373</v>
      </c>
      <c r="C1092" s="14" t="s">
        <v>345</v>
      </c>
      <c r="D1092" s="14" t="s">
        <v>346</v>
      </c>
      <c r="E1092" s="21" t="s">
        <v>347</v>
      </c>
      <c r="F1092" s="14" t="s">
        <v>348</v>
      </c>
      <c r="G1092" s="22">
        <v>53.66</v>
      </c>
      <c r="H1092" s="18" t="s">
        <v>18</v>
      </c>
      <c r="I1092" s="19">
        <f>IF(services[[#This Row],[Quantity]]="[Enter Quantity]",0,services[[#This Row],[Price Per Unit]]*services[[#This Row],[Quantity]])</f>
        <v>0</v>
      </c>
    </row>
    <row r="1093" spans="1:9" ht="62" x14ac:dyDescent="0.35">
      <c r="A1093" s="14" t="s">
        <v>1157</v>
      </c>
      <c r="B1093" s="14" t="s">
        <v>142</v>
      </c>
      <c r="C1093" s="14" t="s">
        <v>345</v>
      </c>
      <c r="D1093" s="14" t="s">
        <v>346</v>
      </c>
      <c r="E1093" s="21" t="s">
        <v>347</v>
      </c>
      <c r="F1093" s="14" t="s">
        <v>348</v>
      </c>
      <c r="G1093" s="22">
        <v>77</v>
      </c>
      <c r="H1093" s="18" t="s">
        <v>18</v>
      </c>
      <c r="I1093" s="19">
        <f>IF(services[[#This Row],[Quantity]]="[Enter Quantity]",0,services[[#This Row],[Price Per Unit]]*services[[#This Row],[Quantity]])</f>
        <v>0</v>
      </c>
    </row>
    <row r="1094" spans="1:9" ht="62" x14ac:dyDescent="0.35">
      <c r="A1094" s="14" t="s">
        <v>1158</v>
      </c>
      <c r="B1094" s="14" t="s">
        <v>142</v>
      </c>
      <c r="C1094" s="14" t="s">
        <v>345</v>
      </c>
      <c r="D1094" s="14" t="s">
        <v>346</v>
      </c>
      <c r="E1094" s="21" t="s">
        <v>347</v>
      </c>
      <c r="F1094" s="14" t="s">
        <v>348</v>
      </c>
      <c r="G1094" s="22">
        <v>15</v>
      </c>
      <c r="H1094" s="18" t="s">
        <v>18</v>
      </c>
      <c r="I1094" s="19">
        <f>IF(services[[#This Row],[Quantity]]="[Enter Quantity]",0,services[[#This Row],[Price Per Unit]]*services[[#This Row],[Quantity]])</f>
        <v>0</v>
      </c>
    </row>
    <row r="1095" spans="1:9" x14ac:dyDescent="0.35">
      <c r="A1095" s="14" t="s">
        <v>1159</v>
      </c>
      <c r="B1095" s="14" t="s">
        <v>373</v>
      </c>
      <c r="C1095" s="14" t="s">
        <v>345</v>
      </c>
      <c r="D1095" s="14" t="s">
        <v>346</v>
      </c>
      <c r="E1095" s="21" t="s">
        <v>347</v>
      </c>
      <c r="F1095" s="14" t="s">
        <v>348</v>
      </c>
      <c r="G1095" s="22">
        <v>257.95999999999998</v>
      </c>
      <c r="H1095" s="18" t="s">
        <v>18</v>
      </c>
      <c r="I1095" s="19">
        <f>IF(services[[#This Row],[Quantity]]="[Enter Quantity]",0,services[[#This Row],[Price Per Unit]]*services[[#This Row],[Quantity]])</f>
        <v>0</v>
      </c>
    </row>
    <row r="1096" spans="1:9" ht="62" x14ac:dyDescent="0.35">
      <c r="A1096" s="14" t="s">
        <v>1160</v>
      </c>
      <c r="B1096" s="14" t="s">
        <v>142</v>
      </c>
      <c r="C1096" s="14" t="s">
        <v>345</v>
      </c>
      <c r="D1096" s="14" t="s">
        <v>346</v>
      </c>
      <c r="E1096" s="21" t="s">
        <v>347</v>
      </c>
      <c r="F1096" s="14" t="s">
        <v>348</v>
      </c>
      <c r="G1096" s="22">
        <v>12.51</v>
      </c>
      <c r="H1096" s="18" t="s">
        <v>18</v>
      </c>
      <c r="I1096" s="19">
        <f>IF(services[[#This Row],[Quantity]]="[Enter Quantity]",0,services[[#This Row],[Price Per Unit]]*services[[#This Row],[Quantity]])</f>
        <v>0</v>
      </c>
    </row>
    <row r="1097" spans="1:9" ht="62" x14ac:dyDescent="0.35">
      <c r="A1097" s="14" t="s">
        <v>1161</v>
      </c>
      <c r="B1097" s="14" t="s">
        <v>142</v>
      </c>
      <c r="C1097" s="14" t="s">
        <v>345</v>
      </c>
      <c r="D1097" s="14" t="s">
        <v>346</v>
      </c>
      <c r="E1097" s="21" t="s">
        <v>347</v>
      </c>
      <c r="F1097" s="14" t="s">
        <v>348</v>
      </c>
      <c r="G1097" s="22">
        <v>49.39</v>
      </c>
      <c r="H1097" s="18" t="s">
        <v>18</v>
      </c>
      <c r="I1097" s="19">
        <f>IF(services[[#This Row],[Quantity]]="[Enter Quantity]",0,services[[#This Row],[Price Per Unit]]*services[[#This Row],[Quantity]])</f>
        <v>0</v>
      </c>
    </row>
    <row r="1098" spans="1:9" x14ac:dyDescent="0.35">
      <c r="A1098" s="14" t="s">
        <v>1162</v>
      </c>
      <c r="B1098" s="14" t="s">
        <v>373</v>
      </c>
      <c r="C1098" s="14" t="s">
        <v>345</v>
      </c>
      <c r="D1098" s="14" t="s">
        <v>346</v>
      </c>
      <c r="E1098" s="21" t="s">
        <v>347</v>
      </c>
      <c r="F1098" s="14" t="s">
        <v>348</v>
      </c>
      <c r="G1098" s="22">
        <v>48.26</v>
      </c>
      <c r="H1098" s="18" t="s">
        <v>18</v>
      </c>
      <c r="I1098" s="19">
        <f>IF(services[[#This Row],[Quantity]]="[Enter Quantity]",0,services[[#This Row],[Price Per Unit]]*services[[#This Row],[Quantity]])</f>
        <v>0</v>
      </c>
    </row>
    <row r="1099" spans="1:9" ht="62" x14ac:dyDescent="0.35">
      <c r="A1099" s="14" t="s">
        <v>1163</v>
      </c>
      <c r="B1099" s="14" t="s">
        <v>142</v>
      </c>
      <c r="C1099" s="14" t="s">
        <v>345</v>
      </c>
      <c r="D1099" s="14" t="s">
        <v>346</v>
      </c>
      <c r="E1099" s="21" t="s">
        <v>347</v>
      </c>
      <c r="F1099" s="14" t="s">
        <v>348</v>
      </c>
      <c r="G1099" s="22">
        <v>21</v>
      </c>
      <c r="H1099" s="18" t="s">
        <v>18</v>
      </c>
      <c r="I1099" s="19">
        <f>IF(services[[#This Row],[Quantity]]="[Enter Quantity]",0,services[[#This Row],[Price Per Unit]]*services[[#This Row],[Quantity]])</f>
        <v>0</v>
      </c>
    </row>
    <row r="1100" spans="1:9" ht="62" x14ac:dyDescent="0.35">
      <c r="A1100" s="14" t="s">
        <v>1164</v>
      </c>
      <c r="B1100" s="14" t="s">
        <v>142</v>
      </c>
      <c r="C1100" s="14" t="s">
        <v>345</v>
      </c>
      <c r="D1100" s="14" t="s">
        <v>346</v>
      </c>
      <c r="E1100" s="21" t="s">
        <v>347</v>
      </c>
      <c r="F1100" s="14" t="s">
        <v>348</v>
      </c>
      <c r="G1100" s="22">
        <v>10</v>
      </c>
      <c r="H1100" s="18" t="s">
        <v>18</v>
      </c>
      <c r="I1100" s="19">
        <f>IF(services[[#This Row],[Quantity]]="[Enter Quantity]",0,services[[#This Row],[Price Per Unit]]*services[[#This Row],[Quantity]])</f>
        <v>0</v>
      </c>
    </row>
    <row r="1101" spans="1:9" x14ac:dyDescent="0.35">
      <c r="A1101" s="14" t="s">
        <v>1165</v>
      </c>
      <c r="B1101" s="14" t="s">
        <v>373</v>
      </c>
      <c r="C1101" s="14" t="s">
        <v>345</v>
      </c>
      <c r="D1101" s="14" t="s">
        <v>346</v>
      </c>
      <c r="E1101" s="21" t="s">
        <v>347</v>
      </c>
      <c r="F1101" s="14" t="s">
        <v>348</v>
      </c>
      <c r="G1101" s="22">
        <v>142.18</v>
      </c>
      <c r="H1101" s="18" t="s">
        <v>18</v>
      </c>
      <c r="I1101" s="19">
        <f>IF(services[[#This Row],[Quantity]]="[Enter Quantity]",0,services[[#This Row],[Price Per Unit]]*services[[#This Row],[Quantity]])</f>
        <v>0</v>
      </c>
    </row>
    <row r="1102" spans="1:9" ht="62" x14ac:dyDescent="0.35">
      <c r="A1102" s="14" t="s">
        <v>1166</v>
      </c>
      <c r="B1102" s="14" t="s">
        <v>142</v>
      </c>
      <c r="C1102" s="14" t="s">
        <v>345</v>
      </c>
      <c r="D1102" s="14" t="s">
        <v>346</v>
      </c>
      <c r="E1102" s="21" t="s">
        <v>347</v>
      </c>
      <c r="F1102" s="14" t="s">
        <v>348</v>
      </c>
      <c r="G1102" s="22">
        <v>47.33</v>
      </c>
      <c r="H1102" s="18" t="s">
        <v>18</v>
      </c>
      <c r="I1102" s="19">
        <f>IF(services[[#This Row],[Quantity]]="[Enter Quantity]",0,services[[#This Row],[Price Per Unit]]*services[[#This Row],[Quantity]])</f>
        <v>0</v>
      </c>
    </row>
    <row r="1103" spans="1:9" ht="62" x14ac:dyDescent="0.35">
      <c r="A1103" s="14" t="s">
        <v>1167</v>
      </c>
      <c r="B1103" s="14" t="s">
        <v>142</v>
      </c>
      <c r="C1103" s="14" t="s">
        <v>345</v>
      </c>
      <c r="D1103" s="14" t="s">
        <v>346</v>
      </c>
      <c r="E1103" s="21" t="s">
        <v>347</v>
      </c>
      <c r="F1103" s="14" t="s">
        <v>348</v>
      </c>
      <c r="G1103" s="22">
        <v>19482.560000000001</v>
      </c>
      <c r="H1103" s="18" t="s">
        <v>18</v>
      </c>
      <c r="I1103" s="19">
        <f>IF(services[[#This Row],[Quantity]]="[Enter Quantity]",0,services[[#This Row],[Price Per Unit]]*services[[#This Row],[Quantity]])</f>
        <v>0</v>
      </c>
    </row>
    <row r="1104" spans="1:9" ht="62" x14ac:dyDescent="0.35">
      <c r="A1104" s="14" t="s">
        <v>1168</v>
      </c>
      <c r="B1104" s="14" t="s">
        <v>142</v>
      </c>
      <c r="C1104" s="14" t="s">
        <v>345</v>
      </c>
      <c r="D1104" s="14" t="s">
        <v>346</v>
      </c>
      <c r="E1104" s="21" t="s">
        <v>347</v>
      </c>
      <c r="F1104" s="14" t="s">
        <v>348</v>
      </c>
      <c r="G1104" s="22">
        <v>451</v>
      </c>
      <c r="H1104" s="18" t="s">
        <v>18</v>
      </c>
      <c r="I1104" s="19">
        <f>IF(services[[#This Row],[Quantity]]="[Enter Quantity]",0,services[[#This Row],[Price Per Unit]]*services[[#This Row],[Quantity]])</f>
        <v>0</v>
      </c>
    </row>
    <row r="1105" spans="1:9" ht="62" x14ac:dyDescent="0.35">
      <c r="A1105" s="14" t="s">
        <v>1169</v>
      </c>
      <c r="B1105" s="14" t="s">
        <v>142</v>
      </c>
      <c r="C1105" s="14" t="s">
        <v>345</v>
      </c>
      <c r="D1105" s="14" t="s">
        <v>346</v>
      </c>
      <c r="E1105" s="21" t="s">
        <v>347</v>
      </c>
      <c r="F1105" s="14" t="s">
        <v>348</v>
      </c>
      <c r="G1105" s="22">
        <v>560.9</v>
      </c>
      <c r="H1105" s="18" t="s">
        <v>18</v>
      </c>
      <c r="I1105" s="19">
        <f>IF(services[[#This Row],[Quantity]]="[Enter Quantity]",0,services[[#This Row],[Price Per Unit]]*services[[#This Row],[Quantity]])</f>
        <v>0</v>
      </c>
    </row>
    <row r="1106" spans="1:9" ht="62" x14ac:dyDescent="0.35">
      <c r="A1106" s="14" t="s">
        <v>1170</v>
      </c>
      <c r="B1106" s="14" t="s">
        <v>142</v>
      </c>
      <c r="C1106" s="14" t="s">
        <v>345</v>
      </c>
      <c r="D1106" s="14" t="s">
        <v>346</v>
      </c>
      <c r="E1106" s="21" t="s">
        <v>347</v>
      </c>
      <c r="F1106" s="14" t="s">
        <v>348</v>
      </c>
      <c r="G1106" s="22">
        <v>444.27</v>
      </c>
      <c r="H1106" s="18" t="s">
        <v>18</v>
      </c>
      <c r="I1106" s="19">
        <f>IF(services[[#This Row],[Quantity]]="[Enter Quantity]",0,services[[#This Row],[Price Per Unit]]*services[[#This Row],[Quantity]])</f>
        <v>0</v>
      </c>
    </row>
    <row r="1107" spans="1:9" ht="62" x14ac:dyDescent="0.35">
      <c r="A1107" s="14" t="s">
        <v>1171</v>
      </c>
      <c r="B1107" s="14" t="s">
        <v>142</v>
      </c>
      <c r="C1107" s="14" t="s">
        <v>345</v>
      </c>
      <c r="D1107" s="14" t="s">
        <v>346</v>
      </c>
      <c r="E1107" s="21" t="s">
        <v>347</v>
      </c>
      <c r="F1107" s="14" t="s">
        <v>348</v>
      </c>
      <c r="G1107" s="22">
        <v>382.58</v>
      </c>
      <c r="H1107" s="18" t="s">
        <v>18</v>
      </c>
      <c r="I1107" s="19">
        <f>IF(services[[#This Row],[Quantity]]="[Enter Quantity]",0,services[[#This Row],[Price Per Unit]]*services[[#This Row],[Quantity]])</f>
        <v>0</v>
      </c>
    </row>
    <row r="1108" spans="1:9" ht="62" x14ac:dyDescent="0.35">
      <c r="A1108" s="14" t="s">
        <v>1172</v>
      </c>
      <c r="B1108" s="14" t="s">
        <v>142</v>
      </c>
      <c r="C1108" s="14" t="s">
        <v>345</v>
      </c>
      <c r="D1108" s="14" t="s">
        <v>346</v>
      </c>
      <c r="E1108" s="21" t="s">
        <v>347</v>
      </c>
      <c r="F1108" s="14" t="s">
        <v>348</v>
      </c>
      <c r="G1108" s="22">
        <v>310.02</v>
      </c>
      <c r="H1108" s="18" t="s">
        <v>18</v>
      </c>
      <c r="I1108" s="19">
        <f>IF(services[[#This Row],[Quantity]]="[Enter Quantity]",0,services[[#This Row],[Price Per Unit]]*services[[#This Row],[Quantity]])</f>
        <v>0</v>
      </c>
    </row>
    <row r="1109" spans="1:9" ht="62" x14ac:dyDescent="0.35">
      <c r="A1109" s="14" t="s">
        <v>1173</v>
      </c>
      <c r="B1109" s="14" t="s">
        <v>142</v>
      </c>
      <c r="C1109" s="14" t="s">
        <v>345</v>
      </c>
      <c r="D1109" s="14" t="s">
        <v>346</v>
      </c>
      <c r="E1109" s="21" t="s">
        <v>347</v>
      </c>
      <c r="F1109" s="14" t="s">
        <v>348</v>
      </c>
      <c r="G1109" s="22">
        <v>349.93</v>
      </c>
      <c r="H1109" s="18" t="s">
        <v>18</v>
      </c>
      <c r="I1109" s="19">
        <f>IF(services[[#This Row],[Quantity]]="[Enter Quantity]",0,services[[#This Row],[Price Per Unit]]*services[[#This Row],[Quantity]])</f>
        <v>0</v>
      </c>
    </row>
    <row r="1110" spans="1:9" ht="62" x14ac:dyDescent="0.35">
      <c r="A1110" s="14" t="s">
        <v>1174</v>
      </c>
      <c r="B1110" s="14" t="s">
        <v>142</v>
      </c>
      <c r="C1110" s="14" t="s">
        <v>345</v>
      </c>
      <c r="D1110" s="14" t="s">
        <v>346</v>
      </c>
      <c r="E1110" s="21" t="s">
        <v>347</v>
      </c>
      <c r="F1110" s="14" t="s">
        <v>348</v>
      </c>
      <c r="G1110" s="22">
        <v>1229.18</v>
      </c>
      <c r="H1110" s="18" t="s">
        <v>18</v>
      </c>
      <c r="I1110" s="19">
        <f>IF(services[[#This Row],[Quantity]]="[Enter Quantity]",0,services[[#This Row],[Price Per Unit]]*services[[#This Row],[Quantity]])</f>
        <v>0</v>
      </c>
    </row>
    <row r="1111" spans="1:9" ht="62" x14ac:dyDescent="0.35">
      <c r="A1111" s="14" t="s">
        <v>1175</v>
      </c>
      <c r="B1111" s="14" t="s">
        <v>142</v>
      </c>
      <c r="C1111" s="14" t="s">
        <v>345</v>
      </c>
      <c r="D1111" s="14" t="s">
        <v>346</v>
      </c>
      <c r="E1111" s="21" t="s">
        <v>347</v>
      </c>
      <c r="F1111" s="14" t="s">
        <v>348</v>
      </c>
      <c r="G1111" s="22">
        <v>670.26</v>
      </c>
      <c r="H1111" s="18" t="s">
        <v>18</v>
      </c>
      <c r="I1111" s="19">
        <f>IF(services[[#This Row],[Quantity]]="[Enter Quantity]",0,services[[#This Row],[Price Per Unit]]*services[[#This Row],[Quantity]])</f>
        <v>0</v>
      </c>
    </row>
    <row r="1112" spans="1:9" ht="62" x14ac:dyDescent="0.35">
      <c r="A1112" s="14" t="s">
        <v>1176</v>
      </c>
      <c r="B1112" s="14" t="s">
        <v>142</v>
      </c>
      <c r="C1112" s="14" t="s">
        <v>345</v>
      </c>
      <c r="D1112" s="14" t="s">
        <v>346</v>
      </c>
      <c r="E1112" s="21" t="s">
        <v>347</v>
      </c>
      <c r="F1112" s="14" t="s">
        <v>348</v>
      </c>
      <c r="G1112" s="22">
        <v>877.34</v>
      </c>
      <c r="H1112" s="18" t="s">
        <v>18</v>
      </c>
      <c r="I1112" s="19">
        <f>IF(services[[#This Row],[Quantity]]="[Enter Quantity]",0,services[[#This Row],[Price Per Unit]]*services[[#This Row],[Quantity]])</f>
        <v>0</v>
      </c>
    </row>
    <row r="1113" spans="1:9" x14ac:dyDescent="0.35">
      <c r="A1113" s="14" t="s">
        <v>1177</v>
      </c>
      <c r="B1113" s="14" t="s">
        <v>373</v>
      </c>
      <c r="C1113" s="14" t="s">
        <v>345</v>
      </c>
      <c r="D1113" s="14" t="s">
        <v>346</v>
      </c>
      <c r="E1113" s="21" t="s">
        <v>347</v>
      </c>
      <c r="F1113" s="14" t="s">
        <v>348</v>
      </c>
      <c r="G1113" s="22">
        <v>48.35</v>
      </c>
      <c r="H1113" s="18" t="s">
        <v>18</v>
      </c>
      <c r="I1113" s="19">
        <f>IF(services[[#This Row],[Quantity]]="[Enter Quantity]",0,services[[#This Row],[Price Per Unit]]*services[[#This Row],[Quantity]])</f>
        <v>0</v>
      </c>
    </row>
    <row r="1114" spans="1:9" ht="62" x14ac:dyDescent="0.35">
      <c r="A1114" s="14" t="s">
        <v>1178</v>
      </c>
      <c r="B1114" s="14" t="s">
        <v>142</v>
      </c>
      <c r="C1114" s="14" t="s">
        <v>345</v>
      </c>
      <c r="D1114" s="14" t="s">
        <v>346</v>
      </c>
      <c r="E1114" s="21" t="s">
        <v>347</v>
      </c>
      <c r="F1114" s="14" t="s">
        <v>348</v>
      </c>
      <c r="G1114" s="22">
        <v>71.819999999999993</v>
      </c>
      <c r="H1114" s="18" t="s">
        <v>18</v>
      </c>
      <c r="I1114" s="19">
        <f>IF(services[[#This Row],[Quantity]]="[Enter Quantity]",0,services[[#This Row],[Price Per Unit]]*services[[#This Row],[Quantity]])</f>
        <v>0</v>
      </c>
    </row>
    <row r="1115" spans="1:9" x14ac:dyDescent="0.35">
      <c r="A1115" s="14" t="s">
        <v>1179</v>
      </c>
      <c r="B1115" s="14" t="s">
        <v>373</v>
      </c>
      <c r="C1115" s="14" t="s">
        <v>345</v>
      </c>
      <c r="D1115" s="14" t="s">
        <v>346</v>
      </c>
      <c r="E1115" s="21" t="s">
        <v>347</v>
      </c>
      <c r="F1115" s="14" t="s">
        <v>348</v>
      </c>
      <c r="G1115" s="22">
        <v>95.48</v>
      </c>
      <c r="H1115" s="18" t="s">
        <v>18</v>
      </c>
      <c r="I1115" s="19">
        <f>IF(services[[#This Row],[Quantity]]="[Enter Quantity]",0,services[[#This Row],[Price Per Unit]]*services[[#This Row],[Quantity]])</f>
        <v>0</v>
      </c>
    </row>
    <row r="1116" spans="1:9" x14ac:dyDescent="0.35">
      <c r="A1116" s="14" t="s">
        <v>1180</v>
      </c>
      <c r="B1116" s="14" t="s">
        <v>373</v>
      </c>
      <c r="C1116" s="14" t="s">
        <v>345</v>
      </c>
      <c r="D1116" s="14" t="s">
        <v>346</v>
      </c>
      <c r="E1116" s="21" t="s">
        <v>347</v>
      </c>
      <c r="F1116" s="14" t="s">
        <v>348</v>
      </c>
      <c r="G1116" s="22">
        <v>40.6</v>
      </c>
      <c r="H1116" s="18" t="s">
        <v>18</v>
      </c>
      <c r="I1116" s="19">
        <f>IF(services[[#This Row],[Quantity]]="[Enter Quantity]",0,services[[#This Row],[Price Per Unit]]*services[[#This Row],[Quantity]])</f>
        <v>0</v>
      </c>
    </row>
    <row r="1117" spans="1:9" x14ac:dyDescent="0.35">
      <c r="A1117" s="14" t="s">
        <v>1181</v>
      </c>
      <c r="B1117" s="14" t="s">
        <v>373</v>
      </c>
      <c r="C1117" s="14" t="s">
        <v>345</v>
      </c>
      <c r="D1117" s="14" t="s">
        <v>346</v>
      </c>
      <c r="E1117" s="21" t="s">
        <v>347</v>
      </c>
      <c r="F1117" s="14" t="s">
        <v>348</v>
      </c>
      <c r="G1117" s="22">
        <v>38.86</v>
      </c>
      <c r="H1117" s="18" t="s">
        <v>18</v>
      </c>
      <c r="I1117" s="19">
        <f>IF(services[[#This Row],[Quantity]]="[Enter Quantity]",0,services[[#This Row],[Price Per Unit]]*services[[#This Row],[Quantity]])</f>
        <v>0</v>
      </c>
    </row>
    <row r="1118" spans="1:9" x14ac:dyDescent="0.35">
      <c r="A1118" s="14" t="s">
        <v>1182</v>
      </c>
      <c r="B1118" s="14" t="s">
        <v>373</v>
      </c>
      <c r="C1118" s="14" t="s">
        <v>345</v>
      </c>
      <c r="D1118" s="14" t="s">
        <v>346</v>
      </c>
      <c r="E1118" s="21" t="s">
        <v>347</v>
      </c>
      <c r="F1118" s="14" t="s">
        <v>348</v>
      </c>
      <c r="G1118" s="22">
        <v>103.959</v>
      </c>
      <c r="H1118" s="18" t="s">
        <v>18</v>
      </c>
      <c r="I1118" s="19">
        <f>IF(services[[#This Row],[Quantity]]="[Enter Quantity]",0,services[[#This Row],[Price Per Unit]]*services[[#This Row],[Quantity]])</f>
        <v>0</v>
      </c>
    </row>
    <row r="1119" spans="1:9" ht="62" x14ac:dyDescent="0.35">
      <c r="A1119" s="14" t="s">
        <v>1183</v>
      </c>
      <c r="B1119" s="14" t="s">
        <v>142</v>
      </c>
      <c r="C1119" s="14" t="s">
        <v>345</v>
      </c>
      <c r="D1119" s="14" t="s">
        <v>346</v>
      </c>
      <c r="E1119" s="21" t="s">
        <v>347</v>
      </c>
      <c r="F1119" s="14" t="s">
        <v>348</v>
      </c>
      <c r="G1119" s="22">
        <v>4.41</v>
      </c>
      <c r="H1119" s="18" t="s">
        <v>18</v>
      </c>
      <c r="I1119" s="19">
        <f>IF(services[[#This Row],[Quantity]]="[Enter Quantity]",0,services[[#This Row],[Price Per Unit]]*services[[#This Row],[Quantity]])</f>
        <v>0</v>
      </c>
    </row>
    <row r="1120" spans="1:9" x14ac:dyDescent="0.35">
      <c r="A1120" s="14" t="s">
        <v>1184</v>
      </c>
      <c r="B1120" s="14" t="s">
        <v>373</v>
      </c>
      <c r="C1120" s="14" t="s">
        <v>345</v>
      </c>
      <c r="D1120" s="14" t="s">
        <v>346</v>
      </c>
      <c r="E1120" s="21" t="s">
        <v>347</v>
      </c>
      <c r="F1120" s="14" t="s">
        <v>348</v>
      </c>
      <c r="G1120" s="22">
        <v>46.29</v>
      </c>
      <c r="H1120" s="18" t="s">
        <v>18</v>
      </c>
      <c r="I1120" s="19">
        <f>IF(services[[#This Row],[Quantity]]="[Enter Quantity]",0,services[[#This Row],[Price Per Unit]]*services[[#This Row],[Quantity]])</f>
        <v>0</v>
      </c>
    </row>
    <row r="1121" spans="1:9" x14ac:dyDescent="0.35">
      <c r="A1121" s="14" t="s">
        <v>1185</v>
      </c>
      <c r="B1121" s="14" t="s">
        <v>373</v>
      </c>
      <c r="C1121" s="14" t="s">
        <v>345</v>
      </c>
      <c r="D1121" s="14" t="s">
        <v>346</v>
      </c>
      <c r="E1121" s="21" t="s">
        <v>347</v>
      </c>
      <c r="F1121" s="14" t="s">
        <v>348</v>
      </c>
      <c r="G1121" s="22">
        <v>77.481000000000009</v>
      </c>
      <c r="H1121" s="18" t="s">
        <v>18</v>
      </c>
      <c r="I1121" s="19">
        <f>IF(services[[#This Row],[Quantity]]="[Enter Quantity]",0,services[[#This Row],[Price Per Unit]]*services[[#This Row],[Quantity]])</f>
        <v>0</v>
      </c>
    </row>
    <row r="1122" spans="1:9" ht="62" x14ac:dyDescent="0.35">
      <c r="A1122" s="14" t="s">
        <v>1186</v>
      </c>
      <c r="B1122" s="14" t="s">
        <v>142</v>
      </c>
      <c r="C1122" s="14" t="s">
        <v>345</v>
      </c>
      <c r="D1122" s="14" t="s">
        <v>346</v>
      </c>
      <c r="E1122" s="21" t="s">
        <v>347</v>
      </c>
      <c r="F1122" s="14" t="s">
        <v>348</v>
      </c>
      <c r="G1122" s="22">
        <v>349.44</v>
      </c>
      <c r="H1122" s="18" t="s">
        <v>18</v>
      </c>
      <c r="I1122" s="19">
        <f>IF(services[[#This Row],[Quantity]]="[Enter Quantity]",0,services[[#This Row],[Price Per Unit]]*services[[#This Row],[Quantity]])</f>
        <v>0</v>
      </c>
    </row>
    <row r="1123" spans="1:9" x14ac:dyDescent="0.35">
      <c r="A1123" s="14" t="s">
        <v>1187</v>
      </c>
      <c r="B1123" s="14" t="s">
        <v>373</v>
      </c>
      <c r="C1123" s="14" t="s">
        <v>345</v>
      </c>
      <c r="D1123" s="14" t="s">
        <v>346</v>
      </c>
      <c r="E1123" s="21" t="s">
        <v>347</v>
      </c>
      <c r="F1123" s="14" t="s">
        <v>348</v>
      </c>
      <c r="G1123" s="22">
        <v>60.94</v>
      </c>
      <c r="H1123" s="18" t="s">
        <v>18</v>
      </c>
      <c r="I1123" s="19">
        <f>IF(services[[#This Row],[Quantity]]="[Enter Quantity]",0,services[[#This Row],[Price Per Unit]]*services[[#This Row],[Quantity]])</f>
        <v>0</v>
      </c>
    </row>
    <row r="1124" spans="1:9" ht="31" x14ac:dyDescent="0.35">
      <c r="A1124" s="14" t="s">
        <v>1188</v>
      </c>
      <c r="B1124" s="14" t="s">
        <v>373</v>
      </c>
      <c r="C1124" s="14" t="s">
        <v>345</v>
      </c>
      <c r="D1124" s="14" t="s">
        <v>346</v>
      </c>
      <c r="E1124" s="21" t="s">
        <v>347</v>
      </c>
      <c r="F1124" s="14" t="s">
        <v>348</v>
      </c>
      <c r="G1124" s="22">
        <v>25.02</v>
      </c>
      <c r="H1124" s="18" t="s">
        <v>18</v>
      </c>
      <c r="I1124" s="19">
        <f>IF(services[[#This Row],[Quantity]]="[Enter Quantity]",0,services[[#This Row],[Price Per Unit]]*services[[#This Row],[Quantity]])</f>
        <v>0</v>
      </c>
    </row>
    <row r="1125" spans="1:9" ht="62" x14ac:dyDescent="0.35">
      <c r="A1125" s="14" t="s">
        <v>1189</v>
      </c>
      <c r="B1125" s="14" t="s">
        <v>142</v>
      </c>
      <c r="C1125" s="14" t="s">
        <v>345</v>
      </c>
      <c r="D1125" s="14" t="s">
        <v>346</v>
      </c>
      <c r="E1125" s="21" t="s">
        <v>347</v>
      </c>
      <c r="F1125" s="14" t="s">
        <v>348</v>
      </c>
      <c r="G1125" s="22">
        <v>7.65</v>
      </c>
      <c r="H1125" s="18" t="s">
        <v>18</v>
      </c>
      <c r="I1125" s="19">
        <f>IF(services[[#This Row],[Quantity]]="[Enter Quantity]",0,services[[#This Row],[Price Per Unit]]*services[[#This Row],[Quantity]])</f>
        <v>0</v>
      </c>
    </row>
    <row r="1126" spans="1:9" x14ac:dyDescent="0.35">
      <c r="A1126" s="14" t="s">
        <v>1190</v>
      </c>
      <c r="B1126" s="14" t="s">
        <v>373</v>
      </c>
      <c r="C1126" s="14" t="s">
        <v>345</v>
      </c>
      <c r="D1126" s="14" t="s">
        <v>346</v>
      </c>
      <c r="E1126" s="21" t="s">
        <v>347</v>
      </c>
      <c r="F1126" s="14" t="s">
        <v>348</v>
      </c>
      <c r="G1126" s="22">
        <v>134.77000000000001</v>
      </c>
      <c r="H1126" s="18" t="s">
        <v>18</v>
      </c>
      <c r="I1126" s="19">
        <f>IF(services[[#This Row],[Quantity]]="[Enter Quantity]",0,services[[#This Row],[Price Per Unit]]*services[[#This Row],[Quantity]])</f>
        <v>0</v>
      </c>
    </row>
    <row r="1127" spans="1:9" ht="62" x14ac:dyDescent="0.35">
      <c r="A1127" s="14" t="s">
        <v>1191</v>
      </c>
      <c r="B1127" s="14" t="s">
        <v>142</v>
      </c>
      <c r="C1127" s="14" t="s">
        <v>345</v>
      </c>
      <c r="D1127" s="14" t="s">
        <v>346</v>
      </c>
      <c r="E1127" s="21" t="s">
        <v>347</v>
      </c>
      <c r="F1127" s="14" t="s">
        <v>348</v>
      </c>
      <c r="G1127" s="22">
        <v>83.55</v>
      </c>
      <c r="H1127" s="18" t="s">
        <v>18</v>
      </c>
      <c r="I1127" s="19">
        <f>IF(services[[#This Row],[Quantity]]="[Enter Quantity]",0,services[[#This Row],[Price Per Unit]]*services[[#This Row],[Quantity]])</f>
        <v>0</v>
      </c>
    </row>
    <row r="1128" spans="1:9" ht="62" x14ac:dyDescent="0.35">
      <c r="A1128" s="14" t="s">
        <v>1192</v>
      </c>
      <c r="B1128" s="14" t="s">
        <v>142</v>
      </c>
      <c r="C1128" s="14" t="s">
        <v>345</v>
      </c>
      <c r="D1128" s="14" t="s">
        <v>346</v>
      </c>
      <c r="E1128" s="21" t="s">
        <v>347</v>
      </c>
      <c r="F1128" s="14" t="s">
        <v>348</v>
      </c>
      <c r="G1128" s="22">
        <v>14.445</v>
      </c>
      <c r="H1128" s="18" t="s">
        <v>18</v>
      </c>
      <c r="I1128" s="19">
        <f>IF(services[[#This Row],[Quantity]]="[Enter Quantity]",0,services[[#This Row],[Price Per Unit]]*services[[#This Row],[Quantity]])</f>
        <v>0</v>
      </c>
    </row>
    <row r="1129" spans="1:9" ht="62" x14ac:dyDescent="0.35">
      <c r="A1129" s="14" t="s">
        <v>1193</v>
      </c>
      <c r="B1129" s="14" t="s">
        <v>142</v>
      </c>
      <c r="C1129" s="14" t="s">
        <v>345</v>
      </c>
      <c r="D1129" s="14" t="s">
        <v>346</v>
      </c>
      <c r="E1129" s="21" t="s">
        <v>347</v>
      </c>
      <c r="F1129" s="14" t="s">
        <v>348</v>
      </c>
      <c r="G1129" s="22">
        <v>41.31</v>
      </c>
      <c r="H1129" s="18" t="s">
        <v>18</v>
      </c>
      <c r="I1129" s="19">
        <f>IF(services[[#This Row],[Quantity]]="[Enter Quantity]",0,services[[#This Row],[Price Per Unit]]*services[[#This Row],[Quantity]])</f>
        <v>0</v>
      </c>
    </row>
    <row r="1130" spans="1:9" ht="62" x14ac:dyDescent="0.35">
      <c r="A1130" s="14" t="s">
        <v>1194</v>
      </c>
      <c r="B1130" s="14" t="s">
        <v>142</v>
      </c>
      <c r="C1130" s="14" t="s">
        <v>345</v>
      </c>
      <c r="D1130" s="14" t="s">
        <v>346</v>
      </c>
      <c r="E1130" s="21" t="s">
        <v>347</v>
      </c>
      <c r="F1130" s="14" t="s">
        <v>348</v>
      </c>
      <c r="G1130" s="22">
        <v>125.19</v>
      </c>
      <c r="H1130" s="18" t="s">
        <v>18</v>
      </c>
      <c r="I1130" s="19">
        <f>IF(services[[#This Row],[Quantity]]="[Enter Quantity]",0,services[[#This Row],[Price Per Unit]]*services[[#This Row],[Quantity]])</f>
        <v>0</v>
      </c>
    </row>
    <row r="1131" spans="1:9" ht="62" x14ac:dyDescent="0.35">
      <c r="A1131" s="14" t="s">
        <v>1195</v>
      </c>
      <c r="B1131" s="14" t="s">
        <v>142</v>
      </c>
      <c r="C1131" s="14" t="s">
        <v>345</v>
      </c>
      <c r="D1131" s="14" t="s">
        <v>346</v>
      </c>
      <c r="E1131" s="21" t="s">
        <v>347</v>
      </c>
      <c r="F1131" s="14" t="s">
        <v>348</v>
      </c>
      <c r="G1131" s="22">
        <v>25.038</v>
      </c>
      <c r="H1131" s="18" t="s">
        <v>18</v>
      </c>
      <c r="I1131" s="19">
        <f>IF(services[[#This Row],[Quantity]]="[Enter Quantity]",0,services[[#This Row],[Price Per Unit]]*services[[#This Row],[Quantity]])</f>
        <v>0</v>
      </c>
    </row>
    <row r="1132" spans="1:9" ht="62" x14ac:dyDescent="0.35">
      <c r="A1132" s="14" t="s">
        <v>1196</v>
      </c>
      <c r="B1132" s="14" t="s">
        <v>142</v>
      </c>
      <c r="C1132" s="14" t="s">
        <v>345</v>
      </c>
      <c r="D1132" s="14" t="s">
        <v>346</v>
      </c>
      <c r="E1132" s="21" t="s">
        <v>347</v>
      </c>
      <c r="F1132" s="14" t="s">
        <v>348</v>
      </c>
      <c r="G1132" s="22">
        <v>18.684000000000001</v>
      </c>
      <c r="H1132" s="18" t="s">
        <v>18</v>
      </c>
      <c r="I1132" s="19">
        <f>IF(services[[#This Row],[Quantity]]="[Enter Quantity]",0,services[[#This Row],[Price Per Unit]]*services[[#This Row],[Quantity]])</f>
        <v>0</v>
      </c>
    </row>
    <row r="1133" spans="1:9" x14ac:dyDescent="0.35">
      <c r="A1133" s="14" t="s">
        <v>1197</v>
      </c>
      <c r="B1133" s="14" t="s">
        <v>373</v>
      </c>
      <c r="C1133" s="14" t="s">
        <v>345</v>
      </c>
      <c r="D1133" s="14" t="s">
        <v>346</v>
      </c>
      <c r="E1133" s="21" t="s">
        <v>347</v>
      </c>
      <c r="F1133" s="14" t="s">
        <v>348</v>
      </c>
      <c r="G1133" s="22">
        <v>63.07</v>
      </c>
      <c r="H1133" s="18" t="s">
        <v>18</v>
      </c>
      <c r="I1133" s="19">
        <f>IF(services[[#This Row],[Quantity]]="[Enter Quantity]",0,services[[#This Row],[Price Per Unit]]*services[[#This Row],[Quantity]])</f>
        <v>0</v>
      </c>
    </row>
    <row r="1134" spans="1:9" ht="62" x14ac:dyDescent="0.35">
      <c r="A1134" s="14" t="s">
        <v>1198</v>
      </c>
      <c r="B1134" s="14" t="s">
        <v>142</v>
      </c>
      <c r="C1134" s="14" t="s">
        <v>345</v>
      </c>
      <c r="D1134" s="14" t="s">
        <v>346</v>
      </c>
      <c r="E1134" s="21" t="s">
        <v>347</v>
      </c>
      <c r="F1134" s="14" t="s">
        <v>348</v>
      </c>
      <c r="G1134" s="22">
        <v>46.25</v>
      </c>
      <c r="H1134" s="18" t="s">
        <v>18</v>
      </c>
      <c r="I1134" s="19">
        <f>IF(services[[#This Row],[Quantity]]="[Enter Quantity]",0,services[[#This Row],[Price Per Unit]]*services[[#This Row],[Quantity]])</f>
        <v>0</v>
      </c>
    </row>
    <row r="1135" spans="1:9" x14ac:dyDescent="0.35">
      <c r="A1135" s="14" t="s">
        <v>1199</v>
      </c>
      <c r="B1135" s="14" t="s">
        <v>373</v>
      </c>
      <c r="C1135" s="14" t="s">
        <v>345</v>
      </c>
      <c r="D1135" s="14" t="s">
        <v>346</v>
      </c>
      <c r="E1135" s="21" t="s">
        <v>347</v>
      </c>
      <c r="F1135" s="14" t="s">
        <v>348</v>
      </c>
      <c r="G1135" s="22">
        <v>82.6</v>
      </c>
      <c r="H1135" s="18" t="s">
        <v>18</v>
      </c>
      <c r="I1135" s="19">
        <f>IF(services[[#This Row],[Quantity]]="[Enter Quantity]",0,services[[#This Row],[Price Per Unit]]*services[[#This Row],[Quantity]])</f>
        <v>0</v>
      </c>
    </row>
    <row r="1136" spans="1:9" ht="62" x14ac:dyDescent="0.35">
      <c r="A1136" s="14" t="s">
        <v>1200</v>
      </c>
      <c r="B1136" s="14" t="s">
        <v>142</v>
      </c>
      <c r="C1136" s="14" t="s">
        <v>345</v>
      </c>
      <c r="D1136" s="14" t="s">
        <v>346</v>
      </c>
      <c r="E1136" s="21" t="s">
        <v>347</v>
      </c>
      <c r="F1136" s="14" t="s">
        <v>348</v>
      </c>
      <c r="G1136" s="22">
        <v>5</v>
      </c>
      <c r="H1136" s="18" t="s">
        <v>18</v>
      </c>
      <c r="I1136" s="19">
        <f>IF(services[[#This Row],[Quantity]]="[Enter Quantity]",0,services[[#This Row],[Price Per Unit]]*services[[#This Row],[Quantity]])</f>
        <v>0</v>
      </c>
    </row>
    <row r="1137" spans="1:9" ht="62" x14ac:dyDescent="0.35">
      <c r="A1137" s="14" t="s">
        <v>1201</v>
      </c>
      <c r="B1137" s="14" t="s">
        <v>142</v>
      </c>
      <c r="C1137" s="14" t="s">
        <v>345</v>
      </c>
      <c r="D1137" s="14" t="s">
        <v>346</v>
      </c>
      <c r="E1137" s="21" t="s">
        <v>347</v>
      </c>
      <c r="F1137" s="14" t="s">
        <v>348</v>
      </c>
      <c r="G1137" s="22">
        <v>88.05</v>
      </c>
      <c r="H1137" s="18" t="s">
        <v>18</v>
      </c>
      <c r="I1137" s="19">
        <f>IF(services[[#This Row],[Quantity]]="[Enter Quantity]",0,services[[#This Row],[Price Per Unit]]*services[[#This Row],[Quantity]])</f>
        <v>0</v>
      </c>
    </row>
    <row r="1138" spans="1:9" x14ac:dyDescent="0.35">
      <c r="A1138" s="14" t="s">
        <v>1202</v>
      </c>
      <c r="B1138" s="14" t="s">
        <v>373</v>
      </c>
      <c r="C1138" s="14" t="s">
        <v>345</v>
      </c>
      <c r="D1138" s="14" t="s">
        <v>346</v>
      </c>
      <c r="E1138" s="21" t="s">
        <v>347</v>
      </c>
      <c r="F1138" s="14" t="s">
        <v>348</v>
      </c>
      <c r="G1138" s="22">
        <v>122.48</v>
      </c>
      <c r="H1138" s="18" t="s">
        <v>18</v>
      </c>
      <c r="I1138" s="19">
        <f>IF(services[[#This Row],[Quantity]]="[Enter Quantity]",0,services[[#This Row],[Price Per Unit]]*services[[#This Row],[Quantity]])</f>
        <v>0</v>
      </c>
    </row>
    <row r="1139" spans="1:9" ht="62" x14ac:dyDescent="0.35">
      <c r="A1139" s="14" t="s">
        <v>1203</v>
      </c>
      <c r="B1139" s="14" t="s">
        <v>142</v>
      </c>
      <c r="C1139" s="14" t="s">
        <v>345</v>
      </c>
      <c r="D1139" s="14" t="s">
        <v>346</v>
      </c>
      <c r="E1139" s="21" t="s">
        <v>347</v>
      </c>
      <c r="F1139" s="14" t="s">
        <v>348</v>
      </c>
      <c r="G1139" s="22">
        <v>34.61</v>
      </c>
      <c r="H1139" s="18" t="s">
        <v>18</v>
      </c>
      <c r="I1139" s="19">
        <f>IF(services[[#This Row],[Quantity]]="[Enter Quantity]",0,services[[#This Row],[Price Per Unit]]*services[[#This Row],[Quantity]])</f>
        <v>0</v>
      </c>
    </row>
    <row r="1140" spans="1:9" x14ac:dyDescent="0.35">
      <c r="A1140" s="14" t="s">
        <v>1204</v>
      </c>
      <c r="B1140" s="14" t="s">
        <v>373</v>
      </c>
      <c r="C1140" s="14" t="s">
        <v>345</v>
      </c>
      <c r="D1140" s="14" t="s">
        <v>346</v>
      </c>
      <c r="E1140" s="21" t="s">
        <v>347</v>
      </c>
      <c r="F1140" s="14" t="s">
        <v>348</v>
      </c>
      <c r="G1140" s="22">
        <v>64.64</v>
      </c>
      <c r="H1140" s="18" t="s">
        <v>18</v>
      </c>
      <c r="I1140" s="19">
        <f>IF(services[[#This Row],[Quantity]]="[Enter Quantity]",0,services[[#This Row],[Price Per Unit]]*services[[#This Row],[Quantity]])</f>
        <v>0</v>
      </c>
    </row>
    <row r="1141" spans="1:9" ht="62" x14ac:dyDescent="0.35">
      <c r="A1141" s="14" t="s">
        <v>1205</v>
      </c>
      <c r="B1141" s="14" t="s">
        <v>142</v>
      </c>
      <c r="C1141" s="14" t="s">
        <v>345</v>
      </c>
      <c r="D1141" s="14" t="s">
        <v>346</v>
      </c>
      <c r="E1141" s="21" t="s">
        <v>347</v>
      </c>
      <c r="F1141" s="14" t="s">
        <v>348</v>
      </c>
      <c r="G1141" s="22">
        <v>80.44</v>
      </c>
      <c r="H1141" s="18" t="s">
        <v>18</v>
      </c>
      <c r="I1141" s="19">
        <f>IF(services[[#This Row],[Quantity]]="[Enter Quantity]",0,services[[#This Row],[Price Per Unit]]*services[[#This Row],[Quantity]])</f>
        <v>0</v>
      </c>
    </row>
    <row r="1142" spans="1:9" x14ac:dyDescent="0.35">
      <c r="A1142" s="14" t="s">
        <v>1206</v>
      </c>
      <c r="B1142" s="14" t="s">
        <v>373</v>
      </c>
      <c r="C1142" s="14" t="s">
        <v>345</v>
      </c>
      <c r="D1142" s="14" t="s">
        <v>346</v>
      </c>
      <c r="E1142" s="21" t="s">
        <v>347</v>
      </c>
      <c r="F1142" s="14" t="s">
        <v>348</v>
      </c>
      <c r="G1142" s="22">
        <v>50.16</v>
      </c>
      <c r="H1142" s="18" t="s">
        <v>18</v>
      </c>
      <c r="I1142" s="19">
        <f>IF(services[[#This Row],[Quantity]]="[Enter Quantity]",0,services[[#This Row],[Price Per Unit]]*services[[#This Row],[Quantity]])</f>
        <v>0</v>
      </c>
    </row>
    <row r="1143" spans="1:9" ht="62" x14ac:dyDescent="0.35">
      <c r="A1143" s="14" t="s">
        <v>1207</v>
      </c>
      <c r="B1143" s="14" t="s">
        <v>142</v>
      </c>
      <c r="C1143" s="14" t="s">
        <v>345</v>
      </c>
      <c r="D1143" s="14" t="s">
        <v>346</v>
      </c>
      <c r="E1143" s="21" t="s">
        <v>347</v>
      </c>
      <c r="F1143" s="14" t="s">
        <v>348</v>
      </c>
      <c r="G1143" s="22">
        <v>79.790000000000006</v>
      </c>
      <c r="H1143" s="18" t="s">
        <v>18</v>
      </c>
      <c r="I1143" s="19">
        <f>IF(services[[#This Row],[Quantity]]="[Enter Quantity]",0,services[[#This Row],[Price Per Unit]]*services[[#This Row],[Quantity]])</f>
        <v>0</v>
      </c>
    </row>
    <row r="1144" spans="1:9" x14ac:dyDescent="0.35">
      <c r="A1144" s="14" t="s">
        <v>1208</v>
      </c>
      <c r="B1144" s="14" t="s">
        <v>373</v>
      </c>
      <c r="C1144" s="14" t="s">
        <v>345</v>
      </c>
      <c r="D1144" s="14" t="s">
        <v>346</v>
      </c>
      <c r="E1144" s="21" t="s">
        <v>347</v>
      </c>
      <c r="F1144" s="14" t="s">
        <v>348</v>
      </c>
      <c r="G1144" s="22">
        <v>0.93</v>
      </c>
      <c r="H1144" s="18" t="s">
        <v>18</v>
      </c>
      <c r="I1144" s="19">
        <f>IF(services[[#This Row],[Quantity]]="[Enter Quantity]",0,services[[#This Row],[Price Per Unit]]*services[[#This Row],[Quantity]])</f>
        <v>0</v>
      </c>
    </row>
    <row r="1145" spans="1:9" x14ac:dyDescent="0.35">
      <c r="A1145" s="14" t="s">
        <v>1209</v>
      </c>
      <c r="B1145" s="14" t="s">
        <v>373</v>
      </c>
      <c r="C1145" s="14" t="s">
        <v>345</v>
      </c>
      <c r="D1145" s="14" t="s">
        <v>346</v>
      </c>
      <c r="E1145" s="21" t="s">
        <v>347</v>
      </c>
      <c r="F1145" s="14" t="s">
        <v>348</v>
      </c>
      <c r="G1145" s="22">
        <v>110.3</v>
      </c>
      <c r="H1145" s="18" t="s">
        <v>18</v>
      </c>
      <c r="I1145" s="19">
        <f>IF(services[[#This Row],[Quantity]]="[Enter Quantity]",0,services[[#This Row],[Price Per Unit]]*services[[#This Row],[Quantity]])</f>
        <v>0</v>
      </c>
    </row>
    <row r="1146" spans="1:9" ht="62" x14ac:dyDescent="0.35">
      <c r="A1146" s="14" t="s">
        <v>1210</v>
      </c>
      <c r="B1146" s="14" t="s">
        <v>142</v>
      </c>
      <c r="C1146" s="14" t="s">
        <v>345</v>
      </c>
      <c r="D1146" s="14" t="s">
        <v>346</v>
      </c>
      <c r="E1146" s="21" t="s">
        <v>347</v>
      </c>
      <c r="F1146" s="14" t="s">
        <v>348</v>
      </c>
      <c r="G1146" s="22">
        <v>121.42</v>
      </c>
      <c r="H1146" s="18" t="s">
        <v>18</v>
      </c>
      <c r="I1146" s="19">
        <f>IF(services[[#This Row],[Quantity]]="[Enter Quantity]",0,services[[#This Row],[Price Per Unit]]*services[[#This Row],[Quantity]])</f>
        <v>0</v>
      </c>
    </row>
    <row r="1147" spans="1:9" ht="62" x14ac:dyDescent="0.35">
      <c r="A1147" s="14" t="s">
        <v>1211</v>
      </c>
      <c r="B1147" s="14" t="s">
        <v>142</v>
      </c>
      <c r="C1147" s="14" t="s">
        <v>345</v>
      </c>
      <c r="D1147" s="14" t="s">
        <v>346</v>
      </c>
      <c r="E1147" s="21" t="s">
        <v>347</v>
      </c>
      <c r="F1147" s="14" t="s">
        <v>348</v>
      </c>
      <c r="G1147" s="22">
        <v>115.18</v>
      </c>
      <c r="H1147" s="18" t="s">
        <v>18</v>
      </c>
      <c r="I1147" s="19">
        <f>IF(services[[#This Row],[Quantity]]="[Enter Quantity]",0,services[[#This Row],[Price Per Unit]]*services[[#This Row],[Quantity]])</f>
        <v>0</v>
      </c>
    </row>
    <row r="1148" spans="1:9" ht="62" x14ac:dyDescent="0.35">
      <c r="A1148" s="14" t="s">
        <v>1212</v>
      </c>
      <c r="B1148" s="14" t="s">
        <v>142</v>
      </c>
      <c r="C1148" s="14" t="s">
        <v>345</v>
      </c>
      <c r="D1148" s="14" t="s">
        <v>346</v>
      </c>
      <c r="E1148" s="21" t="s">
        <v>347</v>
      </c>
      <c r="F1148" s="14" t="s">
        <v>348</v>
      </c>
      <c r="G1148" s="22">
        <v>87.867000000000004</v>
      </c>
      <c r="H1148" s="18" t="s">
        <v>18</v>
      </c>
      <c r="I1148" s="19">
        <f>IF(services[[#This Row],[Quantity]]="[Enter Quantity]",0,services[[#This Row],[Price Per Unit]]*services[[#This Row],[Quantity]])</f>
        <v>0</v>
      </c>
    </row>
    <row r="1149" spans="1:9" x14ac:dyDescent="0.35">
      <c r="A1149" s="14" t="s">
        <v>1213</v>
      </c>
      <c r="B1149" s="14" t="s">
        <v>373</v>
      </c>
      <c r="C1149" s="14" t="s">
        <v>345</v>
      </c>
      <c r="D1149" s="14" t="s">
        <v>346</v>
      </c>
      <c r="E1149" s="21" t="s">
        <v>347</v>
      </c>
      <c r="F1149" s="14" t="s">
        <v>348</v>
      </c>
      <c r="G1149" s="22">
        <v>17.52</v>
      </c>
      <c r="H1149" s="18" t="s">
        <v>18</v>
      </c>
      <c r="I1149" s="19">
        <f>IF(services[[#This Row],[Quantity]]="[Enter Quantity]",0,services[[#This Row],[Price Per Unit]]*services[[#This Row],[Quantity]])</f>
        <v>0</v>
      </c>
    </row>
    <row r="1150" spans="1:9" ht="62" x14ac:dyDescent="0.35">
      <c r="A1150" s="14" t="s">
        <v>1214</v>
      </c>
      <c r="B1150" s="14" t="s">
        <v>142</v>
      </c>
      <c r="C1150" s="14" t="s">
        <v>345</v>
      </c>
      <c r="D1150" s="14" t="s">
        <v>346</v>
      </c>
      <c r="E1150" s="21" t="s">
        <v>347</v>
      </c>
      <c r="F1150" s="14" t="s">
        <v>348</v>
      </c>
      <c r="G1150" s="22">
        <v>37.380000000000003</v>
      </c>
      <c r="H1150" s="18" t="s">
        <v>18</v>
      </c>
      <c r="I1150" s="19">
        <f>IF(services[[#This Row],[Quantity]]="[Enter Quantity]",0,services[[#This Row],[Price Per Unit]]*services[[#This Row],[Quantity]])</f>
        <v>0</v>
      </c>
    </row>
    <row r="1151" spans="1:9" x14ac:dyDescent="0.35">
      <c r="A1151" s="14" t="s">
        <v>1215</v>
      </c>
      <c r="B1151" s="14" t="s">
        <v>373</v>
      </c>
      <c r="C1151" s="14" t="s">
        <v>345</v>
      </c>
      <c r="D1151" s="14" t="s">
        <v>346</v>
      </c>
      <c r="E1151" s="21" t="s">
        <v>347</v>
      </c>
      <c r="F1151" s="14" t="s">
        <v>348</v>
      </c>
      <c r="G1151" s="22">
        <v>18.43</v>
      </c>
      <c r="H1151" s="18" t="s">
        <v>18</v>
      </c>
      <c r="I1151" s="19">
        <f>IF(services[[#This Row],[Quantity]]="[Enter Quantity]",0,services[[#This Row],[Price Per Unit]]*services[[#This Row],[Quantity]])</f>
        <v>0</v>
      </c>
    </row>
    <row r="1152" spans="1:9" x14ac:dyDescent="0.35">
      <c r="A1152" s="14" t="s">
        <v>1216</v>
      </c>
      <c r="B1152" s="14" t="s">
        <v>373</v>
      </c>
      <c r="C1152" s="14" t="s">
        <v>345</v>
      </c>
      <c r="D1152" s="14" t="s">
        <v>346</v>
      </c>
      <c r="E1152" s="21" t="s">
        <v>347</v>
      </c>
      <c r="F1152" s="14" t="s">
        <v>348</v>
      </c>
      <c r="G1152" s="22">
        <v>49.92</v>
      </c>
      <c r="H1152" s="18" t="s">
        <v>18</v>
      </c>
      <c r="I1152" s="19">
        <f>IF(services[[#This Row],[Quantity]]="[Enter Quantity]",0,services[[#This Row],[Price Per Unit]]*services[[#This Row],[Quantity]])</f>
        <v>0</v>
      </c>
    </row>
    <row r="1153" spans="1:9" ht="62" x14ac:dyDescent="0.35">
      <c r="A1153" s="14" t="s">
        <v>1217</v>
      </c>
      <c r="B1153" s="14" t="s">
        <v>142</v>
      </c>
      <c r="C1153" s="14" t="s">
        <v>345</v>
      </c>
      <c r="D1153" s="14" t="s">
        <v>346</v>
      </c>
      <c r="E1153" s="21" t="s">
        <v>347</v>
      </c>
      <c r="F1153" s="14" t="s">
        <v>348</v>
      </c>
      <c r="G1153" s="22">
        <v>110.98</v>
      </c>
      <c r="H1153" s="18" t="s">
        <v>18</v>
      </c>
      <c r="I1153" s="19">
        <f>IF(services[[#This Row],[Quantity]]="[Enter Quantity]",0,services[[#This Row],[Price Per Unit]]*services[[#This Row],[Quantity]])</f>
        <v>0</v>
      </c>
    </row>
    <row r="1154" spans="1:9" x14ac:dyDescent="0.35">
      <c r="A1154" s="14" t="s">
        <v>1218</v>
      </c>
      <c r="B1154" s="14" t="s">
        <v>373</v>
      </c>
      <c r="C1154" s="14" t="s">
        <v>345</v>
      </c>
      <c r="D1154" s="14" t="s">
        <v>346</v>
      </c>
      <c r="E1154" s="21" t="s">
        <v>347</v>
      </c>
      <c r="F1154" s="14" t="s">
        <v>348</v>
      </c>
      <c r="G1154" s="22">
        <v>54.65</v>
      </c>
      <c r="H1154" s="18" t="s">
        <v>18</v>
      </c>
      <c r="I1154" s="19">
        <f>IF(services[[#This Row],[Quantity]]="[Enter Quantity]",0,services[[#This Row],[Price Per Unit]]*services[[#This Row],[Quantity]])</f>
        <v>0</v>
      </c>
    </row>
    <row r="1155" spans="1:9" ht="62" x14ac:dyDescent="0.35">
      <c r="A1155" s="14" t="s">
        <v>1219</v>
      </c>
      <c r="B1155" s="14" t="s">
        <v>142</v>
      </c>
      <c r="C1155" s="14" t="s">
        <v>345</v>
      </c>
      <c r="D1155" s="14" t="s">
        <v>346</v>
      </c>
      <c r="E1155" s="21" t="s">
        <v>347</v>
      </c>
      <c r="F1155" s="14" t="s">
        <v>348</v>
      </c>
      <c r="G1155" s="22">
        <v>5</v>
      </c>
      <c r="H1155" s="18" t="s">
        <v>18</v>
      </c>
      <c r="I1155" s="19">
        <f>IF(services[[#This Row],[Quantity]]="[Enter Quantity]",0,services[[#This Row],[Price Per Unit]]*services[[#This Row],[Quantity]])</f>
        <v>0</v>
      </c>
    </row>
    <row r="1156" spans="1:9" ht="62" x14ac:dyDescent="0.35">
      <c r="A1156" s="14" t="s">
        <v>1220</v>
      </c>
      <c r="B1156" s="14" t="s">
        <v>142</v>
      </c>
      <c r="C1156" s="14" t="s">
        <v>345</v>
      </c>
      <c r="D1156" s="14" t="s">
        <v>346</v>
      </c>
      <c r="E1156" s="21" t="s">
        <v>347</v>
      </c>
      <c r="F1156" s="14" t="s">
        <v>348</v>
      </c>
      <c r="G1156" s="22">
        <v>17.54</v>
      </c>
      <c r="H1156" s="18" t="s">
        <v>18</v>
      </c>
      <c r="I1156" s="19">
        <f>IF(services[[#This Row],[Quantity]]="[Enter Quantity]",0,services[[#This Row],[Price Per Unit]]*services[[#This Row],[Quantity]])</f>
        <v>0</v>
      </c>
    </row>
    <row r="1157" spans="1:9" ht="62" x14ac:dyDescent="0.35">
      <c r="A1157" s="14" t="s">
        <v>1221</v>
      </c>
      <c r="B1157" s="14" t="s">
        <v>142</v>
      </c>
      <c r="C1157" s="14" t="s">
        <v>345</v>
      </c>
      <c r="D1157" s="14" t="s">
        <v>346</v>
      </c>
      <c r="E1157" s="21" t="s">
        <v>347</v>
      </c>
      <c r="F1157" s="14" t="s">
        <v>348</v>
      </c>
      <c r="G1157" s="22">
        <v>103.23</v>
      </c>
      <c r="H1157" s="18" t="s">
        <v>18</v>
      </c>
      <c r="I1157" s="19">
        <f>IF(services[[#This Row],[Quantity]]="[Enter Quantity]",0,services[[#This Row],[Price Per Unit]]*services[[#This Row],[Quantity]])</f>
        <v>0</v>
      </c>
    </row>
    <row r="1158" spans="1:9" x14ac:dyDescent="0.35">
      <c r="A1158" s="14" t="s">
        <v>1222</v>
      </c>
      <c r="B1158" s="14" t="s">
        <v>373</v>
      </c>
      <c r="C1158" s="14" t="s">
        <v>345</v>
      </c>
      <c r="D1158" s="14" t="s">
        <v>346</v>
      </c>
      <c r="E1158" s="21" t="s">
        <v>347</v>
      </c>
      <c r="F1158" s="14" t="s">
        <v>348</v>
      </c>
      <c r="G1158" s="22">
        <v>34.01</v>
      </c>
      <c r="H1158" s="18" t="s">
        <v>18</v>
      </c>
      <c r="I1158" s="19">
        <f>IF(services[[#This Row],[Quantity]]="[Enter Quantity]",0,services[[#This Row],[Price Per Unit]]*services[[#This Row],[Quantity]])</f>
        <v>0</v>
      </c>
    </row>
    <row r="1159" spans="1:9" x14ac:dyDescent="0.35">
      <c r="A1159" s="14" t="s">
        <v>1223</v>
      </c>
      <c r="B1159" s="14" t="s">
        <v>373</v>
      </c>
      <c r="C1159" s="14" t="s">
        <v>345</v>
      </c>
      <c r="D1159" s="14" t="s">
        <v>346</v>
      </c>
      <c r="E1159" s="21" t="s">
        <v>347</v>
      </c>
      <c r="F1159" s="14" t="s">
        <v>348</v>
      </c>
      <c r="G1159" s="22">
        <v>210.1</v>
      </c>
      <c r="H1159" s="18" t="s">
        <v>18</v>
      </c>
      <c r="I1159" s="19">
        <f>IF(services[[#This Row],[Quantity]]="[Enter Quantity]",0,services[[#This Row],[Price Per Unit]]*services[[#This Row],[Quantity]])</f>
        <v>0</v>
      </c>
    </row>
    <row r="1160" spans="1:9" ht="62" x14ac:dyDescent="0.35">
      <c r="A1160" s="14" t="s">
        <v>1224</v>
      </c>
      <c r="B1160" s="14" t="s">
        <v>142</v>
      </c>
      <c r="C1160" s="14" t="s">
        <v>345</v>
      </c>
      <c r="D1160" s="14" t="s">
        <v>346</v>
      </c>
      <c r="E1160" s="21" t="s">
        <v>347</v>
      </c>
      <c r="F1160" s="14" t="s">
        <v>348</v>
      </c>
      <c r="G1160" s="22">
        <v>88.92</v>
      </c>
      <c r="H1160" s="18" t="s">
        <v>18</v>
      </c>
      <c r="I1160" s="19">
        <f>IF(services[[#This Row],[Quantity]]="[Enter Quantity]",0,services[[#This Row],[Price Per Unit]]*services[[#This Row],[Quantity]])</f>
        <v>0</v>
      </c>
    </row>
    <row r="1161" spans="1:9" ht="62" x14ac:dyDescent="0.35">
      <c r="A1161" s="14" t="s">
        <v>1225</v>
      </c>
      <c r="B1161" s="14" t="s">
        <v>142</v>
      </c>
      <c r="C1161" s="14" t="s">
        <v>345</v>
      </c>
      <c r="D1161" s="14" t="s">
        <v>346</v>
      </c>
      <c r="E1161" s="21" t="s">
        <v>347</v>
      </c>
      <c r="F1161" s="14" t="s">
        <v>348</v>
      </c>
      <c r="G1161" s="22">
        <v>47.46</v>
      </c>
      <c r="H1161" s="18" t="s">
        <v>18</v>
      </c>
      <c r="I1161" s="19">
        <f>IF(services[[#This Row],[Quantity]]="[Enter Quantity]",0,services[[#This Row],[Price Per Unit]]*services[[#This Row],[Quantity]])</f>
        <v>0</v>
      </c>
    </row>
    <row r="1162" spans="1:9" x14ac:dyDescent="0.35">
      <c r="A1162" s="14" t="s">
        <v>1226</v>
      </c>
      <c r="B1162" s="14" t="s">
        <v>337</v>
      </c>
      <c r="C1162" s="14" t="s">
        <v>345</v>
      </c>
      <c r="D1162" s="14" t="s">
        <v>346</v>
      </c>
      <c r="E1162" s="21" t="s">
        <v>347</v>
      </c>
      <c r="F1162" s="14" t="s">
        <v>348</v>
      </c>
      <c r="G1162" s="22">
        <v>14.31</v>
      </c>
      <c r="H1162" s="18" t="s">
        <v>18</v>
      </c>
      <c r="I1162" s="19">
        <f>IF(services[[#This Row],[Quantity]]="[Enter Quantity]",0,services[[#This Row],[Price Per Unit]]*services[[#This Row],[Quantity]])</f>
        <v>0</v>
      </c>
    </row>
    <row r="1163" spans="1:9" ht="62" x14ac:dyDescent="0.35">
      <c r="A1163" s="14" t="s">
        <v>1227</v>
      </c>
      <c r="B1163" s="14" t="s">
        <v>142</v>
      </c>
      <c r="C1163" s="14" t="s">
        <v>345</v>
      </c>
      <c r="D1163" s="14" t="s">
        <v>346</v>
      </c>
      <c r="E1163" s="21" t="s">
        <v>347</v>
      </c>
      <c r="F1163" s="14" t="s">
        <v>348</v>
      </c>
      <c r="G1163" s="22">
        <v>10</v>
      </c>
      <c r="H1163" s="18" t="s">
        <v>18</v>
      </c>
      <c r="I1163" s="19">
        <f>IF(services[[#This Row],[Quantity]]="[Enter Quantity]",0,services[[#This Row],[Price Per Unit]]*services[[#This Row],[Quantity]])</f>
        <v>0</v>
      </c>
    </row>
    <row r="1164" spans="1:9" x14ac:dyDescent="0.35">
      <c r="A1164" s="14" t="s">
        <v>1228</v>
      </c>
      <c r="B1164" s="14" t="s">
        <v>373</v>
      </c>
      <c r="C1164" s="14" t="s">
        <v>345</v>
      </c>
      <c r="D1164" s="14" t="s">
        <v>346</v>
      </c>
      <c r="E1164" s="21" t="s">
        <v>347</v>
      </c>
      <c r="F1164" s="14" t="s">
        <v>348</v>
      </c>
      <c r="G1164" s="22">
        <v>36.869999999999997</v>
      </c>
      <c r="H1164" s="18" t="s">
        <v>18</v>
      </c>
      <c r="I1164" s="19">
        <f>IF(services[[#This Row],[Quantity]]="[Enter Quantity]",0,services[[#This Row],[Price Per Unit]]*services[[#This Row],[Quantity]])</f>
        <v>0</v>
      </c>
    </row>
    <row r="1165" spans="1:9" ht="62" x14ac:dyDescent="0.35">
      <c r="A1165" s="14" t="s">
        <v>1229</v>
      </c>
      <c r="B1165" s="14" t="s">
        <v>142</v>
      </c>
      <c r="C1165" s="14" t="s">
        <v>345</v>
      </c>
      <c r="D1165" s="14" t="s">
        <v>346</v>
      </c>
      <c r="E1165" s="21" t="s">
        <v>347</v>
      </c>
      <c r="F1165" s="14" t="s">
        <v>348</v>
      </c>
      <c r="G1165" s="22">
        <v>15</v>
      </c>
      <c r="H1165" s="18" t="s">
        <v>18</v>
      </c>
      <c r="I1165" s="19">
        <f>IF(services[[#This Row],[Quantity]]="[Enter Quantity]",0,services[[#This Row],[Price Per Unit]]*services[[#This Row],[Quantity]])</f>
        <v>0</v>
      </c>
    </row>
    <row r="1166" spans="1:9" x14ac:dyDescent="0.35">
      <c r="A1166" s="14" t="s">
        <v>1230</v>
      </c>
      <c r="B1166" s="14" t="s">
        <v>373</v>
      </c>
      <c r="C1166" s="14" t="s">
        <v>345</v>
      </c>
      <c r="D1166" s="14" t="s">
        <v>346</v>
      </c>
      <c r="E1166" s="21" t="s">
        <v>347</v>
      </c>
      <c r="F1166" s="14" t="s">
        <v>348</v>
      </c>
      <c r="G1166" s="22">
        <v>44.94</v>
      </c>
      <c r="H1166" s="18" t="s">
        <v>18</v>
      </c>
      <c r="I1166" s="19">
        <f>IF(services[[#This Row],[Quantity]]="[Enter Quantity]",0,services[[#This Row],[Price Per Unit]]*services[[#This Row],[Quantity]])</f>
        <v>0</v>
      </c>
    </row>
    <row r="1167" spans="1:9" ht="62" x14ac:dyDescent="0.35">
      <c r="A1167" s="14" t="s">
        <v>1231</v>
      </c>
      <c r="B1167" s="14" t="s">
        <v>142</v>
      </c>
      <c r="C1167" s="14" t="s">
        <v>345</v>
      </c>
      <c r="D1167" s="14" t="s">
        <v>346</v>
      </c>
      <c r="E1167" s="21" t="s">
        <v>347</v>
      </c>
      <c r="F1167" s="14" t="s">
        <v>348</v>
      </c>
      <c r="G1167" s="22">
        <v>5</v>
      </c>
      <c r="H1167" s="18" t="s">
        <v>18</v>
      </c>
      <c r="I1167" s="19">
        <f>IF(services[[#This Row],[Quantity]]="[Enter Quantity]",0,services[[#This Row],[Price Per Unit]]*services[[#This Row],[Quantity]])</f>
        <v>0</v>
      </c>
    </row>
    <row r="1168" spans="1:9" x14ac:dyDescent="0.35">
      <c r="A1168" s="14" t="s">
        <v>1232</v>
      </c>
      <c r="B1168" s="14" t="s">
        <v>373</v>
      </c>
      <c r="C1168" s="14" t="s">
        <v>345</v>
      </c>
      <c r="D1168" s="14" t="s">
        <v>346</v>
      </c>
      <c r="E1168" s="21" t="s">
        <v>347</v>
      </c>
      <c r="F1168" s="14" t="s">
        <v>348</v>
      </c>
      <c r="G1168" s="22">
        <v>178.23</v>
      </c>
      <c r="H1168" s="18" t="s">
        <v>18</v>
      </c>
      <c r="I1168" s="19">
        <f>IF(services[[#This Row],[Quantity]]="[Enter Quantity]",0,services[[#This Row],[Price Per Unit]]*services[[#This Row],[Quantity]])</f>
        <v>0</v>
      </c>
    </row>
    <row r="1169" spans="1:9" ht="62" x14ac:dyDescent="0.35">
      <c r="A1169" s="14" t="s">
        <v>1233</v>
      </c>
      <c r="B1169" s="14" t="s">
        <v>142</v>
      </c>
      <c r="C1169" s="14" t="s">
        <v>345</v>
      </c>
      <c r="D1169" s="14" t="s">
        <v>346</v>
      </c>
      <c r="E1169" s="21" t="s">
        <v>347</v>
      </c>
      <c r="F1169" s="14" t="s">
        <v>348</v>
      </c>
      <c r="G1169" s="22">
        <v>240.96</v>
      </c>
      <c r="H1169" s="18" t="s">
        <v>18</v>
      </c>
      <c r="I1169" s="19">
        <f>IF(services[[#This Row],[Quantity]]="[Enter Quantity]",0,services[[#This Row],[Price Per Unit]]*services[[#This Row],[Quantity]])</f>
        <v>0</v>
      </c>
    </row>
    <row r="1170" spans="1:9" ht="62" x14ac:dyDescent="0.35">
      <c r="A1170" s="14" t="s">
        <v>1234</v>
      </c>
      <c r="B1170" s="14" t="s">
        <v>142</v>
      </c>
      <c r="C1170" s="14" t="s">
        <v>345</v>
      </c>
      <c r="D1170" s="14" t="s">
        <v>346</v>
      </c>
      <c r="E1170" s="21" t="s">
        <v>347</v>
      </c>
      <c r="F1170" s="14" t="s">
        <v>348</v>
      </c>
      <c r="G1170" s="22">
        <v>87.75</v>
      </c>
      <c r="H1170" s="18" t="s">
        <v>18</v>
      </c>
      <c r="I1170" s="19">
        <f>IF(services[[#This Row],[Quantity]]="[Enter Quantity]",0,services[[#This Row],[Price Per Unit]]*services[[#This Row],[Quantity]])</f>
        <v>0</v>
      </c>
    </row>
    <row r="1171" spans="1:9" ht="62" x14ac:dyDescent="0.35">
      <c r="A1171" s="14" t="s">
        <v>1235</v>
      </c>
      <c r="B1171" s="14" t="s">
        <v>142</v>
      </c>
      <c r="C1171" s="14" t="s">
        <v>345</v>
      </c>
      <c r="D1171" s="14" t="s">
        <v>346</v>
      </c>
      <c r="E1171" s="21" t="s">
        <v>347</v>
      </c>
      <c r="F1171" s="14" t="s">
        <v>348</v>
      </c>
      <c r="G1171" s="22">
        <v>87.25</v>
      </c>
      <c r="H1171" s="18" t="s">
        <v>18</v>
      </c>
      <c r="I1171" s="19">
        <f>IF(services[[#This Row],[Quantity]]="[Enter Quantity]",0,services[[#This Row],[Price Per Unit]]*services[[#This Row],[Quantity]])</f>
        <v>0</v>
      </c>
    </row>
    <row r="1172" spans="1:9" x14ac:dyDescent="0.35">
      <c r="A1172" s="14" t="s">
        <v>1236</v>
      </c>
      <c r="B1172" s="14" t="s">
        <v>337</v>
      </c>
      <c r="C1172" s="14" t="s">
        <v>345</v>
      </c>
      <c r="D1172" s="14" t="s">
        <v>346</v>
      </c>
      <c r="E1172" s="21" t="s">
        <v>347</v>
      </c>
      <c r="F1172" s="14" t="s">
        <v>348</v>
      </c>
      <c r="G1172" s="22">
        <v>17.190000000000001</v>
      </c>
      <c r="H1172" s="18" t="s">
        <v>18</v>
      </c>
      <c r="I1172" s="19">
        <f>IF(services[[#This Row],[Quantity]]="[Enter Quantity]",0,services[[#This Row],[Price Per Unit]]*services[[#This Row],[Quantity]])</f>
        <v>0</v>
      </c>
    </row>
    <row r="1173" spans="1:9" x14ac:dyDescent="0.35">
      <c r="A1173" s="14" t="s">
        <v>1237</v>
      </c>
      <c r="B1173" s="14" t="s">
        <v>373</v>
      </c>
      <c r="C1173" s="14" t="s">
        <v>345</v>
      </c>
      <c r="D1173" s="14" t="s">
        <v>346</v>
      </c>
      <c r="E1173" s="21" t="s">
        <v>347</v>
      </c>
      <c r="F1173" s="14" t="s">
        <v>348</v>
      </c>
      <c r="G1173" s="22">
        <v>167.97</v>
      </c>
      <c r="H1173" s="18" t="s">
        <v>18</v>
      </c>
      <c r="I1173" s="19">
        <f>IF(services[[#This Row],[Quantity]]="[Enter Quantity]",0,services[[#This Row],[Price Per Unit]]*services[[#This Row],[Quantity]])</f>
        <v>0</v>
      </c>
    </row>
    <row r="1174" spans="1:9" ht="62" x14ac:dyDescent="0.35">
      <c r="A1174" s="14" t="s">
        <v>1238</v>
      </c>
      <c r="B1174" s="14" t="s">
        <v>142</v>
      </c>
      <c r="C1174" s="14" t="s">
        <v>345</v>
      </c>
      <c r="D1174" s="14" t="s">
        <v>346</v>
      </c>
      <c r="E1174" s="21" t="s">
        <v>347</v>
      </c>
      <c r="F1174" s="14" t="s">
        <v>348</v>
      </c>
      <c r="G1174" s="22">
        <v>21.17</v>
      </c>
      <c r="H1174" s="18" t="s">
        <v>18</v>
      </c>
      <c r="I1174" s="19">
        <f>IF(services[[#This Row],[Quantity]]="[Enter Quantity]",0,services[[#This Row],[Price Per Unit]]*services[[#This Row],[Quantity]])</f>
        <v>0</v>
      </c>
    </row>
    <row r="1175" spans="1:9" x14ac:dyDescent="0.35">
      <c r="A1175" s="14" t="s">
        <v>1239</v>
      </c>
      <c r="B1175" s="14" t="s">
        <v>337</v>
      </c>
      <c r="C1175" s="14" t="s">
        <v>345</v>
      </c>
      <c r="D1175" s="14" t="s">
        <v>346</v>
      </c>
      <c r="E1175" s="21" t="s">
        <v>347</v>
      </c>
      <c r="F1175" s="14" t="s">
        <v>348</v>
      </c>
      <c r="G1175" s="22">
        <v>7.52</v>
      </c>
      <c r="H1175" s="18" t="s">
        <v>18</v>
      </c>
      <c r="I1175" s="19">
        <f>IF(services[[#This Row],[Quantity]]="[Enter Quantity]",0,services[[#This Row],[Price Per Unit]]*services[[#This Row],[Quantity]])</f>
        <v>0</v>
      </c>
    </row>
    <row r="1176" spans="1:9" x14ac:dyDescent="0.35">
      <c r="A1176" s="14" t="s">
        <v>1240</v>
      </c>
      <c r="B1176" s="14" t="s">
        <v>373</v>
      </c>
      <c r="C1176" s="14" t="s">
        <v>345</v>
      </c>
      <c r="D1176" s="14" t="s">
        <v>346</v>
      </c>
      <c r="E1176" s="21" t="s">
        <v>347</v>
      </c>
      <c r="F1176" s="14" t="s">
        <v>348</v>
      </c>
      <c r="G1176" s="22">
        <v>163.58000000000001</v>
      </c>
      <c r="H1176" s="18" t="s">
        <v>18</v>
      </c>
      <c r="I1176" s="19">
        <f>IF(services[[#This Row],[Quantity]]="[Enter Quantity]",0,services[[#This Row],[Price Per Unit]]*services[[#This Row],[Quantity]])</f>
        <v>0</v>
      </c>
    </row>
    <row r="1177" spans="1:9" ht="62" x14ac:dyDescent="0.35">
      <c r="A1177" s="14" t="s">
        <v>1241</v>
      </c>
      <c r="B1177" s="14" t="s">
        <v>142</v>
      </c>
      <c r="C1177" s="14" t="s">
        <v>345</v>
      </c>
      <c r="D1177" s="14" t="s">
        <v>346</v>
      </c>
      <c r="E1177" s="21" t="s">
        <v>347</v>
      </c>
      <c r="F1177" s="14" t="s">
        <v>348</v>
      </c>
      <c r="G1177" s="22">
        <v>76.680000000000007</v>
      </c>
      <c r="H1177" s="18" t="s">
        <v>18</v>
      </c>
      <c r="I1177" s="19">
        <f>IF(services[[#This Row],[Quantity]]="[Enter Quantity]",0,services[[#This Row],[Price Per Unit]]*services[[#This Row],[Quantity]])</f>
        <v>0</v>
      </c>
    </row>
    <row r="1178" spans="1:9" x14ac:dyDescent="0.35">
      <c r="A1178" s="14" t="s">
        <v>1242</v>
      </c>
      <c r="B1178" s="14" t="s">
        <v>373</v>
      </c>
      <c r="C1178" s="14" t="s">
        <v>345</v>
      </c>
      <c r="D1178" s="14" t="s">
        <v>346</v>
      </c>
      <c r="E1178" s="21" t="s">
        <v>347</v>
      </c>
      <c r="F1178" s="14" t="s">
        <v>348</v>
      </c>
      <c r="G1178" s="22">
        <v>83.82</v>
      </c>
      <c r="H1178" s="18" t="s">
        <v>18</v>
      </c>
      <c r="I1178" s="19">
        <f>IF(services[[#This Row],[Quantity]]="[Enter Quantity]",0,services[[#This Row],[Price Per Unit]]*services[[#This Row],[Quantity]])</f>
        <v>0</v>
      </c>
    </row>
    <row r="1179" spans="1:9" x14ac:dyDescent="0.35">
      <c r="A1179" s="14" t="s">
        <v>1243</v>
      </c>
      <c r="B1179" s="14" t="s">
        <v>337</v>
      </c>
      <c r="C1179" s="14" t="s">
        <v>345</v>
      </c>
      <c r="D1179" s="14" t="s">
        <v>346</v>
      </c>
      <c r="E1179" s="21" t="s">
        <v>347</v>
      </c>
      <c r="F1179" s="14" t="s">
        <v>348</v>
      </c>
      <c r="G1179" s="22">
        <v>157.14285714285714</v>
      </c>
      <c r="H1179" s="18" t="s">
        <v>18</v>
      </c>
      <c r="I1179" s="19">
        <f>IF(services[[#This Row],[Quantity]]="[Enter Quantity]",0,services[[#This Row],[Price Per Unit]]*services[[#This Row],[Quantity]])</f>
        <v>0</v>
      </c>
    </row>
    <row r="1180" spans="1:9" x14ac:dyDescent="0.35">
      <c r="A1180" s="14" t="s">
        <v>1244</v>
      </c>
      <c r="B1180" s="14" t="s">
        <v>337</v>
      </c>
      <c r="C1180" s="14" t="s">
        <v>345</v>
      </c>
      <c r="D1180" s="14" t="s">
        <v>346</v>
      </c>
      <c r="E1180" s="21" t="s">
        <v>347</v>
      </c>
      <c r="F1180" s="14" t="s">
        <v>348</v>
      </c>
      <c r="G1180" s="22">
        <v>157.14285714285714</v>
      </c>
      <c r="H1180" s="18" t="s">
        <v>18</v>
      </c>
      <c r="I1180" s="19">
        <f>IF(services[[#This Row],[Quantity]]="[Enter Quantity]",0,services[[#This Row],[Price Per Unit]]*services[[#This Row],[Quantity]])</f>
        <v>0</v>
      </c>
    </row>
    <row r="1181" spans="1:9" ht="62" x14ac:dyDescent="0.35">
      <c r="A1181" s="14" t="s">
        <v>1245</v>
      </c>
      <c r="B1181" s="14" t="s">
        <v>142</v>
      </c>
      <c r="C1181" s="14" t="s">
        <v>345</v>
      </c>
      <c r="D1181" s="14" t="s">
        <v>346</v>
      </c>
      <c r="E1181" s="21" t="s">
        <v>347</v>
      </c>
      <c r="F1181" s="14" t="s">
        <v>348</v>
      </c>
      <c r="G1181" s="22">
        <v>23.1</v>
      </c>
      <c r="H1181" s="18" t="s">
        <v>18</v>
      </c>
      <c r="I1181" s="19">
        <f>IF(services[[#This Row],[Quantity]]="[Enter Quantity]",0,services[[#This Row],[Price Per Unit]]*services[[#This Row],[Quantity]])</f>
        <v>0</v>
      </c>
    </row>
    <row r="1182" spans="1:9" x14ac:dyDescent="0.35">
      <c r="A1182" s="14" t="s">
        <v>1246</v>
      </c>
      <c r="B1182" s="14" t="s">
        <v>373</v>
      </c>
      <c r="C1182" s="14" t="s">
        <v>345</v>
      </c>
      <c r="D1182" s="14" t="s">
        <v>346</v>
      </c>
      <c r="E1182" s="21" t="s">
        <v>347</v>
      </c>
      <c r="F1182" s="14" t="s">
        <v>348</v>
      </c>
      <c r="G1182" s="22">
        <v>31.39</v>
      </c>
      <c r="H1182" s="18" t="s">
        <v>18</v>
      </c>
      <c r="I1182" s="19">
        <f>IF(services[[#This Row],[Quantity]]="[Enter Quantity]",0,services[[#This Row],[Price Per Unit]]*services[[#This Row],[Quantity]])</f>
        <v>0</v>
      </c>
    </row>
    <row r="1183" spans="1:9" x14ac:dyDescent="0.35">
      <c r="A1183" s="14" t="s">
        <v>1247</v>
      </c>
      <c r="B1183" s="14" t="s">
        <v>373</v>
      </c>
      <c r="C1183" s="14" t="s">
        <v>345</v>
      </c>
      <c r="D1183" s="14" t="s">
        <v>346</v>
      </c>
      <c r="E1183" s="21" t="s">
        <v>347</v>
      </c>
      <c r="F1183" s="14" t="s">
        <v>348</v>
      </c>
      <c r="G1183" s="22">
        <v>29.43</v>
      </c>
      <c r="H1183" s="18" t="s">
        <v>18</v>
      </c>
      <c r="I1183" s="19">
        <f>IF(services[[#This Row],[Quantity]]="[Enter Quantity]",0,services[[#This Row],[Price Per Unit]]*services[[#This Row],[Quantity]])</f>
        <v>0</v>
      </c>
    </row>
    <row r="1184" spans="1:9" x14ac:dyDescent="0.35">
      <c r="A1184" s="14" t="s">
        <v>1248</v>
      </c>
      <c r="B1184" s="14" t="s">
        <v>373</v>
      </c>
      <c r="C1184" s="14" t="s">
        <v>345</v>
      </c>
      <c r="D1184" s="14" t="s">
        <v>346</v>
      </c>
      <c r="E1184" s="21" t="s">
        <v>347</v>
      </c>
      <c r="F1184" s="14" t="s">
        <v>348</v>
      </c>
      <c r="G1184" s="22">
        <v>155.31</v>
      </c>
      <c r="H1184" s="18" t="s">
        <v>18</v>
      </c>
      <c r="I1184" s="19">
        <f>IF(services[[#This Row],[Quantity]]="[Enter Quantity]",0,services[[#This Row],[Price Per Unit]]*services[[#This Row],[Quantity]])</f>
        <v>0</v>
      </c>
    </row>
    <row r="1185" spans="1:9" x14ac:dyDescent="0.35">
      <c r="A1185" s="14" t="s">
        <v>1249</v>
      </c>
      <c r="B1185" s="14" t="s">
        <v>373</v>
      </c>
      <c r="C1185" s="14" t="s">
        <v>345</v>
      </c>
      <c r="D1185" s="14" t="s">
        <v>346</v>
      </c>
      <c r="E1185" s="21" t="s">
        <v>347</v>
      </c>
      <c r="F1185" s="14" t="s">
        <v>348</v>
      </c>
      <c r="G1185" s="22">
        <v>98.78</v>
      </c>
      <c r="H1185" s="18" t="s">
        <v>18</v>
      </c>
      <c r="I1185" s="19">
        <f>IF(services[[#This Row],[Quantity]]="[Enter Quantity]",0,services[[#This Row],[Price Per Unit]]*services[[#This Row],[Quantity]])</f>
        <v>0</v>
      </c>
    </row>
    <row r="1186" spans="1:9" ht="31" x14ac:dyDescent="0.35">
      <c r="A1186" s="14" t="s">
        <v>1250</v>
      </c>
      <c r="B1186" s="14" t="s">
        <v>373</v>
      </c>
      <c r="C1186" s="14" t="s">
        <v>345</v>
      </c>
      <c r="D1186" s="14" t="s">
        <v>346</v>
      </c>
      <c r="E1186" s="21" t="s">
        <v>347</v>
      </c>
      <c r="F1186" s="14" t="s">
        <v>348</v>
      </c>
      <c r="G1186" s="22">
        <v>77.7</v>
      </c>
      <c r="H1186" s="18" t="s">
        <v>18</v>
      </c>
      <c r="I1186" s="19">
        <f>IF(services[[#This Row],[Quantity]]="[Enter Quantity]",0,services[[#This Row],[Price Per Unit]]*services[[#This Row],[Quantity]])</f>
        <v>0</v>
      </c>
    </row>
    <row r="1187" spans="1:9" x14ac:dyDescent="0.35">
      <c r="A1187" s="14" t="s">
        <v>1251</v>
      </c>
      <c r="B1187" s="14" t="s">
        <v>373</v>
      </c>
      <c r="C1187" s="14" t="s">
        <v>345</v>
      </c>
      <c r="D1187" s="14" t="s">
        <v>346</v>
      </c>
      <c r="E1187" s="21" t="s">
        <v>347</v>
      </c>
      <c r="F1187" s="14" t="s">
        <v>348</v>
      </c>
      <c r="G1187" s="22">
        <v>76.37</v>
      </c>
      <c r="H1187" s="18" t="s">
        <v>18</v>
      </c>
      <c r="I1187" s="19">
        <f>IF(services[[#This Row],[Quantity]]="[Enter Quantity]",0,services[[#This Row],[Price Per Unit]]*services[[#This Row],[Quantity]])</f>
        <v>0</v>
      </c>
    </row>
    <row r="1188" spans="1:9" ht="62" x14ac:dyDescent="0.35">
      <c r="A1188" s="14" t="s">
        <v>1252</v>
      </c>
      <c r="B1188" s="14" t="s">
        <v>142</v>
      </c>
      <c r="C1188" s="14" t="s">
        <v>345</v>
      </c>
      <c r="D1188" s="14" t="s">
        <v>346</v>
      </c>
      <c r="E1188" s="21" t="s">
        <v>347</v>
      </c>
      <c r="F1188" s="14" t="s">
        <v>348</v>
      </c>
      <c r="G1188" s="22">
        <v>49.78</v>
      </c>
      <c r="H1188" s="18" t="s">
        <v>18</v>
      </c>
      <c r="I1188" s="19">
        <f>IF(services[[#This Row],[Quantity]]="[Enter Quantity]",0,services[[#This Row],[Price Per Unit]]*services[[#This Row],[Quantity]])</f>
        <v>0</v>
      </c>
    </row>
    <row r="1189" spans="1:9" ht="62" x14ac:dyDescent="0.35">
      <c r="A1189" s="14" t="s">
        <v>1253</v>
      </c>
      <c r="B1189" s="14" t="s">
        <v>142</v>
      </c>
      <c r="C1189" s="14" t="s">
        <v>345</v>
      </c>
      <c r="D1189" s="14" t="s">
        <v>346</v>
      </c>
      <c r="E1189" s="21" t="s">
        <v>347</v>
      </c>
      <c r="F1189" s="14" t="s">
        <v>348</v>
      </c>
      <c r="G1189" s="22">
        <v>49.67</v>
      </c>
      <c r="H1189" s="18" t="s">
        <v>18</v>
      </c>
      <c r="I1189" s="19">
        <f>IF(services[[#This Row],[Quantity]]="[Enter Quantity]",0,services[[#This Row],[Price Per Unit]]*services[[#This Row],[Quantity]])</f>
        <v>0</v>
      </c>
    </row>
    <row r="1190" spans="1:9" ht="62" x14ac:dyDescent="0.35">
      <c r="A1190" s="14" t="s">
        <v>1254</v>
      </c>
      <c r="B1190" s="14" t="s">
        <v>142</v>
      </c>
      <c r="C1190" s="14" t="s">
        <v>345</v>
      </c>
      <c r="D1190" s="14" t="s">
        <v>346</v>
      </c>
      <c r="E1190" s="21" t="s">
        <v>347</v>
      </c>
      <c r="F1190" s="14" t="s">
        <v>348</v>
      </c>
      <c r="G1190" s="22">
        <v>37.24</v>
      </c>
      <c r="H1190" s="18" t="s">
        <v>18</v>
      </c>
      <c r="I1190" s="19">
        <f>IF(services[[#This Row],[Quantity]]="[Enter Quantity]",0,services[[#This Row],[Price Per Unit]]*services[[#This Row],[Quantity]])</f>
        <v>0</v>
      </c>
    </row>
    <row r="1191" spans="1:9" x14ac:dyDescent="0.35">
      <c r="A1191" s="14" t="s">
        <v>1255</v>
      </c>
      <c r="B1191" s="14" t="s">
        <v>373</v>
      </c>
      <c r="C1191" s="14" t="s">
        <v>345</v>
      </c>
      <c r="D1191" s="14" t="s">
        <v>346</v>
      </c>
      <c r="E1191" s="21" t="s">
        <v>347</v>
      </c>
      <c r="F1191" s="14" t="s">
        <v>348</v>
      </c>
      <c r="G1191" s="22">
        <v>37.17</v>
      </c>
      <c r="H1191" s="18" t="s">
        <v>18</v>
      </c>
      <c r="I1191" s="19">
        <f>IF(services[[#This Row],[Quantity]]="[Enter Quantity]",0,services[[#This Row],[Price Per Unit]]*services[[#This Row],[Quantity]])</f>
        <v>0</v>
      </c>
    </row>
    <row r="1192" spans="1:9" ht="62" x14ac:dyDescent="0.35">
      <c r="A1192" s="14" t="s">
        <v>1256</v>
      </c>
      <c r="B1192" s="14" t="s">
        <v>142</v>
      </c>
      <c r="C1192" s="14" t="s">
        <v>345</v>
      </c>
      <c r="D1192" s="14" t="s">
        <v>346</v>
      </c>
      <c r="E1192" s="21" t="s">
        <v>347</v>
      </c>
      <c r="F1192" s="14" t="s">
        <v>348</v>
      </c>
      <c r="G1192" s="22">
        <v>26.35</v>
      </c>
      <c r="H1192" s="18" t="s">
        <v>18</v>
      </c>
      <c r="I1192" s="19">
        <f>IF(services[[#This Row],[Quantity]]="[Enter Quantity]",0,services[[#This Row],[Price Per Unit]]*services[[#This Row],[Quantity]])</f>
        <v>0</v>
      </c>
    </row>
    <row r="1193" spans="1:9" ht="62" x14ac:dyDescent="0.35">
      <c r="A1193" s="14" t="s">
        <v>1257</v>
      </c>
      <c r="B1193" s="14" t="s">
        <v>142</v>
      </c>
      <c r="C1193" s="14" t="s">
        <v>345</v>
      </c>
      <c r="D1193" s="14" t="s">
        <v>346</v>
      </c>
      <c r="E1193" s="21" t="s">
        <v>347</v>
      </c>
      <c r="F1193" s="14" t="s">
        <v>348</v>
      </c>
      <c r="G1193" s="22">
        <v>15</v>
      </c>
      <c r="H1193" s="18" t="s">
        <v>18</v>
      </c>
      <c r="I1193" s="19">
        <f>IF(services[[#This Row],[Quantity]]="[Enter Quantity]",0,services[[#This Row],[Price Per Unit]]*services[[#This Row],[Quantity]])</f>
        <v>0</v>
      </c>
    </row>
    <row r="1194" spans="1:9" ht="62" x14ac:dyDescent="0.35">
      <c r="A1194" s="14" t="s">
        <v>1258</v>
      </c>
      <c r="B1194" s="14" t="s">
        <v>142</v>
      </c>
      <c r="C1194" s="14" t="s">
        <v>345</v>
      </c>
      <c r="D1194" s="14" t="s">
        <v>346</v>
      </c>
      <c r="E1194" s="21" t="s">
        <v>347</v>
      </c>
      <c r="F1194" s="14" t="s">
        <v>348</v>
      </c>
      <c r="G1194" s="22">
        <v>15</v>
      </c>
      <c r="H1194" s="18" t="s">
        <v>18</v>
      </c>
      <c r="I1194" s="19">
        <f>IF(services[[#This Row],[Quantity]]="[Enter Quantity]",0,services[[#This Row],[Price Per Unit]]*services[[#This Row],[Quantity]])</f>
        <v>0</v>
      </c>
    </row>
    <row r="1195" spans="1:9" x14ac:dyDescent="0.35">
      <c r="A1195" s="14" t="s">
        <v>1259</v>
      </c>
      <c r="B1195" s="14" t="s">
        <v>373</v>
      </c>
      <c r="C1195" s="14" t="s">
        <v>345</v>
      </c>
      <c r="D1195" s="14" t="s">
        <v>346</v>
      </c>
      <c r="E1195" s="21" t="s">
        <v>347</v>
      </c>
      <c r="F1195" s="14" t="s">
        <v>348</v>
      </c>
      <c r="G1195" s="22">
        <v>155.31</v>
      </c>
      <c r="H1195" s="18" t="s">
        <v>18</v>
      </c>
      <c r="I1195" s="19">
        <f>IF(services[[#This Row],[Quantity]]="[Enter Quantity]",0,services[[#This Row],[Price Per Unit]]*services[[#This Row],[Quantity]])</f>
        <v>0</v>
      </c>
    </row>
    <row r="1196" spans="1:9" x14ac:dyDescent="0.35">
      <c r="A1196" s="14" t="s">
        <v>1260</v>
      </c>
      <c r="B1196" s="14" t="s">
        <v>373</v>
      </c>
      <c r="C1196" s="14" t="s">
        <v>345</v>
      </c>
      <c r="D1196" s="14" t="s">
        <v>346</v>
      </c>
      <c r="E1196" s="21" t="s">
        <v>347</v>
      </c>
      <c r="F1196" s="14" t="s">
        <v>348</v>
      </c>
      <c r="G1196" s="22">
        <v>2</v>
      </c>
      <c r="H1196" s="18" t="s">
        <v>18</v>
      </c>
      <c r="I1196" s="19">
        <f>IF(services[[#This Row],[Quantity]]="[Enter Quantity]",0,services[[#This Row],[Price Per Unit]]*services[[#This Row],[Quantity]])</f>
        <v>0</v>
      </c>
    </row>
    <row r="1197" spans="1:9" ht="62" x14ac:dyDescent="0.35">
      <c r="A1197" s="14" t="s">
        <v>1261</v>
      </c>
      <c r="B1197" s="14" t="s">
        <v>142</v>
      </c>
      <c r="C1197" s="14" t="s">
        <v>345</v>
      </c>
      <c r="D1197" s="14" t="s">
        <v>346</v>
      </c>
      <c r="E1197" s="21" t="s">
        <v>347</v>
      </c>
      <c r="F1197" s="14" t="s">
        <v>348</v>
      </c>
      <c r="G1197" s="22">
        <v>21.69</v>
      </c>
      <c r="H1197" s="18" t="s">
        <v>18</v>
      </c>
      <c r="I1197" s="19">
        <f>IF(services[[#This Row],[Quantity]]="[Enter Quantity]",0,services[[#This Row],[Price Per Unit]]*services[[#This Row],[Quantity]])</f>
        <v>0</v>
      </c>
    </row>
    <row r="1198" spans="1:9" ht="62" x14ac:dyDescent="0.35">
      <c r="A1198" s="14" t="s">
        <v>1262</v>
      </c>
      <c r="B1198" s="14" t="s">
        <v>142</v>
      </c>
      <c r="C1198" s="14" t="s">
        <v>345</v>
      </c>
      <c r="D1198" s="14" t="s">
        <v>346</v>
      </c>
      <c r="E1198" s="21" t="s">
        <v>347</v>
      </c>
      <c r="F1198" s="14" t="s">
        <v>348</v>
      </c>
      <c r="G1198" s="22">
        <v>71</v>
      </c>
      <c r="H1198" s="18" t="s">
        <v>18</v>
      </c>
      <c r="I1198" s="19">
        <f>IF(services[[#This Row],[Quantity]]="[Enter Quantity]",0,services[[#This Row],[Price Per Unit]]*services[[#This Row],[Quantity]])</f>
        <v>0</v>
      </c>
    </row>
    <row r="1199" spans="1:9" ht="62" x14ac:dyDescent="0.35">
      <c r="A1199" s="14" t="s">
        <v>1263</v>
      </c>
      <c r="B1199" s="14" t="s">
        <v>142</v>
      </c>
      <c r="C1199" s="14" t="s">
        <v>345</v>
      </c>
      <c r="D1199" s="14" t="s">
        <v>346</v>
      </c>
      <c r="E1199" s="21" t="s">
        <v>347</v>
      </c>
      <c r="F1199" s="14" t="s">
        <v>348</v>
      </c>
      <c r="G1199" s="22">
        <v>70.77</v>
      </c>
      <c r="H1199" s="18" t="s">
        <v>18</v>
      </c>
      <c r="I1199" s="19">
        <f>IF(services[[#This Row],[Quantity]]="[Enter Quantity]",0,services[[#This Row],[Price Per Unit]]*services[[#This Row],[Quantity]])</f>
        <v>0</v>
      </c>
    </row>
    <row r="1200" spans="1:9" ht="62" x14ac:dyDescent="0.35">
      <c r="A1200" s="14" t="s">
        <v>1264</v>
      </c>
      <c r="B1200" s="14" t="s">
        <v>142</v>
      </c>
      <c r="C1200" s="14" t="s">
        <v>345</v>
      </c>
      <c r="D1200" s="14" t="s">
        <v>346</v>
      </c>
      <c r="E1200" s="21" t="s">
        <v>347</v>
      </c>
      <c r="F1200" s="14" t="s">
        <v>348</v>
      </c>
      <c r="G1200" s="22">
        <v>220.87</v>
      </c>
      <c r="H1200" s="18" t="s">
        <v>18</v>
      </c>
      <c r="I1200" s="19">
        <f>IF(services[[#This Row],[Quantity]]="[Enter Quantity]",0,services[[#This Row],[Price Per Unit]]*services[[#This Row],[Quantity]])</f>
        <v>0</v>
      </c>
    </row>
    <row r="1201" spans="1:9" x14ac:dyDescent="0.35">
      <c r="A1201" s="14" t="s">
        <v>1265</v>
      </c>
      <c r="B1201" s="14" t="s">
        <v>373</v>
      </c>
      <c r="C1201" s="14" t="s">
        <v>345</v>
      </c>
      <c r="D1201" s="14" t="s">
        <v>346</v>
      </c>
      <c r="E1201" s="21" t="s">
        <v>347</v>
      </c>
      <c r="F1201" s="14" t="s">
        <v>348</v>
      </c>
      <c r="G1201" s="22">
        <v>70.2</v>
      </c>
      <c r="H1201" s="18" t="s">
        <v>18</v>
      </c>
      <c r="I1201" s="19">
        <f>IF(services[[#This Row],[Quantity]]="[Enter Quantity]",0,services[[#This Row],[Price Per Unit]]*services[[#This Row],[Quantity]])</f>
        <v>0</v>
      </c>
    </row>
    <row r="1202" spans="1:9" ht="62" x14ac:dyDescent="0.35">
      <c r="A1202" s="14" t="s">
        <v>1266</v>
      </c>
      <c r="B1202" s="14" t="s">
        <v>142</v>
      </c>
      <c r="C1202" s="14" t="s">
        <v>345</v>
      </c>
      <c r="D1202" s="14" t="s">
        <v>346</v>
      </c>
      <c r="E1202" s="21" t="s">
        <v>347</v>
      </c>
      <c r="F1202" s="14" t="s">
        <v>348</v>
      </c>
      <c r="G1202" s="22">
        <v>83.44</v>
      </c>
      <c r="H1202" s="18" t="s">
        <v>18</v>
      </c>
      <c r="I1202" s="19">
        <f>IF(services[[#This Row],[Quantity]]="[Enter Quantity]",0,services[[#This Row],[Price Per Unit]]*services[[#This Row],[Quantity]])</f>
        <v>0</v>
      </c>
    </row>
    <row r="1203" spans="1:9" ht="62" x14ac:dyDescent="0.35">
      <c r="A1203" s="14" t="s">
        <v>1267</v>
      </c>
      <c r="B1203" s="14" t="s">
        <v>142</v>
      </c>
      <c r="C1203" s="14" t="s">
        <v>345</v>
      </c>
      <c r="D1203" s="14" t="s">
        <v>346</v>
      </c>
      <c r="E1203" s="21" t="s">
        <v>347</v>
      </c>
      <c r="F1203" s="14" t="s">
        <v>348</v>
      </c>
      <c r="G1203" s="22">
        <v>2.74</v>
      </c>
      <c r="H1203" s="18" t="s">
        <v>18</v>
      </c>
      <c r="I1203" s="19">
        <f>IF(services[[#This Row],[Quantity]]="[Enter Quantity]",0,services[[#This Row],[Price Per Unit]]*services[[#This Row],[Quantity]])</f>
        <v>0</v>
      </c>
    </row>
    <row r="1204" spans="1:9" x14ac:dyDescent="0.35">
      <c r="A1204" s="14" t="s">
        <v>1268</v>
      </c>
      <c r="B1204" s="14" t="s">
        <v>373</v>
      </c>
      <c r="C1204" s="14" t="s">
        <v>345</v>
      </c>
      <c r="D1204" s="14" t="s">
        <v>346</v>
      </c>
      <c r="E1204" s="21" t="s">
        <v>347</v>
      </c>
      <c r="F1204" s="14" t="s">
        <v>348</v>
      </c>
      <c r="G1204" s="22">
        <v>69.599999999999994</v>
      </c>
      <c r="H1204" s="18" t="s">
        <v>18</v>
      </c>
      <c r="I1204" s="19">
        <f>IF(services[[#This Row],[Quantity]]="[Enter Quantity]",0,services[[#This Row],[Price Per Unit]]*services[[#This Row],[Quantity]])</f>
        <v>0</v>
      </c>
    </row>
    <row r="1205" spans="1:9" x14ac:dyDescent="0.35">
      <c r="A1205" s="14" t="s">
        <v>1269</v>
      </c>
      <c r="B1205" s="14" t="s">
        <v>373</v>
      </c>
      <c r="C1205" s="14" t="s">
        <v>345</v>
      </c>
      <c r="D1205" s="14" t="s">
        <v>346</v>
      </c>
      <c r="E1205" s="21" t="s">
        <v>347</v>
      </c>
      <c r="F1205" s="14" t="s">
        <v>348</v>
      </c>
      <c r="G1205" s="22">
        <v>68.45</v>
      </c>
      <c r="H1205" s="18" t="s">
        <v>18</v>
      </c>
      <c r="I1205" s="19">
        <f>IF(services[[#This Row],[Quantity]]="[Enter Quantity]",0,services[[#This Row],[Price Per Unit]]*services[[#This Row],[Quantity]])</f>
        <v>0</v>
      </c>
    </row>
    <row r="1206" spans="1:9" x14ac:dyDescent="0.35">
      <c r="A1206" s="14" t="s">
        <v>1270</v>
      </c>
      <c r="B1206" s="14" t="s">
        <v>373</v>
      </c>
      <c r="C1206" s="14" t="s">
        <v>345</v>
      </c>
      <c r="D1206" s="14" t="s">
        <v>346</v>
      </c>
      <c r="E1206" s="21" t="s">
        <v>347</v>
      </c>
      <c r="F1206" s="14" t="s">
        <v>348</v>
      </c>
      <c r="G1206" s="22">
        <v>52.35</v>
      </c>
      <c r="H1206" s="18" t="s">
        <v>18</v>
      </c>
      <c r="I1206" s="19">
        <f>IF(services[[#This Row],[Quantity]]="[Enter Quantity]",0,services[[#This Row],[Price Per Unit]]*services[[#This Row],[Quantity]])</f>
        <v>0</v>
      </c>
    </row>
    <row r="1207" spans="1:9" x14ac:dyDescent="0.35">
      <c r="A1207" s="14" t="s">
        <v>1271</v>
      </c>
      <c r="B1207" s="14" t="s">
        <v>373</v>
      </c>
      <c r="C1207" s="14" t="s">
        <v>345</v>
      </c>
      <c r="D1207" s="14" t="s">
        <v>346</v>
      </c>
      <c r="E1207" s="21" t="s">
        <v>347</v>
      </c>
      <c r="F1207" s="14" t="s">
        <v>348</v>
      </c>
      <c r="G1207" s="22">
        <v>27.675000000000001</v>
      </c>
      <c r="H1207" s="18" t="s">
        <v>18</v>
      </c>
      <c r="I1207" s="19">
        <f>IF(services[[#This Row],[Quantity]]="[Enter Quantity]",0,services[[#This Row],[Price Per Unit]]*services[[#This Row],[Quantity]])</f>
        <v>0</v>
      </c>
    </row>
    <row r="1208" spans="1:9" x14ac:dyDescent="0.35">
      <c r="A1208" s="14" t="s">
        <v>1272</v>
      </c>
      <c r="B1208" s="14" t="s">
        <v>337</v>
      </c>
      <c r="C1208" s="14" t="s">
        <v>345</v>
      </c>
      <c r="D1208" s="14" t="s">
        <v>346</v>
      </c>
      <c r="E1208" s="21" t="s">
        <v>347</v>
      </c>
      <c r="F1208" s="14" t="s">
        <v>348</v>
      </c>
      <c r="G1208" s="22">
        <v>47.52</v>
      </c>
      <c r="H1208" s="18" t="s">
        <v>18</v>
      </c>
      <c r="I1208" s="19">
        <f>IF(services[[#This Row],[Quantity]]="[Enter Quantity]",0,services[[#This Row],[Price Per Unit]]*services[[#This Row],[Quantity]])</f>
        <v>0</v>
      </c>
    </row>
    <row r="1209" spans="1:9" ht="62" x14ac:dyDescent="0.35">
      <c r="A1209" s="14" t="s">
        <v>1273</v>
      </c>
      <c r="B1209" s="14" t="s">
        <v>142</v>
      </c>
      <c r="C1209" s="14" t="s">
        <v>345</v>
      </c>
      <c r="D1209" s="14" t="s">
        <v>346</v>
      </c>
      <c r="E1209" s="21" t="s">
        <v>347</v>
      </c>
      <c r="F1209" s="14" t="s">
        <v>348</v>
      </c>
      <c r="G1209" s="22">
        <v>5</v>
      </c>
      <c r="H1209" s="18" t="s">
        <v>18</v>
      </c>
      <c r="I1209" s="19">
        <f>IF(services[[#This Row],[Quantity]]="[Enter Quantity]",0,services[[#This Row],[Price Per Unit]]*services[[#This Row],[Quantity]])</f>
        <v>0</v>
      </c>
    </row>
    <row r="1210" spans="1:9" ht="62" x14ac:dyDescent="0.35">
      <c r="A1210" s="14" t="s">
        <v>1274</v>
      </c>
      <c r="B1210" s="14" t="s">
        <v>142</v>
      </c>
      <c r="C1210" s="14" t="s">
        <v>345</v>
      </c>
      <c r="D1210" s="14" t="s">
        <v>346</v>
      </c>
      <c r="E1210" s="21" t="s">
        <v>347</v>
      </c>
      <c r="F1210" s="14" t="s">
        <v>348</v>
      </c>
      <c r="G1210" s="22">
        <v>10</v>
      </c>
      <c r="H1210" s="18" t="s">
        <v>18</v>
      </c>
      <c r="I1210" s="19">
        <f>IF(services[[#This Row],[Quantity]]="[Enter Quantity]",0,services[[#This Row],[Price Per Unit]]*services[[#This Row],[Quantity]])</f>
        <v>0</v>
      </c>
    </row>
    <row r="1211" spans="1:9" x14ac:dyDescent="0.35">
      <c r="A1211" s="14" t="s">
        <v>1275</v>
      </c>
      <c r="B1211" s="14" t="s">
        <v>373</v>
      </c>
      <c r="C1211" s="14" t="s">
        <v>345</v>
      </c>
      <c r="D1211" s="14" t="s">
        <v>346</v>
      </c>
      <c r="E1211" s="21" t="s">
        <v>347</v>
      </c>
      <c r="F1211" s="14" t="s">
        <v>348</v>
      </c>
      <c r="G1211" s="22">
        <v>58.33</v>
      </c>
      <c r="H1211" s="18" t="s">
        <v>18</v>
      </c>
      <c r="I1211" s="19">
        <f>IF(services[[#This Row],[Quantity]]="[Enter Quantity]",0,services[[#This Row],[Price Per Unit]]*services[[#This Row],[Quantity]])</f>
        <v>0</v>
      </c>
    </row>
    <row r="1212" spans="1:9" ht="62" x14ac:dyDescent="0.35">
      <c r="A1212" s="14" t="s">
        <v>1276</v>
      </c>
      <c r="B1212" s="14" t="s">
        <v>142</v>
      </c>
      <c r="C1212" s="14" t="s">
        <v>345</v>
      </c>
      <c r="D1212" s="14" t="s">
        <v>346</v>
      </c>
      <c r="E1212" s="21" t="s">
        <v>347</v>
      </c>
      <c r="F1212" s="14" t="s">
        <v>348</v>
      </c>
      <c r="G1212" s="22">
        <v>15</v>
      </c>
      <c r="H1212" s="18" t="s">
        <v>18</v>
      </c>
      <c r="I1212" s="19">
        <f>IF(services[[#This Row],[Quantity]]="[Enter Quantity]",0,services[[#This Row],[Price Per Unit]]*services[[#This Row],[Quantity]])</f>
        <v>0</v>
      </c>
    </row>
    <row r="1213" spans="1:9" ht="62" x14ac:dyDescent="0.35">
      <c r="A1213" s="14" t="s">
        <v>1277</v>
      </c>
      <c r="B1213" s="14" t="s">
        <v>142</v>
      </c>
      <c r="C1213" s="14" t="s">
        <v>345</v>
      </c>
      <c r="D1213" s="14" t="s">
        <v>346</v>
      </c>
      <c r="E1213" s="21" t="s">
        <v>347</v>
      </c>
      <c r="F1213" s="14" t="s">
        <v>348</v>
      </c>
      <c r="G1213" s="22">
        <v>5</v>
      </c>
      <c r="H1213" s="18" t="s">
        <v>18</v>
      </c>
      <c r="I1213" s="19">
        <f>IF(services[[#This Row],[Quantity]]="[Enter Quantity]",0,services[[#This Row],[Price Per Unit]]*services[[#This Row],[Quantity]])</f>
        <v>0</v>
      </c>
    </row>
    <row r="1214" spans="1:9" ht="62" x14ac:dyDescent="0.35">
      <c r="A1214" s="14" t="s">
        <v>1278</v>
      </c>
      <c r="B1214" s="14" t="s">
        <v>142</v>
      </c>
      <c r="C1214" s="14" t="s">
        <v>345</v>
      </c>
      <c r="D1214" s="14" t="s">
        <v>346</v>
      </c>
      <c r="E1214" s="21" t="s">
        <v>347</v>
      </c>
      <c r="F1214" s="14" t="s">
        <v>348</v>
      </c>
      <c r="G1214" s="22">
        <v>5</v>
      </c>
      <c r="H1214" s="18" t="s">
        <v>18</v>
      </c>
      <c r="I1214" s="19">
        <f>IF(services[[#This Row],[Quantity]]="[Enter Quantity]",0,services[[#This Row],[Price Per Unit]]*services[[#This Row],[Quantity]])</f>
        <v>0</v>
      </c>
    </row>
    <row r="1215" spans="1:9" x14ac:dyDescent="0.35">
      <c r="A1215" s="14" t="s">
        <v>1279</v>
      </c>
      <c r="B1215" s="14" t="s">
        <v>337</v>
      </c>
      <c r="C1215" s="14" t="s">
        <v>345</v>
      </c>
      <c r="D1215" s="14" t="s">
        <v>346</v>
      </c>
      <c r="E1215" s="21" t="s">
        <v>347</v>
      </c>
      <c r="F1215" s="14" t="s">
        <v>348</v>
      </c>
      <c r="G1215" s="22">
        <v>19.77</v>
      </c>
      <c r="H1215" s="18" t="s">
        <v>18</v>
      </c>
      <c r="I1215" s="19">
        <f>IF(services[[#This Row],[Quantity]]="[Enter Quantity]",0,services[[#This Row],[Price Per Unit]]*services[[#This Row],[Quantity]])</f>
        <v>0</v>
      </c>
    </row>
    <row r="1216" spans="1:9" ht="62" x14ac:dyDescent="0.35">
      <c r="A1216" s="14" t="s">
        <v>1280</v>
      </c>
      <c r="B1216" s="14" t="s">
        <v>142</v>
      </c>
      <c r="C1216" s="14" t="s">
        <v>345</v>
      </c>
      <c r="D1216" s="14" t="s">
        <v>346</v>
      </c>
      <c r="E1216" s="21" t="s">
        <v>347</v>
      </c>
      <c r="F1216" s="14" t="s">
        <v>348</v>
      </c>
      <c r="G1216" s="22">
        <v>63.32</v>
      </c>
      <c r="H1216" s="18" t="s">
        <v>18</v>
      </c>
      <c r="I1216" s="19">
        <f>IF(services[[#This Row],[Quantity]]="[Enter Quantity]",0,services[[#This Row],[Price Per Unit]]*services[[#This Row],[Quantity]])</f>
        <v>0</v>
      </c>
    </row>
    <row r="1217" spans="1:9" ht="62" x14ac:dyDescent="0.35">
      <c r="A1217" s="14" t="s">
        <v>1281</v>
      </c>
      <c r="B1217" s="14" t="s">
        <v>142</v>
      </c>
      <c r="C1217" s="14" t="s">
        <v>345</v>
      </c>
      <c r="D1217" s="14" t="s">
        <v>346</v>
      </c>
      <c r="E1217" s="21" t="s">
        <v>347</v>
      </c>
      <c r="F1217" s="14" t="s">
        <v>348</v>
      </c>
      <c r="G1217" s="22">
        <v>60.15</v>
      </c>
      <c r="H1217" s="18" t="s">
        <v>18</v>
      </c>
      <c r="I1217" s="19">
        <f>IF(services[[#This Row],[Quantity]]="[Enter Quantity]",0,services[[#This Row],[Price Per Unit]]*services[[#This Row],[Quantity]])</f>
        <v>0</v>
      </c>
    </row>
    <row r="1218" spans="1:9" x14ac:dyDescent="0.35">
      <c r="A1218" s="14" t="s">
        <v>1282</v>
      </c>
      <c r="B1218" s="14" t="s">
        <v>373</v>
      </c>
      <c r="C1218" s="14" t="s">
        <v>345</v>
      </c>
      <c r="D1218" s="14" t="s">
        <v>346</v>
      </c>
      <c r="E1218" s="21" t="s">
        <v>347</v>
      </c>
      <c r="F1218" s="14" t="s">
        <v>348</v>
      </c>
      <c r="G1218" s="22">
        <v>9.39</v>
      </c>
      <c r="H1218" s="18" t="s">
        <v>18</v>
      </c>
      <c r="I1218" s="19">
        <f>IF(services[[#This Row],[Quantity]]="[Enter Quantity]",0,services[[#This Row],[Price Per Unit]]*services[[#This Row],[Quantity]])</f>
        <v>0</v>
      </c>
    </row>
    <row r="1219" spans="1:9" ht="62" x14ac:dyDescent="0.35">
      <c r="A1219" s="14" t="s">
        <v>1283</v>
      </c>
      <c r="B1219" s="14" t="s">
        <v>142</v>
      </c>
      <c r="C1219" s="14" t="s">
        <v>345</v>
      </c>
      <c r="D1219" s="14" t="s">
        <v>346</v>
      </c>
      <c r="E1219" s="21" t="s">
        <v>347</v>
      </c>
      <c r="F1219" s="14" t="s">
        <v>348</v>
      </c>
      <c r="G1219" s="22">
        <v>3.52</v>
      </c>
      <c r="H1219" s="18" t="s">
        <v>18</v>
      </c>
      <c r="I1219" s="19">
        <f>IF(services[[#This Row],[Quantity]]="[Enter Quantity]",0,services[[#This Row],[Price Per Unit]]*services[[#This Row],[Quantity]])</f>
        <v>0</v>
      </c>
    </row>
    <row r="1220" spans="1:9" x14ac:dyDescent="0.35">
      <c r="A1220" s="14" t="s">
        <v>1284</v>
      </c>
      <c r="B1220" s="14" t="s">
        <v>373</v>
      </c>
      <c r="C1220" s="14" t="s">
        <v>345</v>
      </c>
      <c r="D1220" s="14" t="s">
        <v>346</v>
      </c>
      <c r="E1220" s="21" t="s">
        <v>347</v>
      </c>
      <c r="F1220" s="14" t="s">
        <v>348</v>
      </c>
      <c r="G1220" s="22">
        <v>4.03</v>
      </c>
      <c r="H1220" s="18" t="s">
        <v>18</v>
      </c>
      <c r="I1220" s="19">
        <f>IF(services[[#This Row],[Quantity]]="[Enter Quantity]",0,services[[#This Row],[Price Per Unit]]*services[[#This Row],[Quantity]])</f>
        <v>0</v>
      </c>
    </row>
    <row r="1221" spans="1:9" ht="62" x14ac:dyDescent="0.35">
      <c r="A1221" s="14" t="s">
        <v>1285</v>
      </c>
      <c r="B1221" s="14" t="s">
        <v>142</v>
      </c>
      <c r="C1221" s="14" t="s">
        <v>345</v>
      </c>
      <c r="D1221" s="14" t="s">
        <v>346</v>
      </c>
      <c r="E1221" s="21" t="s">
        <v>347</v>
      </c>
      <c r="F1221" s="14" t="s">
        <v>348</v>
      </c>
      <c r="G1221" s="22">
        <v>59.68</v>
      </c>
      <c r="H1221" s="18" t="s">
        <v>18</v>
      </c>
      <c r="I1221" s="19">
        <f>IF(services[[#This Row],[Quantity]]="[Enter Quantity]",0,services[[#This Row],[Price Per Unit]]*services[[#This Row],[Quantity]])</f>
        <v>0</v>
      </c>
    </row>
    <row r="1222" spans="1:9" ht="62" x14ac:dyDescent="0.35">
      <c r="A1222" s="14" t="s">
        <v>1286</v>
      </c>
      <c r="B1222" s="14" t="s">
        <v>142</v>
      </c>
      <c r="C1222" s="14" t="s">
        <v>345</v>
      </c>
      <c r="D1222" s="14" t="s">
        <v>346</v>
      </c>
      <c r="E1222" s="21" t="s">
        <v>347</v>
      </c>
      <c r="F1222" s="14" t="s">
        <v>348</v>
      </c>
      <c r="G1222" s="22">
        <v>15</v>
      </c>
      <c r="H1222" s="18" t="s">
        <v>18</v>
      </c>
      <c r="I1222" s="19">
        <f>IF(services[[#This Row],[Quantity]]="[Enter Quantity]",0,services[[#This Row],[Price Per Unit]]*services[[#This Row],[Quantity]])</f>
        <v>0</v>
      </c>
    </row>
    <row r="1223" spans="1:9" x14ac:dyDescent="0.35">
      <c r="A1223" s="14" t="s">
        <v>1287</v>
      </c>
      <c r="B1223" s="14" t="s">
        <v>373</v>
      </c>
      <c r="C1223" s="14" t="s">
        <v>345</v>
      </c>
      <c r="D1223" s="14" t="s">
        <v>346</v>
      </c>
      <c r="E1223" s="21" t="s">
        <v>347</v>
      </c>
      <c r="F1223" s="14" t="s">
        <v>348</v>
      </c>
      <c r="G1223" s="22">
        <v>59.98</v>
      </c>
      <c r="H1223" s="18" t="s">
        <v>18</v>
      </c>
      <c r="I1223" s="19">
        <f>IF(services[[#This Row],[Quantity]]="[Enter Quantity]",0,services[[#This Row],[Price Per Unit]]*services[[#This Row],[Quantity]])</f>
        <v>0</v>
      </c>
    </row>
    <row r="1224" spans="1:9" x14ac:dyDescent="0.35">
      <c r="A1224" s="14" t="s">
        <v>1288</v>
      </c>
      <c r="B1224" s="14" t="s">
        <v>373</v>
      </c>
      <c r="C1224" s="14" t="s">
        <v>345</v>
      </c>
      <c r="D1224" s="14" t="s">
        <v>346</v>
      </c>
      <c r="E1224" s="21" t="s">
        <v>347</v>
      </c>
      <c r="F1224" s="14" t="s">
        <v>348</v>
      </c>
      <c r="G1224" s="22">
        <v>121.8</v>
      </c>
      <c r="H1224" s="18" t="s">
        <v>18</v>
      </c>
      <c r="I1224" s="19">
        <f>IF(services[[#This Row],[Quantity]]="[Enter Quantity]",0,services[[#This Row],[Price Per Unit]]*services[[#This Row],[Quantity]])</f>
        <v>0</v>
      </c>
    </row>
    <row r="1225" spans="1:9" x14ac:dyDescent="0.35">
      <c r="A1225" s="14" t="s">
        <v>1289</v>
      </c>
      <c r="B1225" s="14" t="s">
        <v>373</v>
      </c>
      <c r="C1225" s="14" t="s">
        <v>345</v>
      </c>
      <c r="D1225" s="14" t="s">
        <v>346</v>
      </c>
      <c r="E1225" s="21" t="s">
        <v>347</v>
      </c>
      <c r="F1225" s="14" t="s">
        <v>348</v>
      </c>
      <c r="G1225" s="22">
        <v>4.99</v>
      </c>
      <c r="H1225" s="18" t="s">
        <v>18</v>
      </c>
      <c r="I1225" s="19">
        <f>IF(services[[#This Row],[Quantity]]="[Enter Quantity]",0,services[[#This Row],[Price Per Unit]]*services[[#This Row],[Quantity]])</f>
        <v>0</v>
      </c>
    </row>
    <row r="1226" spans="1:9" ht="62" x14ac:dyDescent="0.35">
      <c r="A1226" s="14" t="s">
        <v>1290</v>
      </c>
      <c r="B1226" s="14" t="s">
        <v>142</v>
      </c>
      <c r="C1226" s="14" t="s">
        <v>345</v>
      </c>
      <c r="D1226" s="14" t="s">
        <v>346</v>
      </c>
      <c r="E1226" s="21" t="s">
        <v>347</v>
      </c>
      <c r="F1226" s="14" t="s">
        <v>348</v>
      </c>
      <c r="G1226" s="22">
        <v>53.24</v>
      </c>
      <c r="H1226" s="18" t="s">
        <v>18</v>
      </c>
      <c r="I1226" s="19">
        <f>IF(services[[#This Row],[Quantity]]="[Enter Quantity]",0,services[[#This Row],[Price Per Unit]]*services[[#This Row],[Quantity]])</f>
        <v>0</v>
      </c>
    </row>
    <row r="1227" spans="1:9" ht="62" x14ac:dyDescent="0.35">
      <c r="A1227" s="14" t="s">
        <v>1291</v>
      </c>
      <c r="B1227" s="14" t="s">
        <v>142</v>
      </c>
      <c r="C1227" s="14" t="s">
        <v>345</v>
      </c>
      <c r="D1227" s="14" t="s">
        <v>346</v>
      </c>
      <c r="E1227" s="21" t="s">
        <v>347</v>
      </c>
      <c r="F1227" s="14" t="s">
        <v>348</v>
      </c>
      <c r="G1227" s="22">
        <v>107.52</v>
      </c>
      <c r="H1227" s="18" t="s">
        <v>18</v>
      </c>
      <c r="I1227" s="19">
        <f>IF(services[[#This Row],[Quantity]]="[Enter Quantity]",0,services[[#This Row],[Price Per Unit]]*services[[#This Row],[Quantity]])</f>
        <v>0</v>
      </c>
    </row>
    <row r="1228" spans="1:9" ht="62" x14ac:dyDescent="0.35">
      <c r="A1228" s="14" t="s">
        <v>1292</v>
      </c>
      <c r="B1228" s="14" t="s">
        <v>142</v>
      </c>
      <c r="C1228" s="14" t="s">
        <v>345</v>
      </c>
      <c r="D1228" s="14" t="s">
        <v>346</v>
      </c>
      <c r="E1228" s="21" t="s">
        <v>347</v>
      </c>
      <c r="F1228" s="14" t="s">
        <v>348</v>
      </c>
      <c r="G1228" s="22">
        <v>8.19</v>
      </c>
      <c r="H1228" s="18" t="s">
        <v>18</v>
      </c>
      <c r="I1228" s="19">
        <f>IF(services[[#This Row],[Quantity]]="[Enter Quantity]",0,services[[#This Row],[Price Per Unit]]*services[[#This Row],[Quantity]])</f>
        <v>0</v>
      </c>
    </row>
    <row r="1229" spans="1:9" x14ac:dyDescent="0.35">
      <c r="A1229" s="14" t="s">
        <v>1293</v>
      </c>
      <c r="B1229" s="14" t="s">
        <v>373</v>
      </c>
      <c r="C1229" s="14" t="s">
        <v>345</v>
      </c>
      <c r="D1229" s="14" t="s">
        <v>346</v>
      </c>
      <c r="E1229" s="21" t="s">
        <v>347</v>
      </c>
      <c r="F1229" s="14" t="s">
        <v>348</v>
      </c>
      <c r="G1229" s="22">
        <v>106.32</v>
      </c>
      <c r="H1229" s="18" t="s">
        <v>18</v>
      </c>
      <c r="I1229" s="19">
        <f>IF(services[[#This Row],[Quantity]]="[Enter Quantity]",0,services[[#This Row],[Price Per Unit]]*services[[#This Row],[Quantity]])</f>
        <v>0</v>
      </c>
    </row>
    <row r="1230" spans="1:9" ht="62" x14ac:dyDescent="0.35">
      <c r="A1230" s="14" t="s">
        <v>1294</v>
      </c>
      <c r="B1230" s="14" t="s">
        <v>142</v>
      </c>
      <c r="C1230" s="14" t="s">
        <v>345</v>
      </c>
      <c r="D1230" s="14" t="s">
        <v>346</v>
      </c>
      <c r="E1230" s="21" t="s">
        <v>347</v>
      </c>
      <c r="F1230" s="14" t="s">
        <v>348</v>
      </c>
      <c r="G1230" s="22">
        <v>4.59</v>
      </c>
      <c r="H1230" s="18" t="s">
        <v>18</v>
      </c>
      <c r="I1230" s="19">
        <f>IF(services[[#This Row],[Quantity]]="[Enter Quantity]",0,services[[#This Row],[Price Per Unit]]*services[[#This Row],[Quantity]])</f>
        <v>0</v>
      </c>
    </row>
    <row r="1231" spans="1:9" ht="62" x14ac:dyDescent="0.35">
      <c r="A1231" s="14" t="s">
        <v>1295</v>
      </c>
      <c r="B1231" s="14" t="s">
        <v>142</v>
      </c>
      <c r="C1231" s="14" t="s">
        <v>345</v>
      </c>
      <c r="D1231" s="14" t="s">
        <v>346</v>
      </c>
      <c r="E1231" s="21" t="s">
        <v>347</v>
      </c>
      <c r="F1231" s="14" t="s">
        <v>348</v>
      </c>
      <c r="G1231" s="22">
        <v>52.6</v>
      </c>
      <c r="H1231" s="18" t="s">
        <v>18</v>
      </c>
      <c r="I1231" s="19">
        <f>IF(services[[#This Row],[Quantity]]="[Enter Quantity]",0,services[[#This Row],[Price Per Unit]]*services[[#This Row],[Quantity]])</f>
        <v>0</v>
      </c>
    </row>
    <row r="1232" spans="1:9" x14ac:dyDescent="0.35">
      <c r="A1232" s="14" t="s">
        <v>1296</v>
      </c>
      <c r="B1232" s="14" t="s">
        <v>337</v>
      </c>
      <c r="C1232" s="14" t="s">
        <v>345</v>
      </c>
      <c r="D1232" s="14" t="s">
        <v>346</v>
      </c>
      <c r="E1232" s="21" t="s">
        <v>347</v>
      </c>
      <c r="F1232" s="14" t="s">
        <v>348</v>
      </c>
      <c r="G1232" s="22">
        <v>15.06</v>
      </c>
      <c r="H1232" s="18" t="s">
        <v>18</v>
      </c>
      <c r="I1232" s="19">
        <f>IF(services[[#This Row],[Quantity]]="[Enter Quantity]",0,services[[#This Row],[Price Per Unit]]*services[[#This Row],[Quantity]])</f>
        <v>0</v>
      </c>
    </row>
    <row r="1233" spans="1:9" ht="62" x14ac:dyDescent="0.35">
      <c r="A1233" s="14" t="s">
        <v>1297</v>
      </c>
      <c r="B1233" s="14" t="s">
        <v>142</v>
      </c>
      <c r="C1233" s="14" t="s">
        <v>345</v>
      </c>
      <c r="D1233" s="14" t="s">
        <v>346</v>
      </c>
      <c r="E1233" s="21" t="s">
        <v>347</v>
      </c>
      <c r="F1233" s="14" t="s">
        <v>348</v>
      </c>
      <c r="G1233" s="22">
        <v>51.42</v>
      </c>
      <c r="H1233" s="18" t="s">
        <v>18</v>
      </c>
      <c r="I1233" s="19">
        <f>IF(services[[#This Row],[Quantity]]="[Enter Quantity]",0,services[[#This Row],[Price Per Unit]]*services[[#This Row],[Quantity]])</f>
        <v>0</v>
      </c>
    </row>
    <row r="1234" spans="1:9" ht="62" x14ac:dyDescent="0.35">
      <c r="A1234" s="14" t="s">
        <v>1298</v>
      </c>
      <c r="B1234" s="14" t="s">
        <v>142</v>
      </c>
      <c r="C1234" s="14" t="s">
        <v>345</v>
      </c>
      <c r="D1234" s="14" t="s">
        <v>346</v>
      </c>
      <c r="E1234" s="21" t="s">
        <v>347</v>
      </c>
      <c r="F1234" s="14" t="s">
        <v>348</v>
      </c>
      <c r="G1234" s="22">
        <v>34.31</v>
      </c>
      <c r="H1234" s="18" t="s">
        <v>18</v>
      </c>
      <c r="I1234" s="19">
        <f>IF(services[[#This Row],[Quantity]]="[Enter Quantity]",0,services[[#This Row],[Price Per Unit]]*services[[#This Row],[Quantity]])</f>
        <v>0</v>
      </c>
    </row>
    <row r="1235" spans="1:9" ht="62" x14ac:dyDescent="0.35">
      <c r="A1235" s="14" t="s">
        <v>1299</v>
      </c>
      <c r="B1235" s="14" t="s">
        <v>142</v>
      </c>
      <c r="C1235" s="14" t="s">
        <v>345</v>
      </c>
      <c r="D1235" s="14" t="s">
        <v>346</v>
      </c>
      <c r="E1235" s="21" t="s">
        <v>347</v>
      </c>
      <c r="F1235" s="14" t="s">
        <v>348</v>
      </c>
      <c r="G1235" s="22">
        <v>97.92</v>
      </c>
      <c r="H1235" s="18" t="s">
        <v>18</v>
      </c>
      <c r="I1235" s="19">
        <f>IF(services[[#This Row],[Quantity]]="[Enter Quantity]",0,services[[#This Row],[Price Per Unit]]*services[[#This Row],[Quantity]])</f>
        <v>0</v>
      </c>
    </row>
    <row r="1236" spans="1:9" x14ac:dyDescent="0.35">
      <c r="A1236" s="14" t="s">
        <v>1300</v>
      </c>
      <c r="B1236" s="14" t="s">
        <v>373</v>
      </c>
      <c r="C1236" s="14" t="s">
        <v>345</v>
      </c>
      <c r="D1236" s="14" t="s">
        <v>346</v>
      </c>
      <c r="E1236" s="21" t="s">
        <v>347</v>
      </c>
      <c r="F1236" s="14" t="s">
        <v>348</v>
      </c>
      <c r="G1236" s="22">
        <v>98.78</v>
      </c>
      <c r="H1236" s="18" t="s">
        <v>18</v>
      </c>
      <c r="I1236" s="19">
        <f>IF(services[[#This Row],[Quantity]]="[Enter Quantity]",0,services[[#This Row],[Price Per Unit]]*services[[#This Row],[Quantity]])</f>
        <v>0</v>
      </c>
    </row>
    <row r="1237" spans="1:9" x14ac:dyDescent="0.35">
      <c r="A1237" s="14" t="s">
        <v>1301</v>
      </c>
      <c r="B1237" s="14" t="s">
        <v>373</v>
      </c>
      <c r="C1237" s="14" t="s">
        <v>345</v>
      </c>
      <c r="D1237" s="14" t="s">
        <v>346</v>
      </c>
      <c r="E1237" s="21" t="s">
        <v>347</v>
      </c>
      <c r="F1237" s="14" t="s">
        <v>348</v>
      </c>
      <c r="G1237" s="22">
        <v>100.1</v>
      </c>
      <c r="H1237" s="18" t="s">
        <v>18</v>
      </c>
      <c r="I1237" s="19">
        <f>IF(services[[#This Row],[Quantity]]="[Enter Quantity]",0,services[[#This Row],[Price Per Unit]]*services[[#This Row],[Quantity]])</f>
        <v>0</v>
      </c>
    </row>
    <row r="1238" spans="1:9" x14ac:dyDescent="0.35">
      <c r="A1238" s="14" t="s">
        <v>1302</v>
      </c>
      <c r="B1238" s="14" t="s">
        <v>373</v>
      </c>
      <c r="C1238" s="14" t="s">
        <v>345</v>
      </c>
      <c r="D1238" s="14" t="s">
        <v>346</v>
      </c>
      <c r="E1238" s="21" t="s">
        <v>347</v>
      </c>
      <c r="F1238" s="14" t="s">
        <v>348</v>
      </c>
      <c r="G1238" s="22">
        <v>58.58</v>
      </c>
      <c r="H1238" s="18" t="s">
        <v>18</v>
      </c>
      <c r="I1238" s="19">
        <f>IF(services[[#This Row],[Quantity]]="[Enter Quantity]",0,services[[#This Row],[Price Per Unit]]*services[[#This Row],[Quantity]])</f>
        <v>0</v>
      </c>
    </row>
    <row r="1239" spans="1:9" x14ac:dyDescent="0.35">
      <c r="A1239" s="14" t="s">
        <v>1303</v>
      </c>
      <c r="B1239" s="14" t="s">
        <v>373</v>
      </c>
      <c r="C1239" s="14" t="s">
        <v>345</v>
      </c>
      <c r="D1239" s="14" t="s">
        <v>346</v>
      </c>
      <c r="E1239" s="21" t="s">
        <v>347</v>
      </c>
      <c r="F1239" s="14" t="s">
        <v>348</v>
      </c>
      <c r="G1239" s="22">
        <v>97.5</v>
      </c>
      <c r="H1239" s="18" t="s">
        <v>18</v>
      </c>
      <c r="I1239" s="19">
        <f>IF(services[[#This Row],[Quantity]]="[Enter Quantity]",0,services[[#This Row],[Price Per Unit]]*services[[#This Row],[Quantity]])</f>
        <v>0</v>
      </c>
    </row>
    <row r="1240" spans="1:9" x14ac:dyDescent="0.35">
      <c r="A1240" s="14" t="s">
        <v>1304</v>
      </c>
      <c r="B1240" s="14" t="s">
        <v>373</v>
      </c>
      <c r="C1240" s="14" t="s">
        <v>345</v>
      </c>
      <c r="D1240" s="14" t="s">
        <v>346</v>
      </c>
      <c r="E1240" s="21" t="s">
        <v>347</v>
      </c>
      <c r="F1240" s="14" t="s">
        <v>348</v>
      </c>
      <c r="G1240" s="22">
        <v>48.53</v>
      </c>
      <c r="H1240" s="18" t="s">
        <v>18</v>
      </c>
      <c r="I1240" s="19">
        <f>IF(services[[#This Row],[Quantity]]="[Enter Quantity]",0,services[[#This Row],[Price Per Unit]]*services[[#This Row],[Quantity]])</f>
        <v>0</v>
      </c>
    </row>
    <row r="1241" spans="1:9" x14ac:dyDescent="0.35">
      <c r="A1241" s="14" t="s">
        <v>1305</v>
      </c>
      <c r="B1241" s="14" t="s">
        <v>373</v>
      </c>
      <c r="C1241" s="14" t="s">
        <v>345</v>
      </c>
      <c r="D1241" s="14" t="s">
        <v>346</v>
      </c>
      <c r="E1241" s="21" t="s">
        <v>347</v>
      </c>
      <c r="F1241" s="14" t="s">
        <v>348</v>
      </c>
      <c r="G1241" s="22">
        <v>32.299999999999997</v>
      </c>
      <c r="H1241" s="18" t="s">
        <v>18</v>
      </c>
      <c r="I1241" s="19">
        <f>IF(services[[#This Row],[Quantity]]="[Enter Quantity]",0,services[[#This Row],[Price Per Unit]]*services[[#This Row],[Quantity]])</f>
        <v>0</v>
      </c>
    </row>
    <row r="1242" spans="1:9" ht="62" x14ac:dyDescent="0.35">
      <c r="A1242" s="14" t="s">
        <v>1306</v>
      </c>
      <c r="B1242" s="14" t="s">
        <v>142</v>
      </c>
      <c r="C1242" s="14" t="s">
        <v>345</v>
      </c>
      <c r="D1242" s="14" t="s">
        <v>346</v>
      </c>
      <c r="E1242" s="21" t="s">
        <v>347</v>
      </c>
      <c r="F1242" s="14" t="s">
        <v>348</v>
      </c>
      <c r="G1242" s="22">
        <v>47.66</v>
      </c>
      <c r="H1242" s="18" t="s">
        <v>18</v>
      </c>
      <c r="I1242" s="19">
        <f>IF(services[[#This Row],[Quantity]]="[Enter Quantity]",0,services[[#This Row],[Price Per Unit]]*services[[#This Row],[Quantity]])</f>
        <v>0</v>
      </c>
    </row>
    <row r="1243" spans="1:9" x14ac:dyDescent="0.35">
      <c r="A1243" s="14" t="s">
        <v>1307</v>
      </c>
      <c r="B1243" s="14" t="s">
        <v>373</v>
      </c>
      <c r="C1243" s="14" t="s">
        <v>345</v>
      </c>
      <c r="D1243" s="14" t="s">
        <v>346</v>
      </c>
      <c r="E1243" s="21" t="s">
        <v>347</v>
      </c>
      <c r="F1243" s="14" t="s">
        <v>348</v>
      </c>
      <c r="G1243" s="22">
        <v>104.67</v>
      </c>
      <c r="H1243" s="18" t="s">
        <v>18</v>
      </c>
      <c r="I1243" s="19">
        <f>IF(services[[#This Row],[Quantity]]="[Enter Quantity]",0,services[[#This Row],[Price Per Unit]]*services[[#This Row],[Quantity]])</f>
        <v>0</v>
      </c>
    </row>
    <row r="1244" spans="1:9" ht="62" x14ac:dyDescent="0.35">
      <c r="A1244" s="14" t="s">
        <v>1308</v>
      </c>
      <c r="B1244" s="14" t="s">
        <v>142</v>
      </c>
      <c r="C1244" s="14" t="s">
        <v>345</v>
      </c>
      <c r="D1244" s="14" t="s">
        <v>346</v>
      </c>
      <c r="E1244" s="21" t="s">
        <v>347</v>
      </c>
      <c r="F1244" s="14" t="s">
        <v>348</v>
      </c>
      <c r="G1244" s="22">
        <v>44.82</v>
      </c>
      <c r="H1244" s="18" t="s">
        <v>18</v>
      </c>
      <c r="I1244" s="19">
        <f>IF(services[[#This Row],[Quantity]]="[Enter Quantity]",0,services[[#This Row],[Price Per Unit]]*services[[#This Row],[Quantity]])</f>
        <v>0</v>
      </c>
    </row>
    <row r="1245" spans="1:9" x14ac:dyDescent="0.35">
      <c r="A1245" s="14" t="s">
        <v>1309</v>
      </c>
      <c r="B1245" s="14" t="s">
        <v>373</v>
      </c>
      <c r="C1245" s="14" t="s">
        <v>345</v>
      </c>
      <c r="D1245" s="14" t="s">
        <v>346</v>
      </c>
      <c r="E1245" s="21" t="s">
        <v>347</v>
      </c>
      <c r="F1245" s="14" t="s">
        <v>348</v>
      </c>
      <c r="G1245" s="22">
        <v>14.71</v>
      </c>
      <c r="H1245" s="18" t="s">
        <v>18</v>
      </c>
      <c r="I1245" s="19">
        <f>IF(services[[#This Row],[Quantity]]="[Enter Quantity]",0,services[[#This Row],[Price Per Unit]]*services[[#This Row],[Quantity]])</f>
        <v>0</v>
      </c>
    </row>
    <row r="1246" spans="1:9" x14ac:dyDescent="0.35">
      <c r="A1246" s="14" t="s">
        <v>1310</v>
      </c>
      <c r="B1246" s="14" t="s">
        <v>373</v>
      </c>
      <c r="C1246" s="14" t="s">
        <v>345</v>
      </c>
      <c r="D1246" s="14" t="s">
        <v>346</v>
      </c>
      <c r="E1246" s="21" t="s">
        <v>347</v>
      </c>
      <c r="F1246" s="14" t="s">
        <v>348</v>
      </c>
      <c r="G1246" s="22">
        <v>86.35</v>
      </c>
      <c r="H1246" s="18" t="s">
        <v>18</v>
      </c>
      <c r="I1246" s="19">
        <f>IF(services[[#This Row],[Quantity]]="[Enter Quantity]",0,services[[#This Row],[Price Per Unit]]*services[[#This Row],[Quantity]])</f>
        <v>0</v>
      </c>
    </row>
    <row r="1247" spans="1:9" x14ac:dyDescent="0.35">
      <c r="A1247" s="14" t="s">
        <v>1311</v>
      </c>
      <c r="B1247" s="14" t="s">
        <v>337</v>
      </c>
      <c r="C1247" s="14" t="s">
        <v>345</v>
      </c>
      <c r="D1247" s="14" t="s">
        <v>346</v>
      </c>
      <c r="E1247" s="21" t="s">
        <v>347</v>
      </c>
      <c r="F1247" s="14" t="s">
        <v>348</v>
      </c>
      <c r="G1247" s="22">
        <v>15.06</v>
      </c>
      <c r="H1247" s="18" t="s">
        <v>18</v>
      </c>
      <c r="I1247" s="19">
        <f>IF(services[[#This Row],[Quantity]]="[Enter Quantity]",0,services[[#This Row],[Price Per Unit]]*services[[#This Row],[Quantity]])</f>
        <v>0</v>
      </c>
    </row>
    <row r="1248" spans="1:9" ht="62" x14ac:dyDescent="0.35">
      <c r="A1248" s="14" t="s">
        <v>1312</v>
      </c>
      <c r="B1248" s="14" t="s">
        <v>142</v>
      </c>
      <c r="C1248" s="14" t="s">
        <v>345</v>
      </c>
      <c r="D1248" s="14" t="s">
        <v>346</v>
      </c>
      <c r="E1248" s="21" t="s">
        <v>347</v>
      </c>
      <c r="F1248" s="14" t="s">
        <v>348</v>
      </c>
      <c r="G1248" s="22">
        <v>40.69</v>
      </c>
      <c r="H1248" s="18" t="s">
        <v>18</v>
      </c>
      <c r="I1248" s="19">
        <f>IF(services[[#This Row],[Quantity]]="[Enter Quantity]",0,services[[#This Row],[Price Per Unit]]*services[[#This Row],[Quantity]])</f>
        <v>0</v>
      </c>
    </row>
    <row r="1249" spans="1:9" ht="62" x14ac:dyDescent="0.35">
      <c r="A1249" s="14" t="s">
        <v>1313</v>
      </c>
      <c r="B1249" s="14" t="s">
        <v>142</v>
      </c>
      <c r="C1249" s="14" t="s">
        <v>345</v>
      </c>
      <c r="D1249" s="14" t="s">
        <v>346</v>
      </c>
      <c r="E1249" s="21" t="s">
        <v>347</v>
      </c>
      <c r="F1249" s="14" t="s">
        <v>348</v>
      </c>
      <c r="G1249" s="22">
        <v>13.25</v>
      </c>
      <c r="H1249" s="18" t="s">
        <v>18</v>
      </c>
      <c r="I1249" s="19">
        <f>IF(services[[#This Row],[Quantity]]="[Enter Quantity]",0,services[[#This Row],[Price Per Unit]]*services[[#This Row],[Quantity]])</f>
        <v>0</v>
      </c>
    </row>
    <row r="1250" spans="1:9" ht="62" x14ac:dyDescent="0.35">
      <c r="A1250" s="14" t="s">
        <v>1314</v>
      </c>
      <c r="B1250" s="14" t="s">
        <v>142</v>
      </c>
      <c r="C1250" s="14" t="s">
        <v>345</v>
      </c>
      <c r="D1250" s="14" t="s">
        <v>346</v>
      </c>
      <c r="E1250" s="21" t="s">
        <v>347</v>
      </c>
      <c r="F1250" s="14" t="s">
        <v>348</v>
      </c>
      <c r="G1250" s="22">
        <v>10</v>
      </c>
      <c r="H1250" s="18" t="s">
        <v>18</v>
      </c>
      <c r="I1250" s="19">
        <f>IF(services[[#This Row],[Quantity]]="[Enter Quantity]",0,services[[#This Row],[Price Per Unit]]*services[[#This Row],[Quantity]])</f>
        <v>0</v>
      </c>
    </row>
    <row r="1251" spans="1:9" x14ac:dyDescent="0.35">
      <c r="A1251" s="14" t="s">
        <v>1315</v>
      </c>
      <c r="B1251" s="14" t="s">
        <v>373</v>
      </c>
      <c r="C1251" s="14" t="s">
        <v>345</v>
      </c>
      <c r="D1251" s="14" t="s">
        <v>346</v>
      </c>
      <c r="E1251" s="21" t="s">
        <v>347</v>
      </c>
      <c r="F1251" s="14" t="s">
        <v>348</v>
      </c>
      <c r="G1251" s="22">
        <v>308.3</v>
      </c>
      <c r="H1251" s="18" t="s">
        <v>18</v>
      </c>
      <c r="I1251" s="19">
        <f>IF(services[[#This Row],[Quantity]]="[Enter Quantity]",0,services[[#This Row],[Price Per Unit]]*services[[#This Row],[Quantity]])</f>
        <v>0</v>
      </c>
    </row>
    <row r="1252" spans="1:9" ht="62" x14ac:dyDescent="0.35">
      <c r="A1252" s="14" t="s">
        <v>1316</v>
      </c>
      <c r="B1252" s="14" t="s">
        <v>142</v>
      </c>
      <c r="C1252" s="14" t="s">
        <v>345</v>
      </c>
      <c r="D1252" s="14" t="s">
        <v>346</v>
      </c>
      <c r="E1252" s="21" t="s">
        <v>347</v>
      </c>
      <c r="F1252" s="14" t="s">
        <v>348</v>
      </c>
      <c r="G1252" s="22">
        <v>13.03</v>
      </c>
      <c r="H1252" s="18" t="s">
        <v>18</v>
      </c>
      <c r="I1252" s="19">
        <f>IF(services[[#This Row],[Quantity]]="[Enter Quantity]",0,services[[#This Row],[Price Per Unit]]*services[[#This Row],[Quantity]])</f>
        <v>0</v>
      </c>
    </row>
    <row r="1253" spans="1:9" ht="62" x14ac:dyDescent="0.35">
      <c r="A1253" s="14" t="s">
        <v>1317</v>
      </c>
      <c r="B1253" s="14" t="s">
        <v>142</v>
      </c>
      <c r="C1253" s="14" t="s">
        <v>345</v>
      </c>
      <c r="D1253" s="14" t="s">
        <v>346</v>
      </c>
      <c r="E1253" s="21" t="s">
        <v>347</v>
      </c>
      <c r="F1253" s="14" t="s">
        <v>348</v>
      </c>
      <c r="G1253" s="22">
        <v>78.72</v>
      </c>
      <c r="H1253" s="18" t="s">
        <v>18</v>
      </c>
      <c r="I1253" s="19">
        <f>IF(services[[#This Row],[Quantity]]="[Enter Quantity]",0,services[[#This Row],[Price Per Unit]]*services[[#This Row],[Quantity]])</f>
        <v>0</v>
      </c>
    </row>
    <row r="1254" spans="1:9" ht="62" x14ac:dyDescent="0.35">
      <c r="A1254" s="14" t="s">
        <v>1318</v>
      </c>
      <c r="B1254" s="14" t="s">
        <v>142</v>
      </c>
      <c r="C1254" s="14" t="s">
        <v>345</v>
      </c>
      <c r="D1254" s="14" t="s">
        <v>346</v>
      </c>
      <c r="E1254" s="21" t="s">
        <v>347</v>
      </c>
      <c r="F1254" s="14" t="s">
        <v>348</v>
      </c>
      <c r="G1254" s="22">
        <v>5</v>
      </c>
      <c r="H1254" s="18" t="s">
        <v>18</v>
      </c>
      <c r="I1254" s="19">
        <f>IF(services[[#This Row],[Quantity]]="[Enter Quantity]",0,services[[#This Row],[Price Per Unit]]*services[[#This Row],[Quantity]])</f>
        <v>0</v>
      </c>
    </row>
    <row r="1255" spans="1:9" x14ac:dyDescent="0.35">
      <c r="A1255" s="14" t="s">
        <v>1319</v>
      </c>
      <c r="B1255" s="14" t="s">
        <v>373</v>
      </c>
      <c r="C1255" s="14" t="s">
        <v>345</v>
      </c>
      <c r="D1255" s="14" t="s">
        <v>346</v>
      </c>
      <c r="E1255" s="21" t="s">
        <v>347</v>
      </c>
      <c r="F1255" s="14" t="s">
        <v>348</v>
      </c>
      <c r="G1255" s="22">
        <v>36.64</v>
      </c>
      <c r="H1255" s="18" t="s">
        <v>18</v>
      </c>
      <c r="I1255" s="19">
        <f>IF(services[[#This Row],[Quantity]]="[Enter Quantity]",0,services[[#This Row],[Price Per Unit]]*services[[#This Row],[Quantity]])</f>
        <v>0</v>
      </c>
    </row>
    <row r="1256" spans="1:9" x14ac:dyDescent="0.35">
      <c r="A1256" s="14" t="s">
        <v>1320</v>
      </c>
      <c r="B1256" s="14" t="s">
        <v>337</v>
      </c>
      <c r="C1256" s="14" t="s">
        <v>345</v>
      </c>
      <c r="D1256" s="14" t="s">
        <v>346</v>
      </c>
      <c r="E1256" s="21" t="s">
        <v>347</v>
      </c>
      <c r="F1256" s="14" t="s">
        <v>348</v>
      </c>
      <c r="G1256" s="22">
        <v>62.66</v>
      </c>
      <c r="H1256" s="18" t="s">
        <v>18</v>
      </c>
      <c r="I1256" s="19">
        <f>IF(services[[#This Row],[Quantity]]="[Enter Quantity]",0,services[[#This Row],[Price Per Unit]]*services[[#This Row],[Quantity]])</f>
        <v>0</v>
      </c>
    </row>
    <row r="1257" spans="1:9" ht="62" x14ac:dyDescent="0.35">
      <c r="A1257" s="14" t="s">
        <v>1321</v>
      </c>
      <c r="B1257" s="14" t="s">
        <v>142</v>
      </c>
      <c r="C1257" s="14" t="s">
        <v>345</v>
      </c>
      <c r="D1257" s="14" t="s">
        <v>346</v>
      </c>
      <c r="E1257" s="21" t="s">
        <v>347</v>
      </c>
      <c r="F1257" s="14" t="s">
        <v>348</v>
      </c>
      <c r="G1257" s="22">
        <v>35</v>
      </c>
      <c r="H1257" s="18" t="s">
        <v>18</v>
      </c>
      <c r="I1257" s="19">
        <f>IF(services[[#This Row],[Quantity]]="[Enter Quantity]",0,services[[#This Row],[Price Per Unit]]*services[[#This Row],[Quantity]])</f>
        <v>0</v>
      </c>
    </row>
    <row r="1258" spans="1:9" ht="62" x14ac:dyDescent="0.35">
      <c r="A1258" s="14" t="s">
        <v>1322</v>
      </c>
      <c r="B1258" s="14" t="s">
        <v>142</v>
      </c>
      <c r="C1258" s="14" t="s">
        <v>345</v>
      </c>
      <c r="D1258" s="14" t="s">
        <v>346</v>
      </c>
      <c r="E1258" s="21" t="s">
        <v>347</v>
      </c>
      <c r="F1258" s="14" t="s">
        <v>348</v>
      </c>
      <c r="G1258" s="22">
        <v>10</v>
      </c>
      <c r="H1258" s="18" t="s">
        <v>18</v>
      </c>
      <c r="I1258" s="19">
        <f>IF(services[[#This Row],[Quantity]]="[Enter Quantity]",0,services[[#This Row],[Price Per Unit]]*services[[#This Row],[Quantity]])</f>
        <v>0</v>
      </c>
    </row>
    <row r="1259" spans="1:9" ht="62" x14ac:dyDescent="0.35">
      <c r="A1259" s="14" t="s">
        <v>1323</v>
      </c>
      <c r="B1259" s="14" t="s">
        <v>142</v>
      </c>
      <c r="C1259" s="14" t="s">
        <v>345</v>
      </c>
      <c r="D1259" s="14" t="s">
        <v>346</v>
      </c>
      <c r="E1259" s="21" t="s">
        <v>347</v>
      </c>
      <c r="F1259" s="14" t="s">
        <v>348</v>
      </c>
      <c r="G1259" s="22">
        <v>66.42</v>
      </c>
      <c r="H1259" s="18" t="s">
        <v>18</v>
      </c>
      <c r="I1259" s="19">
        <f>IF(services[[#This Row],[Quantity]]="[Enter Quantity]",0,services[[#This Row],[Price Per Unit]]*services[[#This Row],[Quantity]])</f>
        <v>0</v>
      </c>
    </row>
    <row r="1260" spans="1:9" x14ac:dyDescent="0.35">
      <c r="A1260" s="14" t="s">
        <v>1324</v>
      </c>
      <c r="B1260" s="14" t="s">
        <v>373</v>
      </c>
      <c r="C1260" s="14" t="s">
        <v>345</v>
      </c>
      <c r="D1260" s="14" t="s">
        <v>346</v>
      </c>
      <c r="E1260" s="21" t="s">
        <v>347</v>
      </c>
      <c r="F1260" s="14" t="s">
        <v>348</v>
      </c>
      <c r="G1260" s="22">
        <v>65.739999999999995</v>
      </c>
      <c r="H1260" s="18" t="s">
        <v>18</v>
      </c>
      <c r="I1260" s="19">
        <f>IF(services[[#This Row],[Quantity]]="[Enter Quantity]",0,services[[#This Row],[Price Per Unit]]*services[[#This Row],[Quantity]])</f>
        <v>0</v>
      </c>
    </row>
    <row r="1261" spans="1:9" ht="62" x14ac:dyDescent="0.35">
      <c r="A1261" s="14" t="s">
        <v>1325</v>
      </c>
      <c r="B1261" s="14" t="s">
        <v>142</v>
      </c>
      <c r="C1261" s="14" t="s">
        <v>345</v>
      </c>
      <c r="D1261" s="14" t="s">
        <v>346</v>
      </c>
      <c r="E1261" s="21" t="s">
        <v>347</v>
      </c>
      <c r="F1261" s="14" t="s">
        <v>348</v>
      </c>
      <c r="G1261" s="22">
        <v>5</v>
      </c>
      <c r="H1261" s="18" t="s">
        <v>18</v>
      </c>
      <c r="I1261" s="19">
        <f>IF(services[[#This Row],[Quantity]]="[Enter Quantity]",0,services[[#This Row],[Price Per Unit]]*services[[#This Row],[Quantity]])</f>
        <v>0</v>
      </c>
    </row>
    <row r="1262" spans="1:9" x14ac:dyDescent="0.35">
      <c r="A1262" s="14" t="s">
        <v>1326</v>
      </c>
      <c r="B1262" s="14" t="s">
        <v>373</v>
      </c>
      <c r="C1262" s="14" t="s">
        <v>345</v>
      </c>
      <c r="D1262" s="14" t="s">
        <v>346</v>
      </c>
      <c r="E1262" s="21" t="s">
        <v>347</v>
      </c>
      <c r="F1262" s="14" t="s">
        <v>348</v>
      </c>
      <c r="G1262" s="22">
        <v>32.619999999999997</v>
      </c>
      <c r="H1262" s="18" t="s">
        <v>18</v>
      </c>
      <c r="I1262" s="19">
        <f>IF(services[[#This Row],[Quantity]]="[Enter Quantity]",0,services[[#This Row],[Price Per Unit]]*services[[#This Row],[Quantity]])</f>
        <v>0</v>
      </c>
    </row>
    <row r="1263" spans="1:9" x14ac:dyDescent="0.35">
      <c r="A1263" s="14" t="s">
        <v>1327</v>
      </c>
      <c r="B1263" s="14" t="s">
        <v>373</v>
      </c>
      <c r="C1263" s="14" t="s">
        <v>345</v>
      </c>
      <c r="D1263" s="14" t="s">
        <v>346</v>
      </c>
      <c r="E1263" s="21" t="s">
        <v>347</v>
      </c>
      <c r="F1263" s="14" t="s">
        <v>348</v>
      </c>
      <c r="G1263" s="22">
        <v>69.28</v>
      </c>
      <c r="H1263" s="18" t="s">
        <v>18</v>
      </c>
      <c r="I1263" s="19">
        <f>IF(services[[#This Row],[Quantity]]="[Enter Quantity]",0,services[[#This Row],[Price Per Unit]]*services[[#This Row],[Quantity]])</f>
        <v>0</v>
      </c>
    </row>
    <row r="1264" spans="1:9" ht="62" x14ac:dyDescent="0.35">
      <c r="A1264" s="14" t="s">
        <v>1328</v>
      </c>
      <c r="B1264" s="14" t="s">
        <v>142</v>
      </c>
      <c r="C1264" s="14" t="s">
        <v>345</v>
      </c>
      <c r="D1264" s="14" t="s">
        <v>346</v>
      </c>
      <c r="E1264" s="21" t="s">
        <v>347</v>
      </c>
      <c r="F1264" s="14" t="s">
        <v>348</v>
      </c>
      <c r="G1264" s="22">
        <v>64.47</v>
      </c>
      <c r="H1264" s="18" t="s">
        <v>18</v>
      </c>
      <c r="I1264" s="19">
        <f>IF(services[[#This Row],[Quantity]]="[Enter Quantity]",0,services[[#This Row],[Price Per Unit]]*services[[#This Row],[Quantity]])</f>
        <v>0</v>
      </c>
    </row>
    <row r="1265" spans="1:9" x14ac:dyDescent="0.35">
      <c r="A1265" s="14" t="s">
        <v>1329</v>
      </c>
      <c r="B1265" s="14" t="s">
        <v>373</v>
      </c>
      <c r="C1265" s="14" t="s">
        <v>345</v>
      </c>
      <c r="D1265" s="14" t="s">
        <v>346</v>
      </c>
      <c r="E1265" s="21" t="s">
        <v>347</v>
      </c>
      <c r="F1265" s="14" t="s">
        <v>348</v>
      </c>
      <c r="G1265" s="22">
        <v>21.23</v>
      </c>
      <c r="H1265" s="18" t="s">
        <v>18</v>
      </c>
      <c r="I1265" s="19">
        <f>IF(services[[#This Row],[Quantity]]="[Enter Quantity]",0,services[[#This Row],[Price Per Unit]]*services[[#This Row],[Quantity]])</f>
        <v>0</v>
      </c>
    </row>
    <row r="1266" spans="1:9" x14ac:dyDescent="0.35">
      <c r="A1266" s="14" t="s">
        <v>1330</v>
      </c>
      <c r="B1266" s="14" t="s">
        <v>373</v>
      </c>
      <c r="C1266" s="14" t="s">
        <v>345</v>
      </c>
      <c r="D1266" s="14" t="s">
        <v>346</v>
      </c>
      <c r="E1266" s="21" t="s">
        <v>347</v>
      </c>
      <c r="F1266" s="14" t="s">
        <v>348</v>
      </c>
      <c r="G1266" s="22">
        <v>63.01</v>
      </c>
      <c r="H1266" s="18" t="s">
        <v>18</v>
      </c>
      <c r="I1266" s="19">
        <f>IF(services[[#This Row],[Quantity]]="[Enter Quantity]",0,services[[#This Row],[Price Per Unit]]*services[[#This Row],[Quantity]])</f>
        <v>0</v>
      </c>
    </row>
    <row r="1267" spans="1:9" x14ac:dyDescent="0.35">
      <c r="A1267" s="14" t="s">
        <v>1331</v>
      </c>
      <c r="B1267" s="14" t="s">
        <v>337</v>
      </c>
      <c r="C1267" s="14" t="s">
        <v>345</v>
      </c>
      <c r="D1267" s="14" t="s">
        <v>346</v>
      </c>
      <c r="E1267" s="21" t="s">
        <v>347</v>
      </c>
      <c r="F1267" s="14" t="s">
        <v>348</v>
      </c>
      <c r="G1267" s="22">
        <v>112.05</v>
      </c>
      <c r="H1267" s="18" t="s">
        <v>18</v>
      </c>
      <c r="I1267" s="19">
        <f>IF(services[[#This Row],[Quantity]]="[Enter Quantity]",0,services[[#This Row],[Price Per Unit]]*services[[#This Row],[Quantity]])</f>
        <v>0</v>
      </c>
    </row>
    <row r="1268" spans="1:9" x14ac:dyDescent="0.35">
      <c r="A1268" s="14" t="s">
        <v>1332</v>
      </c>
      <c r="B1268" s="14" t="s">
        <v>373</v>
      </c>
      <c r="C1268" s="14" t="s">
        <v>345</v>
      </c>
      <c r="D1268" s="14" t="s">
        <v>346</v>
      </c>
      <c r="E1268" s="21" t="s">
        <v>347</v>
      </c>
      <c r="F1268" s="14" t="s">
        <v>348</v>
      </c>
      <c r="G1268" s="22">
        <v>60.14</v>
      </c>
      <c r="H1268" s="18" t="s">
        <v>18</v>
      </c>
      <c r="I1268" s="19">
        <f>IF(services[[#This Row],[Quantity]]="[Enter Quantity]",0,services[[#This Row],[Price Per Unit]]*services[[#This Row],[Quantity]])</f>
        <v>0</v>
      </c>
    </row>
    <row r="1269" spans="1:9" x14ac:dyDescent="0.35">
      <c r="A1269" s="14" t="s">
        <v>1333</v>
      </c>
      <c r="B1269" s="14" t="s">
        <v>337</v>
      </c>
      <c r="C1269" s="14" t="s">
        <v>345</v>
      </c>
      <c r="D1269" s="14" t="s">
        <v>346</v>
      </c>
      <c r="E1269" s="21" t="s">
        <v>347</v>
      </c>
      <c r="F1269" s="14" t="s">
        <v>348</v>
      </c>
      <c r="G1269" s="22">
        <v>25.45</v>
      </c>
      <c r="H1269" s="18" t="s">
        <v>18</v>
      </c>
      <c r="I1269" s="19">
        <f>IF(services[[#This Row],[Quantity]]="[Enter Quantity]",0,services[[#This Row],[Price Per Unit]]*services[[#This Row],[Quantity]])</f>
        <v>0</v>
      </c>
    </row>
    <row r="1270" spans="1:9" ht="62" x14ac:dyDescent="0.35">
      <c r="A1270" s="14" t="s">
        <v>1334</v>
      </c>
      <c r="B1270" s="14" t="s">
        <v>142</v>
      </c>
      <c r="C1270" s="14" t="s">
        <v>345</v>
      </c>
      <c r="D1270" s="14" t="s">
        <v>346</v>
      </c>
      <c r="E1270" s="21" t="s">
        <v>347</v>
      </c>
      <c r="F1270" s="14" t="s">
        <v>348</v>
      </c>
      <c r="G1270" s="22">
        <v>15</v>
      </c>
      <c r="H1270" s="18" t="s">
        <v>18</v>
      </c>
      <c r="I1270" s="19">
        <f>IF(services[[#This Row],[Quantity]]="[Enter Quantity]",0,services[[#This Row],[Price Per Unit]]*services[[#This Row],[Quantity]])</f>
        <v>0</v>
      </c>
    </row>
    <row r="1271" spans="1:9" x14ac:dyDescent="0.35">
      <c r="A1271" s="14" t="s">
        <v>1335</v>
      </c>
      <c r="B1271" s="14" t="s">
        <v>373</v>
      </c>
      <c r="C1271" s="14" t="s">
        <v>345</v>
      </c>
      <c r="D1271" s="14" t="s">
        <v>346</v>
      </c>
      <c r="E1271" s="21" t="s">
        <v>347</v>
      </c>
      <c r="F1271" s="14" t="s">
        <v>348</v>
      </c>
      <c r="G1271" s="22">
        <v>59.05</v>
      </c>
      <c r="H1271" s="18" t="s">
        <v>18</v>
      </c>
      <c r="I1271" s="19">
        <f>IF(services[[#This Row],[Quantity]]="[Enter Quantity]",0,services[[#This Row],[Price Per Unit]]*services[[#This Row],[Quantity]])</f>
        <v>0</v>
      </c>
    </row>
    <row r="1272" spans="1:9" x14ac:dyDescent="0.35">
      <c r="A1272" s="14" t="s">
        <v>1336</v>
      </c>
      <c r="B1272" s="14" t="s">
        <v>373</v>
      </c>
      <c r="C1272" s="14" t="s">
        <v>345</v>
      </c>
      <c r="D1272" s="14" t="s">
        <v>346</v>
      </c>
      <c r="E1272" s="21" t="s">
        <v>347</v>
      </c>
      <c r="F1272" s="14" t="s">
        <v>348</v>
      </c>
      <c r="G1272" s="22">
        <v>114.1</v>
      </c>
      <c r="H1272" s="18" t="s">
        <v>18</v>
      </c>
      <c r="I1272" s="19">
        <f>IF(services[[#This Row],[Quantity]]="[Enter Quantity]",0,services[[#This Row],[Price Per Unit]]*services[[#This Row],[Quantity]])</f>
        <v>0</v>
      </c>
    </row>
    <row r="1273" spans="1:9" x14ac:dyDescent="0.35">
      <c r="A1273" s="14" t="s">
        <v>1337</v>
      </c>
      <c r="B1273" s="14" t="s">
        <v>337</v>
      </c>
      <c r="C1273" s="14" t="s">
        <v>345</v>
      </c>
      <c r="D1273" s="14" t="s">
        <v>346</v>
      </c>
      <c r="E1273" s="21" t="s">
        <v>347</v>
      </c>
      <c r="F1273" s="14" t="s">
        <v>348</v>
      </c>
      <c r="G1273" s="22">
        <v>11.09</v>
      </c>
      <c r="H1273" s="18" t="s">
        <v>18</v>
      </c>
      <c r="I1273" s="19">
        <f>IF(services[[#This Row],[Quantity]]="[Enter Quantity]",0,services[[#This Row],[Price Per Unit]]*services[[#This Row],[Quantity]])</f>
        <v>0</v>
      </c>
    </row>
    <row r="1274" spans="1:9" x14ac:dyDescent="0.35">
      <c r="A1274" s="14" t="s">
        <v>1338</v>
      </c>
      <c r="B1274" s="14" t="s">
        <v>373</v>
      </c>
      <c r="C1274" s="14" t="s">
        <v>345</v>
      </c>
      <c r="D1274" s="14" t="s">
        <v>346</v>
      </c>
      <c r="E1274" s="21" t="s">
        <v>347</v>
      </c>
      <c r="F1274" s="14" t="s">
        <v>348</v>
      </c>
      <c r="G1274" s="22">
        <v>5.46</v>
      </c>
      <c r="H1274" s="18" t="s">
        <v>18</v>
      </c>
      <c r="I1274" s="19">
        <f>IF(services[[#This Row],[Quantity]]="[Enter Quantity]",0,services[[#This Row],[Price Per Unit]]*services[[#This Row],[Quantity]])</f>
        <v>0</v>
      </c>
    </row>
    <row r="1275" spans="1:9" x14ac:dyDescent="0.35">
      <c r="A1275" s="14" t="s">
        <v>1339</v>
      </c>
      <c r="B1275" s="14" t="s">
        <v>373</v>
      </c>
      <c r="C1275" s="14" t="s">
        <v>345</v>
      </c>
      <c r="D1275" s="14" t="s">
        <v>346</v>
      </c>
      <c r="E1275" s="21" t="s">
        <v>347</v>
      </c>
      <c r="F1275" s="14" t="s">
        <v>348</v>
      </c>
      <c r="G1275" s="22">
        <v>51.14</v>
      </c>
      <c r="H1275" s="18" t="s">
        <v>18</v>
      </c>
      <c r="I1275" s="19">
        <f>IF(services[[#This Row],[Quantity]]="[Enter Quantity]",0,services[[#This Row],[Price Per Unit]]*services[[#This Row],[Quantity]])</f>
        <v>0</v>
      </c>
    </row>
    <row r="1276" spans="1:9" ht="62" x14ac:dyDescent="0.35">
      <c r="A1276" s="14" t="s">
        <v>1340</v>
      </c>
      <c r="B1276" s="14" t="s">
        <v>142</v>
      </c>
      <c r="C1276" s="14" t="s">
        <v>345</v>
      </c>
      <c r="D1276" s="14" t="s">
        <v>346</v>
      </c>
      <c r="E1276" s="21" t="s">
        <v>347</v>
      </c>
      <c r="F1276" s="14" t="s">
        <v>348</v>
      </c>
      <c r="G1276" s="22">
        <v>50.68</v>
      </c>
      <c r="H1276" s="18" t="s">
        <v>18</v>
      </c>
      <c r="I1276" s="19">
        <f>IF(services[[#This Row],[Quantity]]="[Enter Quantity]",0,services[[#This Row],[Price Per Unit]]*services[[#This Row],[Quantity]])</f>
        <v>0</v>
      </c>
    </row>
    <row r="1277" spans="1:9" ht="31" x14ac:dyDescent="0.35">
      <c r="A1277" s="14" t="s">
        <v>1341</v>
      </c>
      <c r="B1277" s="14" t="s">
        <v>373</v>
      </c>
      <c r="C1277" s="14" t="s">
        <v>345</v>
      </c>
      <c r="D1277" s="14" t="s">
        <v>346</v>
      </c>
      <c r="E1277" s="21" t="s">
        <v>347</v>
      </c>
      <c r="F1277" s="14" t="s">
        <v>348</v>
      </c>
      <c r="G1277" s="22">
        <v>23.81</v>
      </c>
      <c r="H1277" s="18" t="s">
        <v>18</v>
      </c>
      <c r="I1277" s="19">
        <f>IF(services[[#This Row],[Quantity]]="[Enter Quantity]",0,services[[#This Row],[Price Per Unit]]*services[[#This Row],[Quantity]])</f>
        <v>0</v>
      </c>
    </row>
    <row r="1278" spans="1:9" ht="62" x14ac:dyDescent="0.35">
      <c r="A1278" s="14" t="s">
        <v>1342</v>
      </c>
      <c r="B1278" s="14" t="s">
        <v>142</v>
      </c>
      <c r="C1278" s="14" t="s">
        <v>345</v>
      </c>
      <c r="D1278" s="14" t="s">
        <v>346</v>
      </c>
      <c r="E1278" s="21" t="s">
        <v>347</v>
      </c>
      <c r="F1278" s="14" t="s">
        <v>348</v>
      </c>
      <c r="G1278" s="22">
        <v>10.15</v>
      </c>
      <c r="H1278" s="18" t="s">
        <v>18</v>
      </c>
      <c r="I1278" s="19">
        <f>IF(services[[#This Row],[Quantity]]="[Enter Quantity]",0,services[[#This Row],[Price Per Unit]]*services[[#This Row],[Quantity]])</f>
        <v>0</v>
      </c>
    </row>
    <row r="1279" spans="1:9" ht="62" x14ac:dyDescent="0.35">
      <c r="A1279" s="14" t="s">
        <v>1343</v>
      </c>
      <c r="B1279" s="14" t="s">
        <v>142</v>
      </c>
      <c r="C1279" s="14" t="s">
        <v>345</v>
      </c>
      <c r="D1279" s="14" t="s">
        <v>346</v>
      </c>
      <c r="E1279" s="21" t="s">
        <v>347</v>
      </c>
      <c r="F1279" s="14" t="s">
        <v>348</v>
      </c>
      <c r="G1279" s="22">
        <v>12.28</v>
      </c>
      <c r="H1279" s="18" t="s">
        <v>18</v>
      </c>
      <c r="I1279" s="19">
        <f>IF(services[[#This Row],[Quantity]]="[Enter Quantity]",0,services[[#This Row],[Price Per Unit]]*services[[#This Row],[Quantity]])</f>
        <v>0</v>
      </c>
    </row>
    <row r="1280" spans="1:9" x14ac:dyDescent="0.35">
      <c r="A1280" s="14" t="s">
        <v>1344</v>
      </c>
      <c r="B1280" s="14" t="s">
        <v>373</v>
      </c>
      <c r="C1280" s="14" t="s">
        <v>345</v>
      </c>
      <c r="D1280" s="14" t="s">
        <v>346</v>
      </c>
      <c r="E1280" s="21" t="s">
        <v>347</v>
      </c>
      <c r="F1280" s="14" t="s">
        <v>348</v>
      </c>
      <c r="G1280" s="22">
        <v>9.9700000000000006</v>
      </c>
      <c r="H1280" s="18" t="s">
        <v>18</v>
      </c>
      <c r="I1280" s="19">
        <f>IF(services[[#This Row],[Quantity]]="[Enter Quantity]",0,services[[#This Row],[Price Per Unit]]*services[[#This Row],[Quantity]])</f>
        <v>0</v>
      </c>
    </row>
    <row r="1281" spans="1:9" ht="62" x14ac:dyDescent="0.35">
      <c r="A1281" s="14" t="s">
        <v>1345</v>
      </c>
      <c r="B1281" s="14" t="s">
        <v>142</v>
      </c>
      <c r="C1281" s="14" t="s">
        <v>345</v>
      </c>
      <c r="D1281" s="14" t="s">
        <v>346</v>
      </c>
      <c r="E1281" s="21" t="s">
        <v>347</v>
      </c>
      <c r="F1281" s="14" t="s">
        <v>348</v>
      </c>
      <c r="G1281" s="22">
        <v>16.43</v>
      </c>
      <c r="H1281" s="18" t="s">
        <v>18</v>
      </c>
      <c r="I1281" s="19">
        <f>IF(services[[#This Row],[Quantity]]="[Enter Quantity]",0,services[[#This Row],[Price Per Unit]]*services[[#This Row],[Quantity]])</f>
        <v>0</v>
      </c>
    </row>
    <row r="1282" spans="1:9" ht="62" x14ac:dyDescent="0.35">
      <c r="A1282" s="14" t="s">
        <v>1346</v>
      </c>
      <c r="B1282" s="14" t="s">
        <v>142</v>
      </c>
      <c r="C1282" s="14" t="s">
        <v>345</v>
      </c>
      <c r="D1282" s="14" t="s">
        <v>346</v>
      </c>
      <c r="E1282" s="21" t="s">
        <v>347</v>
      </c>
      <c r="F1282" s="14" t="s">
        <v>348</v>
      </c>
      <c r="G1282" s="22">
        <v>48.26</v>
      </c>
      <c r="H1282" s="18" t="s">
        <v>18</v>
      </c>
      <c r="I1282" s="19">
        <f>IF(services[[#This Row],[Quantity]]="[Enter Quantity]",0,services[[#This Row],[Price Per Unit]]*services[[#This Row],[Quantity]])</f>
        <v>0</v>
      </c>
    </row>
    <row r="1283" spans="1:9" x14ac:dyDescent="0.35">
      <c r="A1283" s="14" t="s">
        <v>1347</v>
      </c>
      <c r="B1283" s="14" t="s">
        <v>373</v>
      </c>
      <c r="C1283" s="14" t="s">
        <v>345</v>
      </c>
      <c r="D1283" s="14" t="s">
        <v>346</v>
      </c>
      <c r="E1283" s="21" t="s">
        <v>347</v>
      </c>
      <c r="F1283" s="14" t="s">
        <v>348</v>
      </c>
      <c r="G1283" s="22">
        <v>48.53</v>
      </c>
      <c r="H1283" s="18" t="s">
        <v>18</v>
      </c>
      <c r="I1283" s="19">
        <f>IF(services[[#This Row],[Quantity]]="[Enter Quantity]",0,services[[#This Row],[Price Per Unit]]*services[[#This Row],[Quantity]])</f>
        <v>0</v>
      </c>
    </row>
    <row r="1284" spans="1:9" x14ac:dyDescent="0.35">
      <c r="A1284" s="14" t="s">
        <v>1348</v>
      </c>
      <c r="B1284" s="14" t="s">
        <v>373</v>
      </c>
      <c r="C1284" s="14" t="s">
        <v>345</v>
      </c>
      <c r="D1284" s="14" t="s">
        <v>346</v>
      </c>
      <c r="E1284" s="21" t="s">
        <v>347</v>
      </c>
      <c r="F1284" s="14" t="s">
        <v>348</v>
      </c>
      <c r="G1284" s="22">
        <v>48.53</v>
      </c>
      <c r="H1284" s="18" t="s">
        <v>18</v>
      </c>
      <c r="I1284" s="19">
        <f>IF(services[[#This Row],[Quantity]]="[Enter Quantity]",0,services[[#This Row],[Price Per Unit]]*services[[#This Row],[Quantity]])</f>
        <v>0</v>
      </c>
    </row>
    <row r="1285" spans="1:9" x14ac:dyDescent="0.35">
      <c r="A1285" s="14" t="s">
        <v>1349</v>
      </c>
      <c r="B1285" s="14" t="s">
        <v>373</v>
      </c>
      <c r="C1285" s="14" t="s">
        <v>345</v>
      </c>
      <c r="D1285" s="14" t="s">
        <v>346</v>
      </c>
      <c r="E1285" s="21" t="s">
        <v>347</v>
      </c>
      <c r="F1285" s="14" t="s">
        <v>348</v>
      </c>
      <c r="G1285" s="22">
        <v>24.02</v>
      </c>
      <c r="H1285" s="18" t="s">
        <v>18</v>
      </c>
      <c r="I1285" s="19">
        <f>IF(services[[#This Row],[Quantity]]="[Enter Quantity]",0,services[[#This Row],[Price Per Unit]]*services[[#This Row],[Quantity]])</f>
        <v>0</v>
      </c>
    </row>
    <row r="1286" spans="1:9" ht="62" x14ac:dyDescent="0.35">
      <c r="A1286" s="14" t="s">
        <v>1350</v>
      </c>
      <c r="B1286" s="14" t="s">
        <v>142</v>
      </c>
      <c r="C1286" s="14" t="s">
        <v>345</v>
      </c>
      <c r="D1286" s="14" t="s">
        <v>346</v>
      </c>
      <c r="E1286" s="21" t="s">
        <v>347</v>
      </c>
      <c r="F1286" s="14" t="s">
        <v>348</v>
      </c>
      <c r="G1286" s="22">
        <v>46.87</v>
      </c>
      <c r="H1286" s="18" t="s">
        <v>18</v>
      </c>
      <c r="I1286" s="19">
        <f>IF(services[[#This Row],[Quantity]]="[Enter Quantity]",0,services[[#This Row],[Price Per Unit]]*services[[#This Row],[Quantity]])</f>
        <v>0</v>
      </c>
    </row>
    <row r="1287" spans="1:9" ht="62" x14ac:dyDescent="0.35">
      <c r="A1287" s="14" t="s">
        <v>1351</v>
      </c>
      <c r="B1287" s="14" t="s">
        <v>142</v>
      </c>
      <c r="C1287" s="14" t="s">
        <v>345</v>
      </c>
      <c r="D1287" s="14" t="s">
        <v>346</v>
      </c>
      <c r="E1287" s="21" t="s">
        <v>347</v>
      </c>
      <c r="F1287" s="14" t="s">
        <v>348</v>
      </c>
      <c r="G1287" s="22">
        <v>3.55</v>
      </c>
      <c r="H1287" s="18" t="s">
        <v>18</v>
      </c>
      <c r="I1287" s="19">
        <f>IF(services[[#This Row],[Quantity]]="[Enter Quantity]",0,services[[#This Row],[Price Per Unit]]*services[[#This Row],[Quantity]])</f>
        <v>0</v>
      </c>
    </row>
    <row r="1288" spans="1:9" ht="62" x14ac:dyDescent="0.35">
      <c r="A1288" s="14" t="s">
        <v>1352</v>
      </c>
      <c r="B1288" s="14" t="s">
        <v>142</v>
      </c>
      <c r="C1288" s="14" t="s">
        <v>345</v>
      </c>
      <c r="D1288" s="14" t="s">
        <v>346</v>
      </c>
      <c r="E1288" s="21" t="s">
        <v>347</v>
      </c>
      <c r="F1288" s="14" t="s">
        <v>348</v>
      </c>
      <c r="G1288" s="22">
        <v>5</v>
      </c>
      <c r="H1288" s="18" t="s">
        <v>18</v>
      </c>
      <c r="I1288" s="19">
        <f>IF(services[[#This Row],[Quantity]]="[Enter Quantity]",0,services[[#This Row],[Price Per Unit]]*services[[#This Row],[Quantity]])</f>
        <v>0</v>
      </c>
    </row>
    <row r="1289" spans="1:9" ht="62" x14ac:dyDescent="0.35">
      <c r="A1289" s="14" t="s">
        <v>1353</v>
      </c>
      <c r="B1289" s="14" t="s">
        <v>142</v>
      </c>
      <c r="C1289" s="14" t="s">
        <v>345</v>
      </c>
      <c r="D1289" s="14" t="s">
        <v>346</v>
      </c>
      <c r="E1289" s="21" t="s">
        <v>347</v>
      </c>
      <c r="F1289" s="14" t="s">
        <v>348</v>
      </c>
      <c r="G1289" s="22">
        <v>22.73</v>
      </c>
      <c r="H1289" s="18" t="s">
        <v>18</v>
      </c>
      <c r="I1289" s="19">
        <f>IF(services[[#This Row],[Quantity]]="[Enter Quantity]",0,services[[#This Row],[Price Per Unit]]*services[[#This Row],[Quantity]])</f>
        <v>0</v>
      </c>
    </row>
    <row r="1290" spans="1:9" ht="62" x14ac:dyDescent="0.35">
      <c r="A1290" s="14" t="s">
        <v>1354</v>
      </c>
      <c r="B1290" s="14" t="s">
        <v>142</v>
      </c>
      <c r="C1290" s="14" t="s">
        <v>345</v>
      </c>
      <c r="D1290" s="14" t="s">
        <v>346</v>
      </c>
      <c r="E1290" s="21" t="s">
        <v>347</v>
      </c>
      <c r="F1290" s="14" t="s">
        <v>348</v>
      </c>
      <c r="G1290" s="22">
        <v>5</v>
      </c>
      <c r="H1290" s="18" t="s">
        <v>18</v>
      </c>
      <c r="I1290" s="19">
        <f>IF(services[[#This Row],[Quantity]]="[Enter Quantity]",0,services[[#This Row],[Price Per Unit]]*services[[#This Row],[Quantity]])</f>
        <v>0</v>
      </c>
    </row>
    <row r="1291" spans="1:9" x14ac:dyDescent="0.35">
      <c r="A1291" s="14" t="s">
        <v>1355</v>
      </c>
      <c r="B1291" s="14" t="s">
        <v>373</v>
      </c>
      <c r="C1291" s="14" t="s">
        <v>345</v>
      </c>
      <c r="D1291" s="14" t="s">
        <v>346</v>
      </c>
      <c r="E1291" s="21" t="s">
        <v>347</v>
      </c>
      <c r="F1291" s="14" t="s">
        <v>348</v>
      </c>
      <c r="G1291" s="22">
        <v>44.69</v>
      </c>
      <c r="H1291" s="18" t="s">
        <v>18</v>
      </c>
      <c r="I1291" s="19">
        <f>IF(services[[#This Row],[Quantity]]="[Enter Quantity]",0,services[[#This Row],[Price Per Unit]]*services[[#This Row],[Quantity]])</f>
        <v>0</v>
      </c>
    </row>
    <row r="1292" spans="1:9" x14ac:dyDescent="0.35">
      <c r="A1292" s="14" t="s">
        <v>1356</v>
      </c>
      <c r="B1292" s="14" t="s">
        <v>373</v>
      </c>
      <c r="C1292" s="14" t="s">
        <v>345</v>
      </c>
      <c r="D1292" s="14" t="s">
        <v>346</v>
      </c>
      <c r="E1292" s="21" t="s">
        <v>347</v>
      </c>
      <c r="F1292" s="14" t="s">
        <v>348</v>
      </c>
      <c r="G1292" s="22">
        <v>23.6</v>
      </c>
      <c r="H1292" s="18" t="s">
        <v>18</v>
      </c>
      <c r="I1292" s="19">
        <f>IF(services[[#This Row],[Quantity]]="[Enter Quantity]",0,services[[#This Row],[Price Per Unit]]*services[[#This Row],[Quantity]])</f>
        <v>0</v>
      </c>
    </row>
    <row r="1293" spans="1:9" x14ac:dyDescent="0.35">
      <c r="A1293" s="14" t="s">
        <v>1357</v>
      </c>
      <c r="B1293" s="14" t="s">
        <v>373</v>
      </c>
      <c r="C1293" s="14" t="s">
        <v>345</v>
      </c>
      <c r="D1293" s="14" t="s">
        <v>346</v>
      </c>
      <c r="E1293" s="21" t="s">
        <v>347</v>
      </c>
      <c r="F1293" s="14" t="s">
        <v>348</v>
      </c>
      <c r="G1293" s="22">
        <v>1.57</v>
      </c>
      <c r="H1293" s="18" t="s">
        <v>18</v>
      </c>
      <c r="I1293" s="19">
        <f>IF(services[[#This Row],[Quantity]]="[Enter Quantity]",0,services[[#This Row],[Price Per Unit]]*services[[#This Row],[Quantity]])</f>
        <v>0</v>
      </c>
    </row>
    <row r="1294" spans="1:9" ht="62" x14ac:dyDescent="0.35">
      <c r="A1294" s="14" t="s">
        <v>1358</v>
      </c>
      <c r="B1294" s="14" t="s">
        <v>142</v>
      </c>
      <c r="C1294" s="14" t="s">
        <v>345</v>
      </c>
      <c r="D1294" s="14" t="s">
        <v>346</v>
      </c>
      <c r="E1294" s="21" t="s">
        <v>347</v>
      </c>
      <c r="F1294" s="14" t="s">
        <v>348</v>
      </c>
      <c r="G1294" s="22">
        <v>42.4</v>
      </c>
      <c r="H1294" s="18" t="s">
        <v>18</v>
      </c>
      <c r="I1294" s="19">
        <f>IF(services[[#This Row],[Quantity]]="[Enter Quantity]",0,services[[#This Row],[Price Per Unit]]*services[[#This Row],[Quantity]])</f>
        <v>0</v>
      </c>
    </row>
    <row r="1295" spans="1:9" x14ac:dyDescent="0.35">
      <c r="A1295" s="14" t="s">
        <v>1359</v>
      </c>
      <c r="B1295" s="14" t="s">
        <v>373</v>
      </c>
      <c r="C1295" s="14" t="s">
        <v>345</v>
      </c>
      <c r="D1295" s="14" t="s">
        <v>346</v>
      </c>
      <c r="E1295" s="21" t="s">
        <v>347</v>
      </c>
      <c r="F1295" s="14" t="s">
        <v>348</v>
      </c>
      <c r="G1295" s="22">
        <v>21.09</v>
      </c>
      <c r="H1295" s="18" t="s">
        <v>18</v>
      </c>
      <c r="I1295" s="19">
        <f>IF(services[[#This Row],[Quantity]]="[Enter Quantity]",0,services[[#This Row],[Price Per Unit]]*services[[#This Row],[Quantity]])</f>
        <v>0</v>
      </c>
    </row>
    <row r="1296" spans="1:9" ht="62" x14ac:dyDescent="0.35">
      <c r="A1296" s="14" t="s">
        <v>1360</v>
      </c>
      <c r="B1296" s="14" t="s">
        <v>142</v>
      </c>
      <c r="C1296" s="14" t="s">
        <v>345</v>
      </c>
      <c r="D1296" s="14" t="s">
        <v>346</v>
      </c>
      <c r="E1296" s="21" t="s">
        <v>347</v>
      </c>
      <c r="F1296" s="14" t="s">
        <v>348</v>
      </c>
      <c r="G1296" s="22">
        <v>20.170000000000002</v>
      </c>
      <c r="H1296" s="18" t="s">
        <v>18</v>
      </c>
      <c r="I1296" s="19">
        <f>IF(services[[#This Row],[Quantity]]="[Enter Quantity]",0,services[[#This Row],[Price Per Unit]]*services[[#This Row],[Quantity]])</f>
        <v>0</v>
      </c>
    </row>
    <row r="1297" spans="1:9" x14ac:dyDescent="0.35">
      <c r="A1297" s="14" t="s">
        <v>1361</v>
      </c>
      <c r="B1297" s="14" t="s">
        <v>373</v>
      </c>
      <c r="C1297" s="14" t="s">
        <v>345</v>
      </c>
      <c r="D1297" s="14" t="s">
        <v>346</v>
      </c>
      <c r="E1297" s="21" t="s">
        <v>347</v>
      </c>
      <c r="F1297" s="14" t="s">
        <v>348</v>
      </c>
      <c r="G1297" s="22">
        <v>2.31</v>
      </c>
      <c r="H1297" s="18" t="s">
        <v>18</v>
      </c>
      <c r="I1297" s="19">
        <f>IF(services[[#This Row],[Quantity]]="[Enter Quantity]",0,services[[#This Row],[Price Per Unit]]*services[[#This Row],[Quantity]])</f>
        <v>0</v>
      </c>
    </row>
    <row r="1298" spans="1:9" x14ac:dyDescent="0.35">
      <c r="A1298" s="14" t="s">
        <v>1362</v>
      </c>
      <c r="B1298" s="14" t="s">
        <v>373</v>
      </c>
      <c r="C1298" s="14" t="s">
        <v>345</v>
      </c>
      <c r="D1298" s="14" t="s">
        <v>346</v>
      </c>
      <c r="E1298" s="21" t="s">
        <v>347</v>
      </c>
      <c r="F1298" s="14" t="s">
        <v>348</v>
      </c>
      <c r="G1298" s="22">
        <v>80.5</v>
      </c>
      <c r="H1298" s="18" t="s">
        <v>18</v>
      </c>
      <c r="I1298" s="19">
        <f>IF(services[[#This Row],[Quantity]]="[Enter Quantity]",0,services[[#This Row],[Price Per Unit]]*services[[#This Row],[Quantity]])</f>
        <v>0</v>
      </c>
    </row>
    <row r="1299" spans="1:9" ht="62" x14ac:dyDescent="0.35">
      <c r="A1299" s="14" t="s">
        <v>1363</v>
      </c>
      <c r="B1299" s="14" t="s">
        <v>142</v>
      </c>
      <c r="C1299" s="14" t="s">
        <v>345</v>
      </c>
      <c r="D1299" s="14" t="s">
        <v>346</v>
      </c>
      <c r="E1299" s="21" t="s">
        <v>347</v>
      </c>
      <c r="F1299" s="14" t="s">
        <v>348</v>
      </c>
      <c r="G1299" s="22">
        <v>1.2</v>
      </c>
      <c r="H1299" s="18" t="s">
        <v>18</v>
      </c>
      <c r="I1299" s="19">
        <f>IF(services[[#This Row],[Quantity]]="[Enter Quantity]",0,services[[#This Row],[Price Per Unit]]*services[[#This Row],[Quantity]])</f>
        <v>0</v>
      </c>
    </row>
    <row r="1300" spans="1:9" ht="62" x14ac:dyDescent="0.35">
      <c r="A1300" s="14" t="s">
        <v>1364</v>
      </c>
      <c r="B1300" s="14" t="s">
        <v>142</v>
      </c>
      <c r="C1300" s="14" t="s">
        <v>345</v>
      </c>
      <c r="D1300" s="14" t="s">
        <v>346</v>
      </c>
      <c r="E1300" s="21" t="s">
        <v>347</v>
      </c>
      <c r="F1300" s="14" t="s">
        <v>348</v>
      </c>
      <c r="G1300" s="22">
        <v>5</v>
      </c>
      <c r="H1300" s="18" t="s">
        <v>18</v>
      </c>
      <c r="I1300" s="19">
        <f>IF(services[[#This Row],[Quantity]]="[Enter Quantity]",0,services[[#This Row],[Price Per Unit]]*services[[#This Row],[Quantity]])</f>
        <v>0</v>
      </c>
    </row>
    <row r="1301" spans="1:9" ht="62" x14ac:dyDescent="0.35">
      <c r="A1301" s="14" t="s">
        <v>1365</v>
      </c>
      <c r="B1301" s="14" t="s">
        <v>142</v>
      </c>
      <c r="C1301" s="14" t="s">
        <v>345</v>
      </c>
      <c r="D1301" s="14" t="s">
        <v>346</v>
      </c>
      <c r="E1301" s="21" t="s">
        <v>347</v>
      </c>
      <c r="F1301" s="14" t="s">
        <v>348</v>
      </c>
      <c r="G1301" s="22">
        <v>5</v>
      </c>
      <c r="H1301" s="18" t="s">
        <v>18</v>
      </c>
      <c r="I1301" s="19">
        <f>IF(services[[#This Row],[Quantity]]="[Enter Quantity]",0,services[[#This Row],[Price Per Unit]]*services[[#This Row],[Quantity]])</f>
        <v>0</v>
      </c>
    </row>
    <row r="1302" spans="1:9" x14ac:dyDescent="0.35">
      <c r="A1302" s="14" t="s">
        <v>1366</v>
      </c>
      <c r="B1302" s="14" t="s">
        <v>373</v>
      </c>
      <c r="C1302" s="14" t="s">
        <v>345</v>
      </c>
      <c r="D1302" s="14" t="s">
        <v>346</v>
      </c>
      <c r="E1302" s="21" t="s">
        <v>347</v>
      </c>
      <c r="F1302" s="14" t="s">
        <v>348</v>
      </c>
      <c r="G1302" s="22">
        <v>17.61</v>
      </c>
      <c r="H1302" s="18" t="s">
        <v>18</v>
      </c>
      <c r="I1302" s="19">
        <f>IF(services[[#This Row],[Quantity]]="[Enter Quantity]",0,services[[#This Row],[Price Per Unit]]*services[[#This Row],[Quantity]])</f>
        <v>0</v>
      </c>
    </row>
    <row r="1303" spans="1:9" x14ac:dyDescent="0.35">
      <c r="A1303" s="14" t="s">
        <v>1367</v>
      </c>
      <c r="B1303" s="14" t="s">
        <v>373</v>
      </c>
      <c r="C1303" s="14" t="s">
        <v>345</v>
      </c>
      <c r="D1303" s="14" t="s">
        <v>346</v>
      </c>
      <c r="E1303" s="21" t="s">
        <v>347</v>
      </c>
      <c r="F1303" s="14" t="s">
        <v>348</v>
      </c>
      <c r="G1303" s="22">
        <v>209.75</v>
      </c>
      <c r="H1303" s="18" t="s">
        <v>18</v>
      </c>
      <c r="I1303" s="19">
        <f>IF(services[[#This Row],[Quantity]]="[Enter Quantity]",0,services[[#This Row],[Price Per Unit]]*services[[#This Row],[Quantity]])</f>
        <v>0</v>
      </c>
    </row>
    <row r="1304" spans="1:9" ht="62" x14ac:dyDescent="0.35">
      <c r="A1304" s="14" t="s">
        <v>1368</v>
      </c>
      <c r="B1304" s="14" t="s">
        <v>142</v>
      </c>
      <c r="C1304" s="14" t="s">
        <v>345</v>
      </c>
      <c r="D1304" s="14" t="s">
        <v>346</v>
      </c>
      <c r="E1304" s="21" t="s">
        <v>347</v>
      </c>
      <c r="F1304" s="14" t="s">
        <v>348</v>
      </c>
      <c r="G1304" s="22">
        <v>34.94</v>
      </c>
      <c r="H1304" s="18" t="s">
        <v>18</v>
      </c>
      <c r="I1304" s="19">
        <f>IF(services[[#This Row],[Quantity]]="[Enter Quantity]",0,services[[#This Row],[Price Per Unit]]*services[[#This Row],[Quantity]])</f>
        <v>0</v>
      </c>
    </row>
    <row r="1305" spans="1:9" ht="62" x14ac:dyDescent="0.35">
      <c r="A1305" s="14" t="s">
        <v>1369</v>
      </c>
      <c r="B1305" s="14" t="s">
        <v>142</v>
      </c>
      <c r="C1305" s="14" t="s">
        <v>345</v>
      </c>
      <c r="D1305" s="14" t="s">
        <v>346</v>
      </c>
      <c r="E1305" s="21" t="s">
        <v>347</v>
      </c>
      <c r="F1305" s="14" t="s">
        <v>348</v>
      </c>
      <c r="G1305" s="22">
        <v>4.9400000000000004</v>
      </c>
      <c r="H1305" s="18" t="s">
        <v>18</v>
      </c>
      <c r="I1305" s="19">
        <f>IF(services[[#This Row],[Quantity]]="[Enter Quantity]",0,services[[#This Row],[Price Per Unit]]*services[[#This Row],[Quantity]])</f>
        <v>0</v>
      </c>
    </row>
    <row r="1306" spans="1:9" ht="62" x14ac:dyDescent="0.35">
      <c r="A1306" s="14" t="s">
        <v>1370</v>
      </c>
      <c r="B1306" s="14" t="s">
        <v>142</v>
      </c>
      <c r="C1306" s="14" t="s">
        <v>345</v>
      </c>
      <c r="D1306" s="14" t="s">
        <v>346</v>
      </c>
      <c r="E1306" s="21" t="s">
        <v>347</v>
      </c>
      <c r="F1306" s="14" t="s">
        <v>348</v>
      </c>
      <c r="G1306" s="22">
        <v>3.4</v>
      </c>
      <c r="H1306" s="18" t="s">
        <v>18</v>
      </c>
      <c r="I1306" s="19">
        <f>IF(services[[#This Row],[Quantity]]="[Enter Quantity]",0,services[[#This Row],[Price Per Unit]]*services[[#This Row],[Quantity]])</f>
        <v>0</v>
      </c>
    </row>
    <row r="1307" spans="1:9" x14ac:dyDescent="0.35">
      <c r="A1307" s="14" t="s">
        <v>1371</v>
      </c>
      <c r="B1307" s="14" t="s">
        <v>373</v>
      </c>
      <c r="C1307" s="14" t="s">
        <v>345</v>
      </c>
      <c r="D1307" s="14" t="s">
        <v>346</v>
      </c>
      <c r="E1307" s="21" t="s">
        <v>347</v>
      </c>
      <c r="F1307" s="14" t="s">
        <v>348</v>
      </c>
      <c r="G1307" s="22">
        <v>106.26</v>
      </c>
      <c r="H1307" s="18" t="s">
        <v>18</v>
      </c>
      <c r="I1307" s="19">
        <f>IF(services[[#This Row],[Quantity]]="[Enter Quantity]",0,services[[#This Row],[Price Per Unit]]*services[[#This Row],[Quantity]])</f>
        <v>0</v>
      </c>
    </row>
    <row r="1308" spans="1:9" x14ac:dyDescent="0.35">
      <c r="A1308" s="14" t="s">
        <v>1372</v>
      </c>
      <c r="B1308" s="14" t="s">
        <v>337</v>
      </c>
      <c r="C1308" s="14" t="s">
        <v>345</v>
      </c>
      <c r="D1308" s="14" t="s">
        <v>346</v>
      </c>
      <c r="E1308" s="21" t="s">
        <v>347</v>
      </c>
      <c r="F1308" s="14" t="s">
        <v>348</v>
      </c>
      <c r="G1308" s="22">
        <v>148.51428571428571</v>
      </c>
      <c r="H1308" s="18" t="s">
        <v>18</v>
      </c>
      <c r="I1308" s="19">
        <f>IF(services[[#This Row],[Quantity]]="[Enter Quantity]",0,services[[#This Row],[Price Per Unit]]*services[[#This Row],[Quantity]])</f>
        <v>0</v>
      </c>
    </row>
    <row r="1309" spans="1:9" ht="62" x14ac:dyDescent="0.35">
      <c r="A1309" s="14" t="s">
        <v>1373</v>
      </c>
      <c r="B1309" s="14" t="s">
        <v>142</v>
      </c>
      <c r="C1309" s="14" t="s">
        <v>345</v>
      </c>
      <c r="D1309" s="14" t="s">
        <v>346</v>
      </c>
      <c r="E1309" s="21" t="s">
        <v>347</v>
      </c>
      <c r="F1309" s="14" t="s">
        <v>348</v>
      </c>
      <c r="G1309" s="22">
        <v>16.670000000000002</v>
      </c>
      <c r="H1309" s="18" t="s">
        <v>18</v>
      </c>
      <c r="I1309" s="19">
        <f>IF(services[[#This Row],[Quantity]]="[Enter Quantity]",0,services[[#This Row],[Price Per Unit]]*services[[#This Row],[Quantity]])</f>
        <v>0</v>
      </c>
    </row>
    <row r="1310" spans="1:9" x14ac:dyDescent="0.35">
      <c r="A1310" s="14" t="s">
        <v>1374</v>
      </c>
      <c r="B1310" s="14" t="s">
        <v>373</v>
      </c>
      <c r="C1310" s="14" t="s">
        <v>345</v>
      </c>
      <c r="D1310" s="14" t="s">
        <v>346</v>
      </c>
      <c r="E1310" s="21" t="s">
        <v>347</v>
      </c>
      <c r="F1310" s="14" t="s">
        <v>348</v>
      </c>
      <c r="G1310" s="22">
        <v>76.37</v>
      </c>
      <c r="H1310" s="18" t="s">
        <v>18</v>
      </c>
      <c r="I1310" s="19">
        <f>IF(services[[#This Row],[Quantity]]="[Enter Quantity]",0,services[[#This Row],[Price Per Unit]]*services[[#This Row],[Quantity]])</f>
        <v>0</v>
      </c>
    </row>
    <row r="1311" spans="1:9" ht="31" x14ac:dyDescent="0.35">
      <c r="A1311" s="14" t="s">
        <v>1375</v>
      </c>
      <c r="B1311" s="14" t="s">
        <v>373</v>
      </c>
      <c r="C1311" s="14" t="s">
        <v>345</v>
      </c>
      <c r="D1311" s="14" t="s">
        <v>346</v>
      </c>
      <c r="E1311" s="21" t="s">
        <v>347</v>
      </c>
      <c r="F1311" s="14" t="s">
        <v>348</v>
      </c>
      <c r="G1311" s="22">
        <v>88.2</v>
      </c>
      <c r="H1311" s="18" t="s">
        <v>18</v>
      </c>
      <c r="I1311" s="19">
        <f>IF(services[[#This Row],[Quantity]]="[Enter Quantity]",0,services[[#This Row],[Price Per Unit]]*services[[#This Row],[Quantity]])</f>
        <v>0</v>
      </c>
    </row>
    <row r="1312" spans="1:9" x14ac:dyDescent="0.35">
      <c r="A1312" s="14" t="s">
        <v>1376</v>
      </c>
      <c r="B1312" s="14" t="s">
        <v>373</v>
      </c>
      <c r="C1312" s="14" t="s">
        <v>345</v>
      </c>
      <c r="D1312" s="14" t="s">
        <v>346</v>
      </c>
      <c r="E1312" s="21" t="s">
        <v>347</v>
      </c>
      <c r="F1312" s="14" t="s">
        <v>348</v>
      </c>
      <c r="G1312" s="22">
        <v>379.21</v>
      </c>
      <c r="H1312" s="18" t="s">
        <v>18</v>
      </c>
      <c r="I1312" s="19">
        <f>IF(services[[#This Row],[Quantity]]="[Enter Quantity]",0,services[[#This Row],[Price Per Unit]]*services[[#This Row],[Quantity]])</f>
        <v>0</v>
      </c>
    </row>
    <row r="1313" spans="1:9" x14ac:dyDescent="0.35">
      <c r="A1313" s="14" t="s">
        <v>1377</v>
      </c>
      <c r="B1313" s="14" t="s">
        <v>373</v>
      </c>
      <c r="C1313" s="14" t="s">
        <v>345</v>
      </c>
      <c r="D1313" s="14" t="s">
        <v>346</v>
      </c>
      <c r="E1313" s="21" t="s">
        <v>347</v>
      </c>
      <c r="F1313" s="14" t="s">
        <v>348</v>
      </c>
      <c r="G1313" s="22">
        <v>29.38</v>
      </c>
      <c r="H1313" s="18" t="s">
        <v>18</v>
      </c>
      <c r="I1313" s="19">
        <f>IF(services[[#This Row],[Quantity]]="[Enter Quantity]",0,services[[#This Row],[Price Per Unit]]*services[[#This Row],[Quantity]])</f>
        <v>0</v>
      </c>
    </row>
    <row r="1314" spans="1:9" x14ac:dyDescent="0.35">
      <c r="A1314" s="14" t="s">
        <v>1378</v>
      </c>
      <c r="B1314" s="14" t="s">
        <v>337</v>
      </c>
      <c r="C1314" s="14" t="s">
        <v>345</v>
      </c>
      <c r="D1314" s="14" t="s">
        <v>346</v>
      </c>
      <c r="E1314" s="21" t="s">
        <v>347</v>
      </c>
      <c r="F1314" s="14" t="s">
        <v>348</v>
      </c>
      <c r="G1314" s="22">
        <v>25.47</v>
      </c>
      <c r="H1314" s="18" t="s">
        <v>18</v>
      </c>
      <c r="I1314" s="19">
        <f>IF(services[[#This Row],[Quantity]]="[Enter Quantity]",0,services[[#This Row],[Price Per Unit]]*services[[#This Row],[Quantity]])</f>
        <v>0</v>
      </c>
    </row>
    <row r="1315" spans="1:9" x14ac:dyDescent="0.35">
      <c r="A1315" s="14" t="s">
        <v>1379</v>
      </c>
      <c r="B1315" s="14" t="s">
        <v>337</v>
      </c>
      <c r="C1315" s="14" t="s">
        <v>345</v>
      </c>
      <c r="D1315" s="14" t="s">
        <v>346</v>
      </c>
      <c r="E1315" s="21" t="s">
        <v>347</v>
      </c>
      <c r="F1315" s="14" t="s">
        <v>348</v>
      </c>
      <c r="G1315" s="22">
        <v>25.45</v>
      </c>
      <c r="H1315" s="18" t="s">
        <v>18</v>
      </c>
      <c r="I1315" s="19">
        <f>IF(services[[#This Row],[Quantity]]="[Enter Quantity]",0,services[[#This Row],[Price Per Unit]]*services[[#This Row],[Quantity]])</f>
        <v>0</v>
      </c>
    </row>
    <row r="1316" spans="1:9" ht="62" x14ac:dyDescent="0.35">
      <c r="A1316" s="14" t="s">
        <v>1380</v>
      </c>
      <c r="B1316" s="14" t="s">
        <v>142</v>
      </c>
      <c r="C1316" s="14" t="s">
        <v>345</v>
      </c>
      <c r="D1316" s="14" t="s">
        <v>346</v>
      </c>
      <c r="E1316" s="21" t="s">
        <v>347</v>
      </c>
      <c r="F1316" s="14" t="s">
        <v>348</v>
      </c>
      <c r="G1316" s="22">
        <v>5.32</v>
      </c>
      <c r="H1316" s="18" t="s">
        <v>18</v>
      </c>
      <c r="I1316" s="19">
        <f>IF(services[[#This Row],[Quantity]]="[Enter Quantity]",0,services[[#This Row],[Price Per Unit]]*services[[#This Row],[Quantity]])</f>
        <v>0</v>
      </c>
    </row>
    <row r="1317" spans="1:9" ht="62" x14ac:dyDescent="0.35">
      <c r="A1317" s="14" t="s">
        <v>1381</v>
      </c>
      <c r="B1317" s="14" t="s">
        <v>142</v>
      </c>
      <c r="C1317" s="14" t="s">
        <v>345</v>
      </c>
      <c r="D1317" s="14" t="s">
        <v>346</v>
      </c>
      <c r="E1317" s="21" t="s">
        <v>347</v>
      </c>
      <c r="F1317" s="14" t="s">
        <v>348</v>
      </c>
      <c r="G1317" s="22">
        <v>13.21</v>
      </c>
      <c r="H1317" s="18" t="s">
        <v>18</v>
      </c>
      <c r="I1317" s="19">
        <f>IF(services[[#This Row],[Quantity]]="[Enter Quantity]",0,services[[#This Row],[Price Per Unit]]*services[[#This Row],[Quantity]])</f>
        <v>0</v>
      </c>
    </row>
    <row r="1318" spans="1:9" x14ac:dyDescent="0.35">
      <c r="A1318" s="14" t="s">
        <v>1382</v>
      </c>
      <c r="B1318" s="14" t="s">
        <v>373</v>
      </c>
      <c r="C1318" s="14" t="s">
        <v>345</v>
      </c>
      <c r="D1318" s="14" t="s">
        <v>346</v>
      </c>
      <c r="E1318" s="21" t="s">
        <v>347</v>
      </c>
      <c r="F1318" s="14" t="s">
        <v>348</v>
      </c>
      <c r="G1318" s="22">
        <v>26</v>
      </c>
      <c r="H1318" s="18" t="s">
        <v>18</v>
      </c>
      <c r="I1318" s="19">
        <f>IF(services[[#This Row],[Quantity]]="[Enter Quantity]",0,services[[#This Row],[Price Per Unit]]*services[[#This Row],[Quantity]])</f>
        <v>0</v>
      </c>
    </row>
    <row r="1319" spans="1:9" x14ac:dyDescent="0.35">
      <c r="A1319" s="14" t="s">
        <v>1383</v>
      </c>
      <c r="B1319" s="14" t="s">
        <v>337</v>
      </c>
      <c r="C1319" s="14" t="s">
        <v>345</v>
      </c>
      <c r="D1319" s="14" t="s">
        <v>346</v>
      </c>
      <c r="E1319" s="21" t="s">
        <v>347</v>
      </c>
      <c r="F1319" s="14" t="s">
        <v>348</v>
      </c>
      <c r="G1319" s="22">
        <v>19.77</v>
      </c>
      <c r="H1319" s="18" t="s">
        <v>18</v>
      </c>
      <c r="I1319" s="19">
        <f>IF(services[[#This Row],[Quantity]]="[Enter Quantity]",0,services[[#This Row],[Price Per Unit]]*services[[#This Row],[Quantity]])</f>
        <v>0</v>
      </c>
    </row>
    <row r="1320" spans="1:9" ht="62" x14ac:dyDescent="0.35">
      <c r="A1320" s="14" t="s">
        <v>1384</v>
      </c>
      <c r="B1320" s="14" t="s">
        <v>142</v>
      </c>
      <c r="C1320" s="14" t="s">
        <v>345</v>
      </c>
      <c r="D1320" s="14" t="s">
        <v>346</v>
      </c>
      <c r="E1320" s="21" t="s">
        <v>347</v>
      </c>
      <c r="F1320" s="14" t="s">
        <v>348</v>
      </c>
      <c r="G1320" s="22">
        <v>5</v>
      </c>
      <c r="H1320" s="18" t="s">
        <v>18</v>
      </c>
      <c r="I1320" s="19">
        <f>IF(services[[#This Row],[Quantity]]="[Enter Quantity]",0,services[[#This Row],[Price Per Unit]]*services[[#This Row],[Quantity]])</f>
        <v>0</v>
      </c>
    </row>
    <row r="1321" spans="1:9" x14ac:dyDescent="0.35">
      <c r="A1321" s="14" t="s">
        <v>1385</v>
      </c>
      <c r="B1321" s="14" t="s">
        <v>337</v>
      </c>
      <c r="C1321" s="14" t="s">
        <v>345</v>
      </c>
      <c r="D1321" s="14" t="s">
        <v>346</v>
      </c>
      <c r="E1321" s="21" t="s">
        <v>347</v>
      </c>
      <c r="F1321" s="14" t="s">
        <v>348</v>
      </c>
      <c r="G1321" s="22">
        <v>406.49</v>
      </c>
      <c r="H1321" s="18" t="s">
        <v>18</v>
      </c>
      <c r="I1321" s="19">
        <f>IF(services[[#This Row],[Quantity]]="[Enter Quantity]",0,services[[#This Row],[Price Per Unit]]*services[[#This Row],[Quantity]])</f>
        <v>0</v>
      </c>
    </row>
    <row r="1322" spans="1:9" x14ac:dyDescent="0.35">
      <c r="A1322" s="14" t="s">
        <v>1386</v>
      </c>
      <c r="B1322" s="14" t="s">
        <v>373</v>
      </c>
      <c r="C1322" s="14" t="s">
        <v>345</v>
      </c>
      <c r="D1322" s="14" t="s">
        <v>346</v>
      </c>
      <c r="E1322" s="21" t="s">
        <v>347</v>
      </c>
      <c r="F1322" s="14" t="s">
        <v>348</v>
      </c>
      <c r="G1322" s="22">
        <v>18.59</v>
      </c>
      <c r="H1322" s="18" t="s">
        <v>18</v>
      </c>
      <c r="I1322" s="19">
        <f>IF(services[[#This Row],[Quantity]]="[Enter Quantity]",0,services[[#This Row],[Price Per Unit]]*services[[#This Row],[Quantity]])</f>
        <v>0</v>
      </c>
    </row>
    <row r="1323" spans="1:9" x14ac:dyDescent="0.35">
      <c r="A1323" s="14" t="s">
        <v>1387</v>
      </c>
      <c r="B1323" s="14" t="s">
        <v>373</v>
      </c>
      <c r="C1323" s="14" t="s">
        <v>345</v>
      </c>
      <c r="D1323" s="14" t="s">
        <v>346</v>
      </c>
      <c r="E1323" s="21" t="s">
        <v>347</v>
      </c>
      <c r="F1323" s="14" t="s">
        <v>348</v>
      </c>
      <c r="G1323" s="22">
        <v>217.9</v>
      </c>
      <c r="H1323" s="18" t="s">
        <v>18</v>
      </c>
      <c r="I1323" s="19">
        <f>IF(services[[#This Row],[Quantity]]="[Enter Quantity]",0,services[[#This Row],[Price Per Unit]]*services[[#This Row],[Quantity]])</f>
        <v>0</v>
      </c>
    </row>
    <row r="1324" spans="1:9" x14ac:dyDescent="0.35">
      <c r="A1324" s="14" t="s">
        <v>1388</v>
      </c>
      <c r="B1324" s="14" t="s">
        <v>337</v>
      </c>
      <c r="C1324" s="14" t="s">
        <v>345</v>
      </c>
      <c r="D1324" s="14" t="s">
        <v>346</v>
      </c>
      <c r="E1324" s="21" t="s">
        <v>347</v>
      </c>
      <c r="F1324" s="14" t="s">
        <v>348</v>
      </c>
      <c r="G1324" s="22">
        <v>14.69</v>
      </c>
      <c r="H1324" s="18" t="s">
        <v>18</v>
      </c>
      <c r="I1324" s="19">
        <f>IF(services[[#This Row],[Quantity]]="[Enter Quantity]",0,services[[#This Row],[Price Per Unit]]*services[[#This Row],[Quantity]])</f>
        <v>0</v>
      </c>
    </row>
    <row r="1325" spans="1:9" ht="62" x14ac:dyDescent="0.35">
      <c r="A1325" s="14" t="s">
        <v>1389</v>
      </c>
      <c r="B1325" s="14" t="s">
        <v>142</v>
      </c>
      <c r="C1325" s="14" t="s">
        <v>345</v>
      </c>
      <c r="D1325" s="14" t="s">
        <v>346</v>
      </c>
      <c r="E1325" s="21" t="s">
        <v>347</v>
      </c>
      <c r="F1325" s="14" t="s">
        <v>348</v>
      </c>
      <c r="G1325" s="22">
        <v>15</v>
      </c>
      <c r="H1325" s="18" t="s">
        <v>18</v>
      </c>
      <c r="I1325" s="19">
        <f>IF(services[[#This Row],[Quantity]]="[Enter Quantity]",0,services[[#This Row],[Price Per Unit]]*services[[#This Row],[Quantity]])</f>
        <v>0</v>
      </c>
    </row>
    <row r="1326" spans="1:9" x14ac:dyDescent="0.35">
      <c r="A1326" s="14" t="s">
        <v>1390</v>
      </c>
      <c r="B1326" s="14" t="s">
        <v>373</v>
      </c>
      <c r="C1326" s="14" t="s">
        <v>345</v>
      </c>
      <c r="D1326" s="14" t="s">
        <v>346</v>
      </c>
      <c r="E1326" s="21" t="s">
        <v>347</v>
      </c>
      <c r="F1326" s="14" t="s">
        <v>348</v>
      </c>
      <c r="G1326" s="22">
        <v>48.76</v>
      </c>
      <c r="H1326" s="18" t="s">
        <v>18</v>
      </c>
      <c r="I1326" s="19">
        <f>IF(services[[#This Row],[Quantity]]="[Enter Quantity]",0,services[[#This Row],[Price Per Unit]]*services[[#This Row],[Quantity]])</f>
        <v>0</v>
      </c>
    </row>
    <row r="1327" spans="1:9" ht="62" x14ac:dyDescent="0.35">
      <c r="A1327" s="14" t="s">
        <v>1391</v>
      </c>
      <c r="B1327" s="14" t="s">
        <v>142</v>
      </c>
      <c r="C1327" s="14" t="s">
        <v>345</v>
      </c>
      <c r="D1327" s="14" t="s">
        <v>346</v>
      </c>
      <c r="E1327" s="21" t="s">
        <v>347</v>
      </c>
      <c r="F1327" s="14" t="s">
        <v>348</v>
      </c>
      <c r="G1327" s="22">
        <v>10</v>
      </c>
      <c r="H1327" s="18" t="s">
        <v>18</v>
      </c>
      <c r="I1327" s="19">
        <f>IF(services[[#This Row],[Quantity]]="[Enter Quantity]",0,services[[#This Row],[Price Per Unit]]*services[[#This Row],[Quantity]])</f>
        <v>0</v>
      </c>
    </row>
    <row r="1328" spans="1:9" x14ac:dyDescent="0.35">
      <c r="A1328" s="14" t="s">
        <v>1392</v>
      </c>
      <c r="B1328" s="14" t="s">
        <v>373</v>
      </c>
      <c r="C1328" s="14" t="s">
        <v>345</v>
      </c>
      <c r="D1328" s="14" t="s">
        <v>346</v>
      </c>
      <c r="E1328" s="21" t="s">
        <v>347</v>
      </c>
      <c r="F1328" s="14" t="s">
        <v>348</v>
      </c>
      <c r="G1328" s="22">
        <v>7.7</v>
      </c>
      <c r="H1328" s="18" t="s">
        <v>18</v>
      </c>
      <c r="I1328" s="19">
        <f>IF(services[[#This Row],[Quantity]]="[Enter Quantity]",0,services[[#This Row],[Price Per Unit]]*services[[#This Row],[Quantity]])</f>
        <v>0</v>
      </c>
    </row>
    <row r="1329" spans="1:9" x14ac:dyDescent="0.35">
      <c r="A1329" s="14" t="s">
        <v>1393</v>
      </c>
      <c r="B1329" s="14" t="s">
        <v>337</v>
      </c>
      <c r="C1329" s="14" t="s">
        <v>345</v>
      </c>
      <c r="D1329" s="14" t="s">
        <v>346</v>
      </c>
      <c r="E1329" s="21" t="s">
        <v>347</v>
      </c>
      <c r="F1329" s="14" t="s">
        <v>348</v>
      </c>
      <c r="G1329" s="22">
        <v>2.57</v>
      </c>
      <c r="H1329" s="18" t="s">
        <v>18</v>
      </c>
      <c r="I1329" s="19">
        <f>IF(services[[#This Row],[Quantity]]="[Enter Quantity]",0,services[[#This Row],[Price Per Unit]]*services[[#This Row],[Quantity]])</f>
        <v>0</v>
      </c>
    </row>
    <row r="1330" spans="1:9" x14ac:dyDescent="0.35">
      <c r="A1330" s="14" t="s">
        <v>1394</v>
      </c>
      <c r="B1330" s="14" t="s">
        <v>337</v>
      </c>
      <c r="C1330" s="14" t="s">
        <v>345</v>
      </c>
      <c r="D1330" s="14" t="s">
        <v>346</v>
      </c>
      <c r="E1330" s="21" t="s">
        <v>347</v>
      </c>
      <c r="F1330" s="14" t="s">
        <v>348</v>
      </c>
      <c r="G1330" s="22">
        <v>19.77</v>
      </c>
      <c r="H1330" s="18" t="s">
        <v>18</v>
      </c>
      <c r="I1330" s="19">
        <f>IF(services[[#This Row],[Quantity]]="[Enter Quantity]",0,services[[#This Row],[Price Per Unit]]*services[[#This Row],[Quantity]])</f>
        <v>0</v>
      </c>
    </row>
    <row r="1331" spans="1:9" x14ac:dyDescent="0.35">
      <c r="A1331" s="14" t="s">
        <v>1395</v>
      </c>
      <c r="B1331" s="14" t="s">
        <v>373</v>
      </c>
      <c r="C1331" s="14" t="s">
        <v>345</v>
      </c>
      <c r="D1331" s="14" t="s">
        <v>346</v>
      </c>
      <c r="E1331" s="21" t="s">
        <v>347</v>
      </c>
      <c r="F1331" s="14" t="s">
        <v>348</v>
      </c>
      <c r="G1331" s="22">
        <v>3.7</v>
      </c>
      <c r="H1331" s="18" t="s">
        <v>18</v>
      </c>
      <c r="I1331" s="19">
        <f>IF(services[[#This Row],[Quantity]]="[Enter Quantity]",0,services[[#This Row],[Price Per Unit]]*services[[#This Row],[Quantity]])</f>
        <v>0</v>
      </c>
    </row>
    <row r="1332" spans="1:9" ht="62" x14ac:dyDescent="0.35">
      <c r="A1332" s="14" t="s">
        <v>1396</v>
      </c>
      <c r="B1332" s="14" t="s">
        <v>142</v>
      </c>
      <c r="C1332" s="14" t="s">
        <v>345</v>
      </c>
      <c r="D1332" s="14" t="s">
        <v>346</v>
      </c>
      <c r="E1332" s="21" t="s">
        <v>347</v>
      </c>
      <c r="F1332" s="14" t="s">
        <v>348</v>
      </c>
      <c r="G1332" s="22">
        <v>0.01</v>
      </c>
      <c r="H1332" s="18" t="s">
        <v>18</v>
      </c>
      <c r="I1332" s="19">
        <f>IF(services[[#This Row],[Quantity]]="[Enter Quantity]",0,services[[#This Row],[Price Per Unit]]*services[[#This Row],[Quantity]])</f>
        <v>0</v>
      </c>
    </row>
    <row r="1333" spans="1:9" ht="62" x14ac:dyDescent="0.35">
      <c r="A1333" s="14" t="s">
        <v>1397</v>
      </c>
      <c r="B1333" s="14" t="s">
        <v>142</v>
      </c>
      <c r="C1333" s="14" t="s">
        <v>345</v>
      </c>
      <c r="D1333" s="14" t="s">
        <v>346</v>
      </c>
      <c r="E1333" s="21" t="s">
        <v>347</v>
      </c>
      <c r="F1333" s="14" t="s">
        <v>348</v>
      </c>
      <c r="G1333" s="22">
        <v>2.74</v>
      </c>
      <c r="H1333" s="18" t="s">
        <v>18</v>
      </c>
      <c r="I1333" s="19">
        <f>IF(services[[#This Row],[Quantity]]="[Enter Quantity]",0,services[[#This Row],[Price Per Unit]]*services[[#This Row],[Quantity]])</f>
        <v>0</v>
      </c>
    </row>
    <row r="1334" spans="1:9" ht="62" x14ac:dyDescent="0.35">
      <c r="A1334" s="14" t="s">
        <v>1398</v>
      </c>
      <c r="B1334" s="14" t="s">
        <v>142</v>
      </c>
      <c r="C1334" s="14" t="s">
        <v>345</v>
      </c>
      <c r="D1334" s="14" t="s">
        <v>346</v>
      </c>
      <c r="E1334" s="21" t="s">
        <v>347</v>
      </c>
      <c r="F1334" s="14" t="s">
        <v>348</v>
      </c>
      <c r="G1334" s="22">
        <v>72.2</v>
      </c>
      <c r="H1334" s="18" t="s">
        <v>18</v>
      </c>
      <c r="I1334" s="19">
        <f>IF(services[[#This Row],[Quantity]]="[Enter Quantity]",0,services[[#This Row],[Price Per Unit]]*services[[#This Row],[Quantity]])</f>
        <v>0</v>
      </c>
    </row>
    <row r="1335" spans="1:9" x14ac:dyDescent="0.35">
      <c r="A1335" s="14" t="s">
        <v>1399</v>
      </c>
      <c r="B1335" s="14" t="s">
        <v>373</v>
      </c>
      <c r="C1335" s="14" t="s">
        <v>345</v>
      </c>
      <c r="D1335" s="14" t="s">
        <v>346</v>
      </c>
      <c r="E1335" s="21" t="s">
        <v>347</v>
      </c>
      <c r="F1335" s="14" t="s">
        <v>348</v>
      </c>
      <c r="G1335" s="22">
        <v>0.7</v>
      </c>
      <c r="H1335" s="18" t="s">
        <v>18</v>
      </c>
      <c r="I1335" s="19">
        <f>IF(services[[#This Row],[Quantity]]="[Enter Quantity]",0,services[[#This Row],[Price Per Unit]]*services[[#This Row],[Quantity]])</f>
        <v>0</v>
      </c>
    </row>
    <row r="1336" spans="1:9" x14ac:dyDescent="0.35">
      <c r="A1336" s="14" t="s">
        <v>1400</v>
      </c>
      <c r="B1336" s="14" t="s">
        <v>337</v>
      </c>
      <c r="C1336" s="14" t="s">
        <v>345</v>
      </c>
      <c r="D1336" s="14" t="s">
        <v>346</v>
      </c>
      <c r="E1336" s="21" t="s">
        <v>347</v>
      </c>
      <c r="F1336" s="14" t="s">
        <v>348</v>
      </c>
      <c r="G1336" s="22">
        <v>99.3</v>
      </c>
      <c r="H1336" s="18" t="s">
        <v>18</v>
      </c>
      <c r="I1336" s="19">
        <f>IF(services[[#This Row],[Quantity]]="[Enter Quantity]",0,services[[#This Row],[Price Per Unit]]*services[[#This Row],[Quantity]])</f>
        <v>0</v>
      </c>
    </row>
    <row r="1337" spans="1:9" ht="62" x14ac:dyDescent="0.35">
      <c r="A1337" s="14" t="s">
        <v>1401</v>
      </c>
      <c r="B1337" s="14" t="s">
        <v>142</v>
      </c>
      <c r="C1337" s="14" t="s">
        <v>345</v>
      </c>
      <c r="D1337" s="14" t="s">
        <v>346</v>
      </c>
      <c r="E1337" s="21" t="s">
        <v>347</v>
      </c>
      <c r="F1337" s="14" t="s">
        <v>348</v>
      </c>
      <c r="G1337" s="22">
        <v>1E-3</v>
      </c>
      <c r="H1337" s="18" t="s">
        <v>18</v>
      </c>
      <c r="I1337" s="19">
        <f>IF(services[[#This Row],[Quantity]]="[Enter Quantity]",0,services[[#This Row],[Price Per Unit]]*services[[#This Row],[Quantity]])</f>
        <v>0</v>
      </c>
    </row>
    <row r="1338" spans="1:9" x14ac:dyDescent="0.35">
      <c r="A1338" s="14" t="s">
        <v>1402</v>
      </c>
      <c r="B1338" s="14" t="s">
        <v>373</v>
      </c>
      <c r="C1338" s="14" t="s">
        <v>345</v>
      </c>
      <c r="D1338" s="14" t="s">
        <v>346</v>
      </c>
      <c r="E1338" s="21" t="s">
        <v>347</v>
      </c>
      <c r="F1338" s="14" t="s">
        <v>348</v>
      </c>
      <c r="G1338" s="22">
        <v>0.19</v>
      </c>
      <c r="H1338" s="18" t="s">
        <v>18</v>
      </c>
      <c r="I1338" s="19">
        <f>IF(services[[#This Row],[Quantity]]="[Enter Quantity]",0,services[[#This Row],[Price Per Unit]]*services[[#This Row],[Quantity]])</f>
        <v>0</v>
      </c>
    </row>
    <row r="1339" spans="1:9" ht="62" x14ac:dyDescent="0.35">
      <c r="A1339" s="14" t="s">
        <v>1403</v>
      </c>
      <c r="B1339" s="14" t="s">
        <v>142</v>
      </c>
      <c r="C1339" s="14" t="s">
        <v>345</v>
      </c>
      <c r="D1339" s="14" t="s">
        <v>346</v>
      </c>
      <c r="E1339" s="21" t="s">
        <v>347</v>
      </c>
      <c r="F1339" s="14" t="s">
        <v>348</v>
      </c>
      <c r="G1339" s="22">
        <v>0.01</v>
      </c>
      <c r="H1339" s="18" t="s">
        <v>18</v>
      </c>
      <c r="I1339" s="19">
        <f>IF(services[[#This Row],[Quantity]]="[Enter Quantity]",0,services[[#This Row],[Price Per Unit]]*services[[#This Row],[Quantity]])</f>
        <v>0</v>
      </c>
    </row>
    <row r="1340" spans="1:9" ht="62" x14ac:dyDescent="0.35">
      <c r="A1340" s="14" t="s">
        <v>1404</v>
      </c>
      <c r="B1340" s="14" t="s">
        <v>142</v>
      </c>
      <c r="C1340" s="14" t="s">
        <v>345</v>
      </c>
      <c r="D1340" s="14" t="s">
        <v>346</v>
      </c>
      <c r="E1340" s="21" t="s">
        <v>347</v>
      </c>
      <c r="F1340" s="14" t="s">
        <v>348</v>
      </c>
      <c r="G1340" s="22">
        <v>0.05</v>
      </c>
      <c r="H1340" s="18" t="s">
        <v>18</v>
      </c>
      <c r="I1340" s="19">
        <f>IF(services[[#This Row],[Quantity]]="[Enter Quantity]",0,services[[#This Row],[Price Per Unit]]*services[[#This Row],[Quantity]])</f>
        <v>0</v>
      </c>
    </row>
    <row r="1341" spans="1:9" ht="62" x14ac:dyDescent="0.35">
      <c r="A1341" s="14" t="s">
        <v>1405</v>
      </c>
      <c r="B1341" s="14" t="s">
        <v>142</v>
      </c>
      <c r="C1341" s="14" t="s">
        <v>345</v>
      </c>
      <c r="D1341" s="14" t="s">
        <v>346</v>
      </c>
      <c r="E1341" s="21" t="s">
        <v>347</v>
      </c>
      <c r="F1341" s="14" t="s">
        <v>348</v>
      </c>
      <c r="G1341" s="22">
        <v>1E-3</v>
      </c>
      <c r="H1341" s="18" t="s">
        <v>18</v>
      </c>
      <c r="I1341" s="19">
        <f>IF(services[[#This Row],[Quantity]]="[Enter Quantity]",0,services[[#This Row],[Price Per Unit]]*services[[#This Row],[Quantity]])</f>
        <v>0</v>
      </c>
    </row>
    <row r="1342" spans="1:9" ht="62" x14ac:dyDescent="0.35">
      <c r="A1342" s="14" t="s">
        <v>1406</v>
      </c>
      <c r="B1342" s="14" t="s">
        <v>142</v>
      </c>
      <c r="C1342" s="14" t="s">
        <v>345</v>
      </c>
      <c r="D1342" s="14" t="s">
        <v>346</v>
      </c>
      <c r="E1342" s="21" t="s">
        <v>347</v>
      </c>
      <c r="F1342" s="14" t="s">
        <v>348</v>
      </c>
      <c r="G1342" s="22">
        <v>5</v>
      </c>
      <c r="H1342" s="18" t="s">
        <v>18</v>
      </c>
      <c r="I1342" s="19">
        <f>IF(services[[#This Row],[Quantity]]="[Enter Quantity]",0,services[[#This Row],[Price Per Unit]]*services[[#This Row],[Quantity]])</f>
        <v>0</v>
      </c>
    </row>
    <row r="1343" spans="1:9" ht="62" x14ac:dyDescent="0.35">
      <c r="A1343" s="14" t="s">
        <v>1407</v>
      </c>
      <c r="B1343" s="14" t="s">
        <v>142</v>
      </c>
      <c r="C1343" s="14" t="s">
        <v>345</v>
      </c>
      <c r="D1343" s="14" t="s">
        <v>346</v>
      </c>
      <c r="E1343" s="21" t="s">
        <v>347</v>
      </c>
      <c r="F1343" s="14" t="s">
        <v>348</v>
      </c>
      <c r="G1343" s="22">
        <v>15</v>
      </c>
      <c r="H1343" s="18" t="s">
        <v>18</v>
      </c>
      <c r="I1343" s="19">
        <f>IF(services[[#This Row],[Quantity]]="[Enter Quantity]",0,services[[#This Row],[Price Per Unit]]*services[[#This Row],[Quantity]])</f>
        <v>0</v>
      </c>
    </row>
    <row r="1344" spans="1:9" ht="62" x14ac:dyDescent="0.35">
      <c r="A1344" s="14" t="s">
        <v>1408</v>
      </c>
      <c r="B1344" s="14" t="s">
        <v>142</v>
      </c>
      <c r="C1344" s="14" t="s">
        <v>345</v>
      </c>
      <c r="D1344" s="14" t="s">
        <v>346</v>
      </c>
      <c r="E1344" s="21" t="s">
        <v>347</v>
      </c>
      <c r="F1344" s="14" t="s">
        <v>348</v>
      </c>
      <c r="G1344" s="22">
        <v>10</v>
      </c>
      <c r="H1344" s="18" t="s">
        <v>18</v>
      </c>
      <c r="I1344" s="19">
        <f>IF(services[[#This Row],[Quantity]]="[Enter Quantity]",0,services[[#This Row],[Price Per Unit]]*services[[#This Row],[Quantity]])</f>
        <v>0</v>
      </c>
    </row>
    <row r="1345" spans="1:9" ht="62" x14ac:dyDescent="0.35">
      <c r="A1345" s="14" t="s">
        <v>1409</v>
      </c>
      <c r="B1345" s="14" t="s">
        <v>142</v>
      </c>
      <c r="C1345" s="14" t="s">
        <v>345</v>
      </c>
      <c r="D1345" s="14" t="s">
        <v>346</v>
      </c>
      <c r="E1345" s="21" t="s">
        <v>347</v>
      </c>
      <c r="F1345" s="14" t="s">
        <v>348</v>
      </c>
      <c r="G1345" s="22">
        <v>16.329999999999998</v>
      </c>
      <c r="H1345" s="18" t="s">
        <v>18</v>
      </c>
      <c r="I1345" s="19">
        <f>IF(services[[#This Row],[Quantity]]="[Enter Quantity]",0,services[[#This Row],[Price Per Unit]]*services[[#This Row],[Quantity]])</f>
        <v>0</v>
      </c>
    </row>
    <row r="1346" spans="1:9" ht="62" x14ac:dyDescent="0.35">
      <c r="A1346" s="14" t="s">
        <v>1410</v>
      </c>
      <c r="B1346" s="14" t="s">
        <v>142</v>
      </c>
      <c r="C1346" s="14" t="s">
        <v>345</v>
      </c>
      <c r="D1346" s="14" t="s">
        <v>346</v>
      </c>
      <c r="E1346" s="21" t="s">
        <v>347</v>
      </c>
      <c r="F1346" s="14" t="s">
        <v>348</v>
      </c>
      <c r="G1346" s="22">
        <v>15</v>
      </c>
      <c r="H1346" s="18" t="s">
        <v>18</v>
      </c>
      <c r="I1346" s="19">
        <f>IF(services[[#This Row],[Quantity]]="[Enter Quantity]",0,services[[#This Row],[Price Per Unit]]*services[[#This Row],[Quantity]])</f>
        <v>0</v>
      </c>
    </row>
    <row r="1347" spans="1:9" ht="62" x14ac:dyDescent="0.35">
      <c r="A1347" s="14" t="s">
        <v>1411</v>
      </c>
      <c r="B1347" s="14" t="s">
        <v>142</v>
      </c>
      <c r="C1347" s="14" t="s">
        <v>345</v>
      </c>
      <c r="D1347" s="14" t="s">
        <v>346</v>
      </c>
      <c r="E1347" s="21" t="s">
        <v>347</v>
      </c>
      <c r="F1347" s="14" t="s">
        <v>348</v>
      </c>
      <c r="G1347" s="22">
        <v>3.29</v>
      </c>
      <c r="H1347" s="18" t="s">
        <v>18</v>
      </c>
      <c r="I1347" s="19">
        <f>IF(services[[#This Row],[Quantity]]="[Enter Quantity]",0,services[[#This Row],[Price Per Unit]]*services[[#This Row],[Quantity]])</f>
        <v>0</v>
      </c>
    </row>
    <row r="1348" spans="1:9" ht="62" x14ac:dyDescent="0.35">
      <c r="A1348" s="14" t="s">
        <v>1412</v>
      </c>
      <c r="B1348" s="14" t="s">
        <v>142</v>
      </c>
      <c r="C1348" s="14" t="s">
        <v>345</v>
      </c>
      <c r="D1348" s="14" t="s">
        <v>346</v>
      </c>
      <c r="E1348" s="21" t="s">
        <v>347</v>
      </c>
      <c r="F1348" s="14" t="s">
        <v>348</v>
      </c>
      <c r="G1348" s="22">
        <v>16.829999999999998</v>
      </c>
      <c r="H1348" s="18" t="s">
        <v>18</v>
      </c>
      <c r="I1348" s="19">
        <f>IF(services[[#This Row],[Quantity]]="[Enter Quantity]",0,services[[#This Row],[Price Per Unit]]*services[[#This Row],[Quantity]])</f>
        <v>0</v>
      </c>
    </row>
    <row r="1349" spans="1:9" ht="62" x14ac:dyDescent="0.35">
      <c r="A1349" s="14" t="s">
        <v>1413</v>
      </c>
      <c r="B1349" s="14" t="s">
        <v>142</v>
      </c>
      <c r="C1349" s="14" t="s">
        <v>345</v>
      </c>
      <c r="D1349" s="14" t="s">
        <v>346</v>
      </c>
      <c r="E1349" s="21" t="s">
        <v>347</v>
      </c>
      <c r="F1349" s="14" t="s">
        <v>348</v>
      </c>
      <c r="G1349" s="22">
        <v>16.87</v>
      </c>
      <c r="H1349" s="18" t="s">
        <v>18</v>
      </c>
      <c r="I1349" s="19">
        <f>IF(services[[#This Row],[Quantity]]="[Enter Quantity]",0,services[[#This Row],[Price Per Unit]]*services[[#This Row],[Quantity]])</f>
        <v>0</v>
      </c>
    </row>
    <row r="1350" spans="1:9" ht="62" x14ac:dyDescent="0.35">
      <c r="A1350" s="14" t="s">
        <v>1414</v>
      </c>
      <c r="B1350" s="14" t="s">
        <v>142</v>
      </c>
      <c r="C1350" s="14" t="s">
        <v>345</v>
      </c>
      <c r="D1350" s="14" t="s">
        <v>346</v>
      </c>
      <c r="E1350" s="21" t="s">
        <v>347</v>
      </c>
      <c r="F1350" s="14" t="s">
        <v>348</v>
      </c>
      <c r="G1350" s="22">
        <v>44.63</v>
      </c>
      <c r="H1350" s="18" t="s">
        <v>18</v>
      </c>
      <c r="I1350" s="19">
        <f>IF(services[[#This Row],[Quantity]]="[Enter Quantity]",0,services[[#This Row],[Price Per Unit]]*services[[#This Row],[Quantity]])</f>
        <v>0</v>
      </c>
    </row>
    <row r="1351" spans="1:9" ht="62" x14ac:dyDescent="0.35">
      <c r="A1351" s="14" t="s">
        <v>1415</v>
      </c>
      <c r="B1351" s="14" t="s">
        <v>142</v>
      </c>
      <c r="C1351" s="14" t="s">
        <v>345</v>
      </c>
      <c r="D1351" s="14" t="s">
        <v>346</v>
      </c>
      <c r="E1351" s="21" t="s">
        <v>347</v>
      </c>
      <c r="F1351" s="14" t="s">
        <v>348</v>
      </c>
      <c r="G1351" s="22">
        <v>12.05</v>
      </c>
      <c r="H1351" s="18" t="s">
        <v>18</v>
      </c>
      <c r="I1351" s="19">
        <f>IF(services[[#This Row],[Quantity]]="[Enter Quantity]",0,services[[#This Row],[Price Per Unit]]*services[[#This Row],[Quantity]])</f>
        <v>0</v>
      </c>
    </row>
    <row r="1352" spans="1:9" x14ac:dyDescent="0.35">
      <c r="A1352" s="14" t="s">
        <v>1416</v>
      </c>
      <c r="B1352" s="14" t="s">
        <v>373</v>
      </c>
      <c r="C1352" s="14" t="s">
        <v>345</v>
      </c>
      <c r="D1352" s="14" t="s">
        <v>346</v>
      </c>
      <c r="E1352" s="21" t="s">
        <v>347</v>
      </c>
      <c r="F1352" s="14" t="s">
        <v>348</v>
      </c>
      <c r="G1352" s="22">
        <v>97.34</v>
      </c>
      <c r="H1352" s="18" t="s">
        <v>18</v>
      </c>
      <c r="I1352" s="19">
        <f>IF(services[[#This Row],[Quantity]]="[Enter Quantity]",0,services[[#This Row],[Price Per Unit]]*services[[#This Row],[Quantity]])</f>
        <v>0</v>
      </c>
    </row>
    <row r="1353" spans="1:9" ht="62" x14ac:dyDescent="0.35">
      <c r="A1353" s="14" t="s">
        <v>1417</v>
      </c>
      <c r="B1353" s="14" t="s">
        <v>142</v>
      </c>
      <c r="C1353" s="14" t="s">
        <v>345</v>
      </c>
      <c r="D1353" s="14" t="s">
        <v>346</v>
      </c>
      <c r="E1353" s="21" t="s">
        <v>347</v>
      </c>
      <c r="F1353" s="14" t="s">
        <v>348</v>
      </c>
      <c r="G1353" s="22">
        <v>75</v>
      </c>
      <c r="H1353" s="18" t="s">
        <v>18</v>
      </c>
      <c r="I1353" s="19">
        <f>IF(services[[#This Row],[Quantity]]="[Enter Quantity]",0,services[[#This Row],[Price Per Unit]]*services[[#This Row],[Quantity]])</f>
        <v>0</v>
      </c>
    </row>
    <row r="1354" spans="1:9" x14ac:dyDescent="0.35">
      <c r="A1354" s="14" t="s">
        <v>1418</v>
      </c>
      <c r="B1354" s="14" t="s">
        <v>373</v>
      </c>
      <c r="C1354" s="14" t="s">
        <v>345</v>
      </c>
      <c r="D1354" s="14" t="s">
        <v>346</v>
      </c>
      <c r="E1354" s="21" t="s">
        <v>347</v>
      </c>
      <c r="F1354" s="14" t="s">
        <v>348</v>
      </c>
      <c r="G1354" s="22">
        <v>13.28</v>
      </c>
      <c r="H1354" s="18" t="s">
        <v>18</v>
      </c>
      <c r="I1354" s="19">
        <f>IF(services[[#This Row],[Quantity]]="[Enter Quantity]",0,services[[#This Row],[Price Per Unit]]*services[[#This Row],[Quantity]])</f>
        <v>0</v>
      </c>
    </row>
    <row r="1355" spans="1:9" ht="62" x14ac:dyDescent="0.35">
      <c r="A1355" s="14" t="s">
        <v>1419</v>
      </c>
      <c r="B1355" s="14" t="s">
        <v>142</v>
      </c>
      <c r="C1355" s="14" t="s">
        <v>345</v>
      </c>
      <c r="D1355" s="14" t="s">
        <v>346</v>
      </c>
      <c r="E1355" s="21" t="s">
        <v>347</v>
      </c>
      <c r="F1355" s="14" t="s">
        <v>348</v>
      </c>
      <c r="G1355" s="22">
        <v>18.07</v>
      </c>
      <c r="H1355" s="18" t="s">
        <v>18</v>
      </c>
      <c r="I1355" s="19">
        <f>IF(services[[#This Row],[Quantity]]="[Enter Quantity]",0,services[[#This Row],[Price Per Unit]]*services[[#This Row],[Quantity]])</f>
        <v>0</v>
      </c>
    </row>
    <row r="1356" spans="1:9" ht="62" x14ac:dyDescent="0.35">
      <c r="A1356" s="14" t="s">
        <v>1420</v>
      </c>
      <c r="B1356" s="14" t="s">
        <v>142</v>
      </c>
      <c r="C1356" s="14" t="s">
        <v>345</v>
      </c>
      <c r="D1356" s="14" t="s">
        <v>346</v>
      </c>
      <c r="E1356" s="21" t="s">
        <v>347</v>
      </c>
      <c r="F1356" s="14" t="s">
        <v>348</v>
      </c>
      <c r="G1356" s="22">
        <v>44.03</v>
      </c>
      <c r="H1356" s="18" t="s">
        <v>18</v>
      </c>
      <c r="I1356" s="19">
        <f>IF(services[[#This Row],[Quantity]]="[Enter Quantity]",0,services[[#This Row],[Price Per Unit]]*services[[#This Row],[Quantity]])</f>
        <v>0</v>
      </c>
    </row>
    <row r="1357" spans="1:9" ht="62" x14ac:dyDescent="0.35">
      <c r="A1357" s="14" t="s">
        <v>1421</v>
      </c>
      <c r="B1357" s="14" t="s">
        <v>142</v>
      </c>
      <c r="C1357" s="14" t="s">
        <v>345</v>
      </c>
      <c r="D1357" s="14" t="s">
        <v>346</v>
      </c>
      <c r="E1357" s="21" t="s">
        <v>347</v>
      </c>
      <c r="F1357" s="14" t="s">
        <v>348</v>
      </c>
      <c r="G1357" s="22">
        <v>81.67</v>
      </c>
      <c r="H1357" s="18" t="s">
        <v>18</v>
      </c>
      <c r="I1357" s="19">
        <f>IF(services[[#This Row],[Quantity]]="[Enter Quantity]",0,services[[#This Row],[Price Per Unit]]*services[[#This Row],[Quantity]])</f>
        <v>0</v>
      </c>
    </row>
    <row r="1358" spans="1:9" ht="62" x14ac:dyDescent="0.35">
      <c r="A1358" s="14" t="s">
        <v>1422</v>
      </c>
      <c r="B1358" s="14" t="s">
        <v>142</v>
      </c>
      <c r="C1358" s="14" t="s">
        <v>345</v>
      </c>
      <c r="D1358" s="14" t="s">
        <v>346</v>
      </c>
      <c r="E1358" s="21" t="s">
        <v>347</v>
      </c>
      <c r="F1358" s="14" t="s">
        <v>348</v>
      </c>
      <c r="G1358" s="22">
        <v>36.86</v>
      </c>
      <c r="H1358" s="18" t="s">
        <v>18</v>
      </c>
      <c r="I1358" s="19">
        <f>IF(services[[#This Row],[Quantity]]="[Enter Quantity]",0,services[[#This Row],[Price Per Unit]]*services[[#This Row],[Quantity]])</f>
        <v>0</v>
      </c>
    </row>
    <row r="1359" spans="1:9" x14ac:dyDescent="0.35">
      <c r="A1359" s="14" t="s">
        <v>1423</v>
      </c>
      <c r="B1359" s="14" t="s">
        <v>373</v>
      </c>
      <c r="C1359" s="14" t="s">
        <v>345</v>
      </c>
      <c r="D1359" s="14" t="s">
        <v>346</v>
      </c>
      <c r="E1359" s="21" t="s">
        <v>347</v>
      </c>
      <c r="F1359" s="14" t="s">
        <v>348</v>
      </c>
      <c r="G1359" s="22">
        <v>8.6</v>
      </c>
      <c r="H1359" s="18" t="s">
        <v>18</v>
      </c>
      <c r="I1359" s="19">
        <f>IF(services[[#This Row],[Quantity]]="[Enter Quantity]",0,services[[#This Row],[Price Per Unit]]*services[[#This Row],[Quantity]])</f>
        <v>0</v>
      </c>
    </row>
    <row r="1360" spans="1:9" ht="62" x14ac:dyDescent="0.35">
      <c r="A1360" s="14" t="s">
        <v>1424</v>
      </c>
      <c r="B1360" s="14" t="s">
        <v>142</v>
      </c>
      <c r="C1360" s="14" t="s">
        <v>345</v>
      </c>
      <c r="D1360" s="14" t="s">
        <v>346</v>
      </c>
      <c r="E1360" s="21" t="s">
        <v>347</v>
      </c>
      <c r="F1360" s="14" t="s">
        <v>348</v>
      </c>
      <c r="G1360" s="22">
        <v>10</v>
      </c>
      <c r="H1360" s="18" t="s">
        <v>18</v>
      </c>
      <c r="I1360" s="19">
        <f>IF(services[[#This Row],[Quantity]]="[Enter Quantity]",0,services[[#This Row],[Price Per Unit]]*services[[#This Row],[Quantity]])</f>
        <v>0</v>
      </c>
    </row>
    <row r="1361" spans="1:9" ht="62" x14ac:dyDescent="0.35">
      <c r="A1361" s="14" t="s">
        <v>1425</v>
      </c>
      <c r="B1361" s="14" t="s">
        <v>142</v>
      </c>
      <c r="C1361" s="14" t="s">
        <v>345</v>
      </c>
      <c r="D1361" s="14" t="s">
        <v>346</v>
      </c>
      <c r="E1361" s="21" t="s">
        <v>347</v>
      </c>
      <c r="F1361" s="14" t="s">
        <v>348</v>
      </c>
      <c r="G1361" s="22">
        <v>15</v>
      </c>
      <c r="H1361" s="18" t="s">
        <v>18</v>
      </c>
      <c r="I1361" s="19">
        <f>IF(services[[#This Row],[Quantity]]="[Enter Quantity]",0,services[[#This Row],[Price Per Unit]]*services[[#This Row],[Quantity]])</f>
        <v>0</v>
      </c>
    </row>
    <row r="1362" spans="1:9" ht="31" x14ac:dyDescent="0.35">
      <c r="A1362" s="14" t="s">
        <v>1426</v>
      </c>
      <c r="B1362" s="14" t="s">
        <v>373</v>
      </c>
      <c r="C1362" s="14" t="s">
        <v>345</v>
      </c>
      <c r="D1362" s="14" t="s">
        <v>346</v>
      </c>
      <c r="E1362" s="21" t="s">
        <v>347</v>
      </c>
      <c r="F1362" s="14" t="s">
        <v>348</v>
      </c>
      <c r="G1362" s="22">
        <v>17</v>
      </c>
      <c r="H1362" s="18" t="s">
        <v>18</v>
      </c>
      <c r="I1362" s="19">
        <f>IF(services[[#This Row],[Quantity]]="[Enter Quantity]",0,services[[#This Row],[Price Per Unit]]*services[[#This Row],[Quantity]])</f>
        <v>0</v>
      </c>
    </row>
    <row r="1363" spans="1:9" x14ac:dyDescent="0.35">
      <c r="A1363" s="14" t="s">
        <v>1427</v>
      </c>
      <c r="B1363" s="14" t="s">
        <v>373</v>
      </c>
      <c r="C1363" s="14" t="s">
        <v>345</v>
      </c>
      <c r="D1363" s="14" t="s">
        <v>346</v>
      </c>
      <c r="E1363" s="21" t="s">
        <v>347</v>
      </c>
      <c r="F1363" s="14" t="s">
        <v>348</v>
      </c>
      <c r="G1363" s="22">
        <v>213.44</v>
      </c>
      <c r="H1363" s="18" t="s">
        <v>18</v>
      </c>
      <c r="I1363" s="19">
        <f>IF(services[[#This Row],[Quantity]]="[Enter Quantity]",0,services[[#This Row],[Price Per Unit]]*services[[#This Row],[Quantity]])</f>
        <v>0</v>
      </c>
    </row>
    <row r="1364" spans="1:9" x14ac:dyDescent="0.35">
      <c r="A1364" s="14" t="s">
        <v>1428</v>
      </c>
      <c r="B1364" s="14" t="s">
        <v>337</v>
      </c>
      <c r="C1364" s="14" t="s">
        <v>345</v>
      </c>
      <c r="D1364" s="14" t="s">
        <v>346</v>
      </c>
      <c r="E1364" s="21" t="s">
        <v>347</v>
      </c>
      <c r="F1364" s="14" t="s">
        <v>348</v>
      </c>
      <c r="G1364" s="22">
        <v>15.06</v>
      </c>
      <c r="H1364" s="18" t="s">
        <v>18</v>
      </c>
      <c r="I1364" s="19">
        <f>IF(services[[#This Row],[Quantity]]="[Enter Quantity]",0,services[[#This Row],[Price Per Unit]]*services[[#This Row],[Quantity]])</f>
        <v>0</v>
      </c>
    </row>
    <row r="1365" spans="1:9" x14ac:dyDescent="0.35">
      <c r="A1365" s="14" t="s">
        <v>1429</v>
      </c>
      <c r="B1365" s="14" t="s">
        <v>373</v>
      </c>
      <c r="C1365" s="14" t="s">
        <v>345</v>
      </c>
      <c r="D1365" s="14" t="s">
        <v>346</v>
      </c>
      <c r="E1365" s="21" t="s">
        <v>347</v>
      </c>
      <c r="F1365" s="14" t="s">
        <v>348</v>
      </c>
      <c r="G1365" s="22">
        <v>277.87</v>
      </c>
      <c r="H1365" s="18" t="s">
        <v>18</v>
      </c>
      <c r="I1365" s="19">
        <f>IF(services[[#This Row],[Quantity]]="[Enter Quantity]",0,services[[#This Row],[Price Per Unit]]*services[[#This Row],[Quantity]])</f>
        <v>0</v>
      </c>
    </row>
    <row r="1366" spans="1:9" x14ac:dyDescent="0.35">
      <c r="A1366" s="14" t="s">
        <v>1430</v>
      </c>
      <c r="B1366" s="14" t="s">
        <v>373</v>
      </c>
      <c r="C1366" s="14" t="s">
        <v>345</v>
      </c>
      <c r="D1366" s="14" t="s">
        <v>346</v>
      </c>
      <c r="E1366" s="21" t="s">
        <v>347</v>
      </c>
      <c r="F1366" s="14" t="s">
        <v>348</v>
      </c>
      <c r="G1366" s="22">
        <v>135</v>
      </c>
      <c r="H1366" s="18" t="s">
        <v>18</v>
      </c>
      <c r="I1366" s="19">
        <f>IF(services[[#This Row],[Quantity]]="[Enter Quantity]",0,services[[#This Row],[Price Per Unit]]*services[[#This Row],[Quantity]])</f>
        <v>0</v>
      </c>
    </row>
    <row r="1367" spans="1:9" ht="62" x14ac:dyDescent="0.35">
      <c r="A1367" s="14" t="s">
        <v>1431</v>
      </c>
      <c r="B1367" s="14" t="s">
        <v>142</v>
      </c>
      <c r="C1367" s="14" t="s">
        <v>345</v>
      </c>
      <c r="D1367" s="14" t="s">
        <v>346</v>
      </c>
      <c r="E1367" s="21" t="s">
        <v>347</v>
      </c>
      <c r="F1367" s="14" t="s">
        <v>348</v>
      </c>
      <c r="G1367" s="22">
        <v>14.74</v>
      </c>
      <c r="H1367" s="18" t="s">
        <v>18</v>
      </c>
      <c r="I1367" s="19">
        <f>IF(services[[#This Row],[Quantity]]="[Enter Quantity]",0,services[[#This Row],[Price Per Unit]]*services[[#This Row],[Quantity]])</f>
        <v>0</v>
      </c>
    </row>
    <row r="1368" spans="1:9" ht="62" x14ac:dyDescent="0.35">
      <c r="A1368" s="14" t="s">
        <v>1432</v>
      </c>
      <c r="B1368" s="14" t="s">
        <v>142</v>
      </c>
      <c r="C1368" s="14" t="s">
        <v>345</v>
      </c>
      <c r="D1368" s="14" t="s">
        <v>346</v>
      </c>
      <c r="E1368" s="21" t="s">
        <v>347</v>
      </c>
      <c r="F1368" s="14" t="s">
        <v>348</v>
      </c>
      <c r="G1368" s="22">
        <v>14.74</v>
      </c>
      <c r="H1368" s="18" t="s">
        <v>18</v>
      </c>
      <c r="I1368" s="19">
        <f>IF(services[[#This Row],[Quantity]]="[Enter Quantity]",0,services[[#This Row],[Price Per Unit]]*services[[#This Row],[Quantity]])</f>
        <v>0</v>
      </c>
    </row>
    <row r="1369" spans="1:9" x14ac:dyDescent="0.35">
      <c r="A1369" s="14" t="s">
        <v>1433</v>
      </c>
      <c r="B1369" s="14" t="s">
        <v>373</v>
      </c>
      <c r="C1369" s="14" t="s">
        <v>345</v>
      </c>
      <c r="D1369" s="14" t="s">
        <v>346</v>
      </c>
      <c r="E1369" s="21" t="s">
        <v>347</v>
      </c>
      <c r="F1369" s="14" t="s">
        <v>348</v>
      </c>
      <c r="G1369" s="22">
        <v>249.7</v>
      </c>
      <c r="H1369" s="18" t="s">
        <v>18</v>
      </c>
      <c r="I1369" s="19">
        <f>IF(services[[#This Row],[Quantity]]="[Enter Quantity]",0,services[[#This Row],[Price Per Unit]]*services[[#This Row],[Quantity]])</f>
        <v>0</v>
      </c>
    </row>
    <row r="1370" spans="1:9" x14ac:dyDescent="0.35">
      <c r="A1370" s="14" t="s">
        <v>1434</v>
      </c>
      <c r="B1370" s="14" t="s">
        <v>373</v>
      </c>
      <c r="C1370" s="14" t="s">
        <v>345</v>
      </c>
      <c r="D1370" s="14" t="s">
        <v>346</v>
      </c>
      <c r="E1370" s="21" t="s">
        <v>347</v>
      </c>
      <c r="F1370" s="14" t="s">
        <v>348</v>
      </c>
      <c r="G1370" s="22">
        <v>100.63</v>
      </c>
      <c r="H1370" s="18" t="s">
        <v>18</v>
      </c>
      <c r="I1370" s="19">
        <f>IF(services[[#This Row],[Quantity]]="[Enter Quantity]",0,services[[#This Row],[Price Per Unit]]*services[[#This Row],[Quantity]])</f>
        <v>0</v>
      </c>
    </row>
    <row r="1371" spans="1:9" x14ac:dyDescent="0.35">
      <c r="A1371" s="14" t="s">
        <v>1435</v>
      </c>
      <c r="B1371" s="14" t="s">
        <v>373</v>
      </c>
      <c r="C1371" s="14" t="s">
        <v>345</v>
      </c>
      <c r="D1371" s="14" t="s">
        <v>346</v>
      </c>
      <c r="E1371" s="21" t="s">
        <v>347</v>
      </c>
      <c r="F1371" s="14" t="s">
        <v>348</v>
      </c>
      <c r="G1371" s="22">
        <v>436.87</v>
      </c>
      <c r="H1371" s="18" t="s">
        <v>18</v>
      </c>
      <c r="I1371" s="19">
        <f>IF(services[[#This Row],[Quantity]]="[Enter Quantity]",0,services[[#This Row],[Price Per Unit]]*services[[#This Row],[Quantity]])</f>
        <v>0</v>
      </c>
    </row>
    <row r="1372" spans="1:9" ht="62" x14ac:dyDescent="0.35">
      <c r="A1372" s="14" t="s">
        <v>1436</v>
      </c>
      <c r="B1372" s="14" t="s">
        <v>142</v>
      </c>
      <c r="C1372" s="14" t="s">
        <v>345</v>
      </c>
      <c r="D1372" s="14" t="s">
        <v>346</v>
      </c>
      <c r="E1372" s="21" t="s">
        <v>347</v>
      </c>
      <c r="F1372" s="14" t="s">
        <v>348</v>
      </c>
      <c r="G1372" s="22">
        <v>43.45</v>
      </c>
      <c r="H1372" s="18" t="s">
        <v>18</v>
      </c>
      <c r="I1372" s="19">
        <f>IF(services[[#This Row],[Quantity]]="[Enter Quantity]",0,services[[#This Row],[Price Per Unit]]*services[[#This Row],[Quantity]])</f>
        <v>0</v>
      </c>
    </row>
    <row r="1373" spans="1:9" ht="62" x14ac:dyDescent="0.35">
      <c r="A1373" s="14" t="s">
        <v>1437</v>
      </c>
      <c r="B1373" s="14" t="s">
        <v>142</v>
      </c>
      <c r="C1373" s="14" t="s">
        <v>345</v>
      </c>
      <c r="D1373" s="14" t="s">
        <v>346</v>
      </c>
      <c r="E1373" s="21" t="s">
        <v>347</v>
      </c>
      <c r="F1373" s="14" t="s">
        <v>348</v>
      </c>
      <c r="G1373" s="22">
        <v>1019.52</v>
      </c>
      <c r="H1373" s="18" t="s">
        <v>18</v>
      </c>
      <c r="I1373" s="19">
        <f>IF(services[[#This Row],[Quantity]]="[Enter Quantity]",0,services[[#This Row],[Price Per Unit]]*services[[#This Row],[Quantity]])</f>
        <v>0</v>
      </c>
    </row>
    <row r="1374" spans="1:9" x14ac:dyDescent="0.35">
      <c r="A1374" s="14" t="s">
        <v>1438</v>
      </c>
      <c r="B1374" s="14" t="s">
        <v>337</v>
      </c>
      <c r="C1374" s="14" t="s">
        <v>345</v>
      </c>
      <c r="D1374" s="14" t="s">
        <v>346</v>
      </c>
      <c r="E1374" s="21" t="s">
        <v>347</v>
      </c>
      <c r="F1374" s="14" t="s">
        <v>348</v>
      </c>
      <c r="G1374" s="22">
        <v>54.55</v>
      </c>
      <c r="H1374" s="18" t="s">
        <v>18</v>
      </c>
      <c r="I1374" s="19">
        <f>IF(services[[#This Row],[Quantity]]="[Enter Quantity]",0,services[[#This Row],[Price Per Unit]]*services[[#This Row],[Quantity]])</f>
        <v>0</v>
      </c>
    </row>
    <row r="1375" spans="1:9" ht="62" x14ac:dyDescent="0.35">
      <c r="A1375" s="14" t="s">
        <v>1439</v>
      </c>
      <c r="B1375" s="14" t="s">
        <v>142</v>
      </c>
      <c r="C1375" s="14" t="s">
        <v>345</v>
      </c>
      <c r="D1375" s="14" t="s">
        <v>346</v>
      </c>
      <c r="E1375" s="21" t="s">
        <v>347</v>
      </c>
      <c r="F1375" s="14" t="s">
        <v>348</v>
      </c>
      <c r="G1375" s="22">
        <v>5</v>
      </c>
      <c r="H1375" s="18" t="s">
        <v>18</v>
      </c>
      <c r="I1375" s="19">
        <f>IF(services[[#This Row],[Quantity]]="[Enter Quantity]",0,services[[#This Row],[Price Per Unit]]*services[[#This Row],[Quantity]])</f>
        <v>0</v>
      </c>
    </row>
    <row r="1376" spans="1:9" ht="62" x14ac:dyDescent="0.35">
      <c r="A1376" s="14" t="s">
        <v>1440</v>
      </c>
      <c r="B1376" s="14" t="s">
        <v>142</v>
      </c>
      <c r="C1376" s="14" t="s">
        <v>345</v>
      </c>
      <c r="D1376" s="14" t="s">
        <v>346</v>
      </c>
      <c r="E1376" s="21" t="s">
        <v>347</v>
      </c>
      <c r="F1376" s="14" t="s">
        <v>348</v>
      </c>
      <c r="G1376" s="22">
        <v>73.61</v>
      </c>
      <c r="H1376" s="18" t="s">
        <v>18</v>
      </c>
      <c r="I1376" s="19">
        <f>IF(services[[#This Row],[Quantity]]="[Enter Quantity]",0,services[[#This Row],[Price Per Unit]]*services[[#This Row],[Quantity]])</f>
        <v>0</v>
      </c>
    </row>
    <row r="1377" spans="1:9" ht="62" x14ac:dyDescent="0.35">
      <c r="A1377" s="14" t="s">
        <v>1441</v>
      </c>
      <c r="B1377" s="14" t="s">
        <v>142</v>
      </c>
      <c r="C1377" s="14" t="s">
        <v>345</v>
      </c>
      <c r="D1377" s="14" t="s">
        <v>346</v>
      </c>
      <c r="E1377" s="21" t="s">
        <v>347</v>
      </c>
      <c r="F1377" s="14" t="s">
        <v>348</v>
      </c>
      <c r="G1377" s="22">
        <v>108.66</v>
      </c>
      <c r="H1377" s="18" t="s">
        <v>18</v>
      </c>
      <c r="I1377" s="19">
        <f>IF(services[[#This Row],[Quantity]]="[Enter Quantity]",0,services[[#This Row],[Price Per Unit]]*services[[#This Row],[Quantity]])</f>
        <v>0</v>
      </c>
    </row>
    <row r="1378" spans="1:9" ht="62" x14ac:dyDescent="0.35">
      <c r="A1378" s="14" t="s">
        <v>1442</v>
      </c>
      <c r="B1378" s="14" t="s">
        <v>142</v>
      </c>
      <c r="C1378" s="14" t="s">
        <v>345</v>
      </c>
      <c r="D1378" s="14" t="s">
        <v>346</v>
      </c>
      <c r="E1378" s="21" t="s">
        <v>347</v>
      </c>
      <c r="F1378" s="14" t="s">
        <v>348</v>
      </c>
      <c r="G1378" s="22">
        <v>84.48</v>
      </c>
      <c r="H1378" s="18" t="s">
        <v>18</v>
      </c>
      <c r="I1378" s="19">
        <f>IF(services[[#This Row],[Quantity]]="[Enter Quantity]",0,services[[#This Row],[Price Per Unit]]*services[[#This Row],[Quantity]])</f>
        <v>0</v>
      </c>
    </row>
    <row r="1379" spans="1:9" ht="62" x14ac:dyDescent="0.35">
      <c r="A1379" s="14" t="s">
        <v>1443</v>
      </c>
      <c r="B1379" s="14" t="s">
        <v>142</v>
      </c>
      <c r="C1379" s="14" t="s">
        <v>345</v>
      </c>
      <c r="D1379" s="14" t="s">
        <v>346</v>
      </c>
      <c r="E1379" s="21" t="s">
        <v>347</v>
      </c>
      <c r="F1379" s="14" t="s">
        <v>348</v>
      </c>
      <c r="G1379" s="22">
        <v>5</v>
      </c>
      <c r="H1379" s="18" t="s">
        <v>18</v>
      </c>
      <c r="I1379" s="19">
        <f>IF(services[[#This Row],[Quantity]]="[Enter Quantity]",0,services[[#This Row],[Price Per Unit]]*services[[#This Row],[Quantity]])</f>
        <v>0</v>
      </c>
    </row>
    <row r="1380" spans="1:9" ht="62" x14ac:dyDescent="0.35">
      <c r="A1380" s="14" t="s">
        <v>1444</v>
      </c>
      <c r="B1380" s="14" t="s">
        <v>142</v>
      </c>
      <c r="C1380" s="14" t="s">
        <v>345</v>
      </c>
      <c r="D1380" s="14" t="s">
        <v>346</v>
      </c>
      <c r="E1380" s="21" t="s">
        <v>347</v>
      </c>
      <c r="F1380" s="14" t="s">
        <v>348</v>
      </c>
      <c r="G1380" s="22">
        <v>24.1</v>
      </c>
      <c r="H1380" s="18" t="s">
        <v>18</v>
      </c>
      <c r="I1380" s="19">
        <f>IF(services[[#This Row],[Quantity]]="[Enter Quantity]",0,services[[#This Row],[Price Per Unit]]*services[[#This Row],[Quantity]])</f>
        <v>0</v>
      </c>
    </row>
    <row r="1381" spans="1:9" ht="62" x14ac:dyDescent="0.35">
      <c r="A1381" s="14" t="s">
        <v>1445</v>
      </c>
      <c r="B1381" s="14" t="s">
        <v>142</v>
      </c>
      <c r="C1381" s="14" t="s">
        <v>345</v>
      </c>
      <c r="D1381" s="14" t="s">
        <v>346</v>
      </c>
      <c r="E1381" s="21" t="s">
        <v>347</v>
      </c>
      <c r="F1381" s="14" t="s">
        <v>348</v>
      </c>
      <c r="G1381" s="22">
        <v>6.07</v>
      </c>
      <c r="H1381" s="18" t="s">
        <v>18</v>
      </c>
      <c r="I1381" s="19">
        <f>IF(services[[#This Row],[Quantity]]="[Enter Quantity]",0,services[[#This Row],[Price Per Unit]]*services[[#This Row],[Quantity]])</f>
        <v>0</v>
      </c>
    </row>
    <row r="1382" spans="1:9" x14ac:dyDescent="0.35">
      <c r="A1382" s="14" t="s">
        <v>1446</v>
      </c>
      <c r="B1382" s="14" t="s">
        <v>373</v>
      </c>
      <c r="C1382" s="14" t="s">
        <v>345</v>
      </c>
      <c r="D1382" s="14" t="s">
        <v>346</v>
      </c>
      <c r="E1382" s="21" t="s">
        <v>347</v>
      </c>
      <c r="F1382" s="14" t="s">
        <v>348</v>
      </c>
      <c r="G1382" s="22">
        <v>32.58</v>
      </c>
      <c r="H1382" s="18" t="s">
        <v>18</v>
      </c>
      <c r="I1382" s="19">
        <f>IF(services[[#This Row],[Quantity]]="[Enter Quantity]",0,services[[#This Row],[Price Per Unit]]*services[[#This Row],[Quantity]])</f>
        <v>0</v>
      </c>
    </row>
    <row r="1383" spans="1:9" x14ac:dyDescent="0.35">
      <c r="A1383" s="14" t="s">
        <v>1447</v>
      </c>
      <c r="B1383" s="14" t="s">
        <v>373</v>
      </c>
      <c r="C1383" s="14" t="s">
        <v>345</v>
      </c>
      <c r="D1383" s="14" t="s">
        <v>346</v>
      </c>
      <c r="E1383" s="21" t="s">
        <v>347</v>
      </c>
      <c r="F1383" s="14" t="s">
        <v>348</v>
      </c>
      <c r="G1383" s="22">
        <v>173.8</v>
      </c>
      <c r="H1383" s="18" t="s">
        <v>18</v>
      </c>
      <c r="I1383" s="19">
        <f>IF(services[[#This Row],[Quantity]]="[Enter Quantity]",0,services[[#This Row],[Price Per Unit]]*services[[#This Row],[Quantity]])</f>
        <v>0</v>
      </c>
    </row>
    <row r="1384" spans="1:9" ht="62" x14ac:dyDescent="0.35">
      <c r="A1384" s="14" t="s">
        <v>1448</v>
      </c>
      <c r="B1384" s="14" t="s">
        <v>142</v>
      </c>
      <c r="C1384" s="14" t="s">
        <v>345</v>
      </c>
      <c r="D1384" s="14" t="s">
        <v>346</v>
      </c>
      <c r="E1384" s="21" t="s">
        <v>347</v>
      </c>
      <c r="F1384" s="14" t="s">
        <v>348</v>
      </c>
      <c r="G1384" s="22">
        <v>34.94</v>
      </c>
      <c r="H1384" s="18" t="s">
        <v>18</v>
      </c>
      <c r="I1384" s="19">
        <f>IF(services[[#This Row],[Quantity]]="[Enter Quantity]",0,services[[#This Row],[Price Per Unit]]*services[[#This Row],[Quantity]])</f>
        <v>0</v>
      </c>
    </row>
    <row r="1385" spans="1:9" ht="62" x14ac:dyDescent="0.35">
      <c r="A1385" s="14" t="s">
        <v>1449</v>
      </c>
      <c r="B1385" s="14" t="s">
        <v>142</v>
      </c>
      <c r="C1385" s="14" t="s">
        <v>345</v>
      </c>
      <c r="D1385" s="14" t="s">
        <v>346</v>
      </c>
      <c r="E1385" s="21" t="s">
        <v>347</v>
      </c>
      <c r="F1385" s="14" t="s">
        <v>348</v>
      </c>
      <c r="G1385" s="22">
        <v>64.569999999999993</v>
      </c>
      <c r="H1385" s="18" t="s">
        <v>18</v>
      </c>
      <c r="I1385" s="19">
        <f>IF(services[[#This Row],[Quantity]]="[Enter Quantity]",0,services[[#This Row],[Price Per Unit]]*services[[#This Row],[Quantity]])</f>
        <v>0</v>
      </c>
    </row>
    <row r="1386" spans="1:9" ht="62" x14ac:dyDescent="0.35">
      <c r="A1386" s="14" t="s">
        <v>1450</v>
      </c>
      <c r="B1386" s="14" t="s">
        <v>142</v>
      </c>
      <c r="C1386" s="14" t="s">
        <v>345</v>
      </c>
      <c r="D1386" s="14" t="s">
        <v>346</v>
      </c>
      <c r="E1386" s="21" t="s">
        <v>347</v>
      </c>
      <c r="F1386" s="14" t="s">
        <v>348</v>
      </c>
      <c r="G1386" s="22">
        <v>3.46</v>
      </c>
      <c r="H1386" s="18" t="s">
        <v>18</v>
      </c>
      <c r="I1386" s="19">
        <f>IF(services[[#This Row],[Quantity]]="[Enter Quantity]",0,services[[#This Row],[Price Per Unit]]*services[[#This Row],[Quantity]])</f>
        <v>0</v>
      </c>
    </row>
    <row r="1387" spans="1:9" ht="62" x14ac:dyDescent="0.35">
      <c r="A1387" s="14" t="s">
        <v>1451</v>
      </c>
      <c r="B1387" s="14" t="s">
        <v>142</v>
      </c>
      <c r="C1387" s="14" t="s">
        <v>345</v>
      </c>
      <c r="D1387" s="14" t="s">
        <v>346</v>
      </c>
      <c r="E1387" s="21" t="s">
        <v>347</v>
      </c>
      <c r="F1387" s="14" t="s">
        <v>348</v>
      </c>
      <c r="G1387" s="22">
        <v>5</v>
      </c>
      <c r="H1387" s="18" t="s">
        <v>18</v>
      </c>
      <c r="I1387" s="19">
        <f>IF(services[[#This Row],[Quantity]]="[Enter Quantity]",0,services[[#This Row],[Price Per Unit]]*services[[#This Row],[Quantity]])</f>
        <v>0</v>
      </c>
    </row>
    <row r="1388" spans="1:9" ht="62" x14ac:dyDescent="0.35">
      <c r="A1388" s="14" t="s">
        <v>1452</v>
      </c>
      <c r="B1388" s="14" t="s">
        <v>142</v>
      </c>
      <c r="C1388" s="14" t="s">
        <v>345</v>
      </c>
      <c r="D1388" s="14" t="s">
        <v>346</v>
      </c>
      <c r="E1388" s="21" t="s">
        <v>347</v>
      </c>
      <c r="F1388" s="14" t="s">
        <v>348</v>
      </c>
      <c r="G1388" s="22">
        <v>75</v>
      </c>
      <c r="H1388" s="18" t="s">
        <v>18</v>
      </c>
      <c r="I1388" s="19">
        <f>IF(services[[#This Row],[Quantity]]="[Enter Quantity]",0,services[[#This Row],[Price Per Unit]]*services[[#This Row],[Quantity]])</f>
        <v>0</v>
      </c>
    </row>
    <row r="1389" spans="1:9" x14ac:dyDescent="0.35">
      <c r="A1389" s="14" t="s">
        <v>1453</v>
      </c>
      <c r="B1389" s="14" t="s">
        <v>373</v>
      </c>
      <c r="C1389" s="14" t="s">
        <v>345</v>
      </c>
      <c r="D1389" s="14" t="s">
        <v>346</v>
      </c>
      <c r="E1389" s="21" t="s">
        <v>347</v>
      </c>
      <c r="F1389" s="14" t="s">
        <v>348</v>
      </c>
      <c r="G1389" s="22">
        <v>81.8</v>
      </c>
      <c r="H1389" s="18" t="s">
        <v>18</v>
      </c>
      <c r="I1389" s="19">
        <f>IF(services[[#This Row],[Quantity]]="[Enter Quantity]",0,services[[#This Row],[Price Per Unit]]*services[[#This Row],[Quantity]])</f>
        <v>0</v>
      </c>
    </row>
    <row r="1390" spans="1:9" ht="31" x14ac:dyDescent="0.35">
      <c r="A1390" s="14" t="s">
        <v>1454</v>
      </c>
      <c r="B1390" s="14" t="s">
        <v>373</v>
      </c>
      <c r="C1390" s="14" t="s">
        <v>345</v>
      </c>
      <c r="D1390" s="14" t="s">
        <v>346</v>
      </c>
      <c r="E1390" s="21" t="s">
        <v>347</v>
      </c>
      <c r="F1390" s="14" t="s">
        <v>348</v>
      </c>
      <c r="G1390" s="22">
        <v>37.700000000000003</v>
      </c>
      <c r="H1390" s="18" t="s">
        <v>18</v>
      </c>
      <c r="I1390" s="19">
        <f>IF(services[[#This Row],[Quantity]]="[Enter Quantity]",0,services[[#This Row],[Price Per Unit]]*services[[#This Row],[Quantity]])</f>
        <v>0</v>
      </c>
    </row>
    <row r="1391" spans="1:9" x14ac:dyDescent="0.35">
      <c r="A1391" s="14" t="s">
        <v>1455</v>
      </c>
      <c r="B1391" s="14" t="s">
        <v>373</v>
      </c>
      <c r="C1391" s="14" t="s">
        <v>345</v>
      </c>
      <c r="D1391" s="14" t="s">
        <v>346</v>
      </c>
      <c r="E1391" s="21" t="s">
        <v>347</v>
      </c>
      <c r="F1391" s="14" t="s">
        <v>348</v>
      </c>
      <c r="G1391" s="22">
        <v>5.12</v>
      </c>
      <c r="H1391" s="18" t="s">
        <v>18</v>
      </c>
      <c r="I1391" s="19">
        <f>IF(services[[#This Row],[Quantity]]="[Enter Quantity]",0,services[[#This Row],[Price Per Unit]]*services[[#This Row],[Quantity]])</f>
        <v>0</v>
      </c>
    </row>
    <row r="1392" spans="1:9" x14ac:dyDescent="0.35">
      <c r="A1392" s="14" t="s">
        <v>1456</v>
      </c>
      <c r="B1392" s="14" t="s">
        <v>373</v>
      </c>
      <c r="C1392" s="14" t="s">
        <v>345</v>
      </c>
      <c r="D1392" s="14" t="s">
        <v>346</v>
      </c>
      <c r="E1392" s="21" t="s">
        <v>347</v>
      </c>
      <c r="F1392" s="14" t="s">
        <v>348</v>
      </c>
      <c r="G1392" s="22">
        <v>6.83</v>
      </c>
      <c r="H1392" s="18" t="s">
        <v>18</v>
      </c>
      <c r="I1392" s="19">
        <f>IF(services[[#This Row],[Quantity]]="[Enter Quantity]",0,services[[#This Row],[Price Per Unit]]*services[[#This Row],[Quantity]])</f>
        <v>0</v>
      </c>
    </row>
    <row r="1393" spans="1:9" x14ac:dyDescent="0.35">
      <c r="A1393" s="14" t="s">
        <v>1457</v>
      </c>
      <c r="B1393" s="14" t="s">
        <v>373</v>
      </c>
      <c r="C1393" s="14" t="s">
        <v>345</v>
      </c>
      <c r="D1393" s="14" t="s">
        <v>346</v>
      </c>
      <c r="E1393" s="21" t="s">
        <v>347</v>
      </c>
      <c r="F1393" s="14" t="s">
        <v>348</v>
      </c>
      <c r="G1393" s="22">
        <v>59.26</v>
      </c>
      <c r="H1393" s="18" t="s">
        <v>18</v>
      </c>
      <c r="I1393" s="19">
        <f>IF(services[[#This Row],[Quantity]]="[Enter Quantity]",0,services[[#This Row],[Price Per Unit]]*services[[#This Row],[Quantity]])</f>
        <v>0</v>
      </c>
    </row>
    <row r="1394" spans="1:9" x14ac:dyDescent="0.35">
      <c r="A1394" s="14" t="s">
        <v>1458</v>
      </c>
      <c r="B1394" s="14" t="s">
        <v>373</v>
      </c>
      <c r="C1394" s="14" t="s">
        <v>345</v>
      </c>
      <c r="D1394" s="14" t="s">
        <v>346</v>
      </c>
      <c r="E1394" s="21" t="s">
        <v>347</v>
      </c>
      <c r="F1394" s="14" t="s">
        <v>348</v>
      </c>
      <c r="G1394" s="22">
        <v>211.27</v>
      </c>
      <c r="H1394" s="18" t="s">
        <v>18</v>
      </c>
      <c r="I1394" s="19">
        <f>IF(services[[#This Row],[Quantity]]="[Enter Quantity]",0,services[[#This Row],[Price Per Unit]]*services[[#This Row],[Quantity]])</f>
        <v>0</v>
      </c>
    </row>
    <row r="1395" spans="1:9" x14ac:dyDescent="0.35">
      <c r="A1395" s="14" t="s">
        <v>1459</v>
      </c>
      <c r="B1395" s="14" t="s">
        <v>373</v>
      </c>
      <c r="C1395" s="14" t="s">
        <v>345</v>
      </c>
      <c r="D1395" s="14" t="s">
        <v>346</v>
      </c>
      <c r="E1395" s="21" t="s">
        <v>347</v>
      </c>
      <c r="F1395" s="14" t="s">
        <v>348</v>
      </c>
      <c r="G1395" s="22">
        <v>262.35000000000002</v>
      </c>
      <c r="H1395" s="18" t="s">
        <v>18</v>
      </c>
      <c r="I1395" s="19">
        <f>IF(services[[#This Row],[Quantity]]="[Enter Quantity]",0,services[[#This Row],[Price Per Unit]]*services[[#This Row],[Quantity]])</f>
        <v>0</v>
      </c>
    </row>
    <row r="1396" spans="1:9" x14ac:dyDescent="0.35">
      <c r="A1396" s="14" t="s">
        <v>1460</v>
      </c>
      <c r="B1396" s="14" t="s">
        <v>373</v>
      </c>
      <c r="C1396" s="14" t="s">
        <v>345</v>
      </c>
      <c r="D1396" s="14" t="s">
        <v>346</v>
      </c>
      <c r="E1396" s="21" t="s">
        <v>347</v>
      </c>
      <c r="F1396" s="14" t="s">
        <v>348</v>
      </c>
      <c r="G1396" s="22">
        <v>101.03</v>
      </c>
      <c r="H1396" s="18" t="s">
        <v>18</v>
      </c>
      <c r="I1396" s="19">
        <f>IF(services[[#This Row],[Quantity]]="[Enter Quantity]",0,services[[#This Row],[Price Per Unit]]*services[[#This Row],[Quantity]])</f>
        <v>0</v>
      </c>
    </row>
    <row r="1397" spans="1:9" x14ac:dyDescent="0.35">
      <c r="A1397" s="14" t="s">
        <v>1461</v>
      </c>
      <c r="B1397" s="14" t="s">
        <v>373</v>
      </c>
      <c r="C1397" s="14" t="s">
        <v>345</v>
      </c>
      <c r="D1397" s="14" t="s">
        <v>346</v>
      </c>
      <c r="E1397" s="21" t="s">
        <v>347</v>
      </c>
      <c r="F1397" s="14" t="s">
        <v>348</v>
      </c>
      <c r="G1397" s="22">
        <v>160.63999999999999</v>
      </c>
      <c r="H1397" s="18" t="s">
        <v>18</v>
      </c>
      <c r="I1397" s="19">
        <f>IF(services[[#This Row],[Quantity]]="[Enter Quantity]",0,services[[#This Row],[Price Per Unit]]*services[[#This Row],[Quantity]])</f>
        <v>0</v>
      </c>
    </row>
    <row r="1398" spans="1:9" x14ac:dyDescent="0.35">
      <c r="A1398" s="14" t="s">
        <v>1462</v>
      </c>
      <c r="B1398" s="14" t="s">
        <v>373</v>
      </c>
      <c r="C1398" s="14" t="s">
        <v>345</v>
      </c>
      <c r="D1398" s="14" t="s">
        <v>346</v>
      </c>
      <c r="E1398" s="21" t="s">
        <v>347</v>
      </c>
      <c r="F1398" s="14" t="s">
        <v>348</v>
      </c>
      <c r="G1398" s="22">
        <v>62.65</v>
      </c>
      <c r="H1398" s="18" t="s">
        <v>18</v>
      </c>
      <c r="I1398" s="19">
        <f>IF(services[[#This Row],[Quantity]]="[Enter Quantity]",0,services[[#This Row],[Price Per Unit]]*services[[#This Row],[Quantity]])</f>
        <v>0</v>
      </c>
    </row>
    <row r="1399" spans="1:9" x14ac:dyDescent="0.35">
      <c r="A1399" s="14" t="s">
        <v>1463</v>
      </c>
      <c r="B1399" s="14" t="s">
        <v>373</v>
      </c>
      <c r="C1399" s="14" t="s">
        <v>345</v>
      </c>
      <c r="D1399" s="14" t="s">
        <v>346</v>
      </c>
      <c r="E1399" s="21" t="s">
        <v>347</v>
      </c>
      <c r="F1399" s="14" t="s">
        <v>348</v>
      </c>
      <c r="G1399" s="22">
        <v>8.1999999999999993</v>
      </c>
      <c r="H1399" s="18" t="s">
        <v>18</v>
      </c>
      <c r="I1399" s="19">
        <f>IF(services[[#This Row],[Quantity]]="[Enter Quantity]",0,services[[#This Row],[Price Per Unit]]*services[[#This Row],[Quantity]])</f>
        <v>0</v>
      </c>
    </row>
    <row r="1400" spans="1:9" x14ac:dyDescent="0.35">
      <c r="A1400" s="14" t="s">
        <v>1464</v>
      </c>
      <c r="B1400" s="14" t="s">
        <v>373</v>
      </c>
      <c r="C1400" s="14" t="s">
        <v>345</v>
      </c>
      <c r="D1400" s="14" t="s">
        <v>346</v>
      </c>
      <c r="E1400" s="21" t="s">
        <v>347</v>
      </c>
      <c r="F1400" s="14" t="s">
        <v>348</v>
      </c>
      <c r="G1400" s="22">
        <v>34.979999999999997</v>
      </c>
      <c r="H1400" s="18" t="s">
        <v>18</v>
      </c>
      <c r="I1400" s="19">
        <f>IF(services[[#This Row],[Quantity]]="[Enter Quantity]",0,services[[#This Row],[Price Per Unit]]*services[[#This Row],[Quantity]])</f>
        <v>0</v>
      </c>
    </row>
    <row r="1401" spans="1:9" x14ac:dyDescent="0.35">
      <c r="A1401" s="14" t="s">
        <v>1465</v>
      </c>
      <c r="B1401" s="14" t="s">
        <v>373</v>
      </c>
      <c r="C1401" s="14" t="s">
        <v>345</v>
      </c>
      <c r="D1401" s="14" t="s">
        <v>346</v>
      </c>
      <c r="E1401" s="21" t="s">
        <v>347</v>
      </c>
      <c r="F1401" s="14" t="s">
        <v>348</v>
      </c>
      <c r="G1401" s="22">
        <v>135</v>
      </c>
      <c r="H1401" s="18" t="s">
        <v>18</v>
      </c>
      <c r="I1401" s="19">
        <f>IF(services[[#This Row],[Quantity]]="[Enter Quantity]",0,services[[#This Row],[Price Per Unit]]*services[[#This Row],[Quantity]])</f>
        <v>0</v>
      </c>
    </row>
    <row r="1402" spans="1:9" x14ac:dyDescent="0.35">
      <c r="A1402" s="14" t="s">
        <v>1466</v>
      </c>
      <c r="B1402" s="14" t="s">
        <v>373</v>
      </c>
      <c r="C1402" s="14" t="s">
        <v>345</v>
      </c>
      <c r="D1402" s="14" t="s">
        <v>346</v>
      </c>
      <c r="E1402" s="21" t="s">
        <v>347</v>
      </c>
      <c r="F1402" s="14" t="s">
        <v>348</v>
      </c>
      <c r="G1402" s="22">
        <v>181.27</v>
      </c>
      <c r="H1402" s="18" t="s">
        <v>18</v>
      </c>
      <c r="I1402" s="19">
        <f>IF(services[[#This Row],[Quantity]]="[Enter Quantity]",0,services[[#This Row],[Price Per Unit]]*services[[#This Row],[Quantity]])</f>
        <v>0</v>
      </c>
    </row>
    <row r="1403" spans="1:9" ht="31" x14ac:dyDescent="0.35">
      <c r="A1403" s="14" t="s">
        <v>1467</v>
      </c>
      <c r="B1403" s="14" t="s">
        <v>373</v>
      </c>
      <c r="C1403" s="14" t="s">
        <v>345</v>
      </c>
      <c r="D1403" s="14" t="s">
        <v>346</v>
      </c>
      <c r="E1403" s="21" t="s">
        <v>347</v>
      </c>
      <c r="F1403" s="14" t="s">
        <v>348</v>
      </c>
      <c r="G1403" s="22">
        <v>98.78</v>
      </c>
      <c r="H1403" s="18" t="s">
        <v>18</v>
      </c>
      <c r="I1403" s="19">
        <f>IF(services[[#This Row],[Quantity]]="[Enter Quantity]",0,services[[#This Row],[Price Per Unit]]*services[[#This Row],[Quantity]])</f>
        <v>0</v>
      </c>
    </row>
    <row r="1404" spans="1:9" x14ac:dyDescent="0.35">
      <c r="A1404" s="14" t="s">
        <v>1468</v>
      </c>
      <c r="B1404" s="14" t="s">
        <v>373</v>
      </c>
      <c r="C1404" s="14" t="s">
        <v>345</v>
      </c>
      <c r="D1404" s="14" t="s">
        <v>346</v>
      </c>
      <c r="E1404" s="21" t="s">
        <v>347</v>
      </c>
      <c r="F1404" s="14" t="s">
        <v>348</v>
      </c>
      <c r="G1404" s="22">
        <v>173.25</v>
      </c>
      <c r="H1404" s="18" t="s">
        <v>18</v>
      </c>
      <c r="I1404" s="19">
        <f>IF(services[[#This Row],[Quantity]]="[Enter Quantity]",0,services[[#This Row],[Price Per Unit]]*services[[#This Row],[Quantity]])</f>
        <v>0</v>
      </c>
    </row>
    <row r="1405" spans="1:9" x14ac:dyDescent="0.35">
      <c r="A1405" s="14" t="s">
        <v>1469</v>
      </c>
      <c r="B1405" s="14" t="s">
        <v>373</v>
      </c>
      <c r="C1405" s="14" t="s">
        <v>345</v>
      </c>
      <c r="D1405" s="14" t="s">
        <v>346</v>
      </c>
      <c r="E1405" s="21" t="s">
        <v>347</v>
      </c>
      <c r="F1405" s="14" t="s">
        <v>348</v>
      </c>
      <c r="G1405" s="22">
        <v>76.37</v>
      </c>
      <c r="H1405" s="18" t="s">
        <v>18</v>
      </c>
      <c r="I1405" s="19">
        <f>IF(services[[#This Row],[Quantity]]="[Enter Quantity]",0,services[[#This Row],[Price Per Unit]]*services[[#This Row],[Quantity]])</f>
        <v>0</v>
      </c>
    </row>
    <row r="1406" spans="1:9" ht="62" x14ac:dyDescent="0.35">
      <c r="A1406" s="14" t="s">
        <v>1470</v>
      </c>
      <c r="B1406" s="14" t="s">
        <v>142</v>
      </c>
      <c r="C1406" s="14" t="s">
        <v>345</v>
      </c>
      <c r="D1406" s="14" t="s">
        <v>346</v>
      </c>
      <c r="E1406" s="21" t="s">
        <v>347</v>
      </c>
      <c r="F1406" s="14" t="s">
        <v>348</v>
      </c>
      <c r="G1406" s="22">
        <v>195.6</v>
      </c>
      <c r="H1406" s="18" t="s">
        <v>18</v>
      </c>
      <c r="I1406" s="19">
        <f>IF(services[[#This Row],[Quantity]]="[Enter Quantity]",0,services[[#This Row],[Price Per Unit]]*services[[#This Row],[Quantity]])</f>
        <v>0</v>
      </c>
    </row>
    <row r="1407" spans="1:9" ht="62" x14ac:dyDescent="0.35">
      <c r="A1407" s="14" t="s">
        <v>1471</v>
      </c>
      <c r="B1407" s="14" t="s">
        <v>142</v>
      </c>
      <c r="C1407" s="14" t="s">
        <v>345</v>
      </c>
      <c r="D1407" s="14" t="s">
        <v>346</v>
      </c>
      <c r="E1407" s="21" t="s">
        <v>347</v>
      </c>
      <c r="F1407" s="14" t="s">
        <v>348</v>
      </c>
      <c r="G1407" s="22">
        <v>14.32</v>
      </c>
      <c r="H1407" s="18" t="s">
        <v>18</v>
      </c>
      <c r="I1407" s="19">
        <f>IF(services[[#This Row],[Quantity]]="[Enter Quantity]",0,services[[#This Row],[Price Per Unit]]*services[[#This Row],[Quantity]])</f>
        <v>0</v>
      </c>
    </row>
    <row r="1408" spans="1:9" ht="62" x14ac:dyDescent="0.35">
      <c r="A1408" s="14" t="s">
        <v>1472</v>
      </c>
      <c r="B1408" s="14" t="s">
        <v>142</v>
      </c>
      <c r="C1408" s="14" t="s">
        <v>345</v>
      </c>
      <c r="D1408" s="14" t="s">
        <v>346</v>
      </c>
      <c r="E1408" s="21" t="s">
        <v>347</v>
      </c>
      <c r="F1408" s="14" t="s">
        <v>348</v>
      </c>
      <c r="G1408" s="22">
        <v>262.67</v>
      </c>
      <c r="H1408" s="18" t="s">
        <v>18</v>
      </c>
      <c r="I1408" s="19">
        <f>IF(services[[#This Row],[Quantity]]="[Enter Quantity]",0,services[[#This Row],[Price Per Unit]]*services[[#This Row],[Quantity]])</f>
        <v>0</v>
      </c>
    </row>
    <row r="1409" spans="1:9" x14ac:dyDescent="0.35">
      <c r="A1409" s="14" t="s">
        <v>1473</v>
      </c>
      <c r="B1409" s="14" t="s">
        <v>373</v>
      </c>
      <c r="C1409" s="14" t="s">
        <v>345</v>
      </c>
      <c r="D1409" s="14" t="s">
        <v>346</v>
      </c>
      <c r="E1409" s="21" t="s">
        <v>347</v>
      </c>
      <c r="F1409" s="14" t="s">
        <v>348</v>
      </c>
      <c r="G1409" s="22">
        <v>46.97</v>
      </c>
      <c r="H1409" s="18" t="s">
        <v>18</v>
      </c>
      <c r="I1409" s="19">
        <f>IF(services[[#This Row],[Quantity]]="[Enter Quantity]",0,services[[#This Row],[Price Per Unit]]*services[[#This Row],[Quantity]])</f>
        <v>0</v>
      </c>
    </row>
    <row r="1410" spans="1:9" x14ac:dyDescent="0.35">
      <c r="A1410" s="14" t="s">
        <v>1474</v>
      </c>
      <c r="B1410" s="14" t="s">
        <v>373</v>
      </c>
      <c r="C1410" s="14" t="s">
        <v>345</v>
      </c>
      <c r="D1410" s="14" t="s">
        <v>346</v>
      </c>
      <c r="E1410" s="21" t="s">
        <v>347</v>
      </c>
      <c r="F1410" s="14" t="s">
        <v>348</v>
      </c>
      <c r="G1410" s="22">
        <v>178.81</v>
      </c>
      <c r="H1410" s="18" t="s">
        <v>18</v>
      </c>
      <c r="I1410" s="19">
        <f>IF(services[[#This Row],[Quantity]]="[Enter Quantity]",0,services[[#This Row],[Price Per Unit]]*services[[#This Row],[Quantity]])</f>
        <v>0</v>
      </c>
    </row>
    <row r="1411" spans="1:9" x14ac:dyDescent="0.35">
      <c r="A1411" s="14" t="s">
        <v>1475</v>
      </c>
      <c r="B1411" s="14" t="s">
        <v>373</v>
      </c>
      <c r="C1411" s="14" t="s">
        <v>345</v>
      </c>
      <c r="D1411" s="14" t="s">
        <v>346</v>
      </c>
      <c r="E1411" s="21" t="s">
        <v>347</v>
      </c>
      <c r="F1411" s="14" t="s">
        <v>348</v>
      </c>
      <c r="G1411" s="22">
        <v>44.94</v>
      </c>
      <c r="H1411" s="18" t="s">
        <v>18</v>
      </c>
      <c r="I1411" s="19">
        <f>IF(services[[#This Row],[Quantity]]="[Enter Quantity]",0,services[[#This Row],[Price Per Unit]]*services[[#This Row],[Quantity]])</f>
        <v>0</v>
      </c>
    </row>
    <row r="1412" spans="1:9" x14ac:dyDescent="0.35">
      <c r="A1412" s="14" t="s">
        <v>1476</v>
      </c>
      <c r="B1412" s="14" t="s">
        <v>373</v>
      </c>
      <c r="C1412" s="14" t="s">
        <v>345</v>
      </c>
      <c r="D1412" s="14" t="s">
        <v>346</v>
      </c>
      <c r="E1412" s="21" t="s">
        <v>347</v>
      </c>
      <c r="F1412" s="14" t="s">
        <v>348</v>
      </c>
      <c r="G1412" s="22">
        <v>238.92</v>
      </c>
      <c r="H1412" s="18" t="s">
        <v>18</v>
      </c>
      <c r="I1412" s="19">
        <f>IF(services[[#This Row],[Quantity]]="[Enter Quantity]",0,services[[#This Row],[Price Per Unit]]*services[[#This Row],[Quantity]])</f>
        <v>0</v>
      </c>
    </row>
    <row r="1413" spans="1:9" x14ac:dyDescent="0.35">
      <c r="A1413" s="14" t="s">
        <v>1477</v>
      </c>
      <c r="B1413" s="14" t="s">
        <v>373</v>
      </c>
      <c r="C1413" s="14" t="s">
        <v>345</v>
      </c>
      <c r="D1413" s="14" t="s">
        <v>346</v>
      </c>
      <c r="E1413" s="21" t="s">
        <v>347</v>
      </c>
      <c r="F1413" s="14" t="s">
        <v>348</v>
      </c>
      <c r="G1413" s="22">
        <v>155.31</v>
      </c>
      <c r="H1413" s="18" t="s">
        <v>18</v>
      </c>
      <c r="I1413" s="19">
        <f>IF(services[[#This Row],[Quantity]]="[Enter Quantity]",0,services[[#This Row],[Price Per Unit]]*services[[#This Row],[Quantity]])</f>
        <v>0</v>
      </c>
    </row>
    <row r="1414" spans="1:9" x14ac:dyDescent="0.35">
      <c r="A1414" s="14" t="s">
        <v>1478</v>
      </c>
      <c r="B1414" s="14" t="s">
        <v>373</v>
      </c>
      <c r="C1414" s="14" t="s">
        <v>345</v>
      </c>
      <c r="D1414" s="14" t="s">
        <v>346</v>
      </c>
      <c r="E1414" s="21" t="s">
        <v>347</v>
      </c>
      <c r="F1414" s="14" t="s">
        <v>348</v>
      </c>
      <c r="G1414" s="22">
        <v>190.05</v>
      </c>
      <c r="H1414" s="18" t="s">
        <v>18</v>
      </c>
      <c r="I1414" s="19">
        <f>IF(services[[#This Row],[Quantity]]="[Enter Quantity]",0,services[[#This Row],[Price Per Unit]]*services[[#This Row],[Quantity]])</f>
        <v>0</v>
      </c>
    </row>
    <row r="1415" spans="1:9" x14ac:dyDescent="0.35">
      <c r="A1415" s="14" t="s">
        <v>1479</v>
      </c>
      <c r="B1415" s="14" t="s">
        <v>373</v>
      </c>
      <c r="C1415" s="14" t="s">
        <v>345</v>
      </c>
      <c r="D1415" s="14" t="s">
        <v>346</v>
      </c>
      <c r="E1415" s="21" t="s">
        <v>347</v>
      </c>
      <c r="F1415" s="14" t="s">
        <v>348</v>
      </c>
      <c r="G1415" s="22">
        <v>119.82857142857144</v>
      </c>
      <c r="H1415" s="18" t="s">
        <v>18</v>
      </c>
      <c r="I1415" s="19">
        <f>IF(services[[#This Row],[Quantity]]="[Enter Quantity]",0,services[[#This Row],[Price Per Unit]]*services[[#This Row],[Quantity]])</f>
        <v>0</v>
      </c>
    </row>
    <row r="1416" spans="1:9" x14ac:dyDescent="0.35">
      <c r="A1416" s="14" t="s">
        <v>1480</v>
      </c>
      <c r="B1416" s="14" t="s">
        <v>373</v>
      </c>
      <c r="C1416" s="14" t="s">
        <v>345</v>
      </c>
      <c r="D1416" s="14" t="s">
        <v>346</v>
      </c>
      <c r="E1416" s="21" t="s">
        <v>347</v>
      </c>
      <c r="F1416" s="14" t="s">
        <v>348</v>
      </c>
      <c r="G1416" s="22">
        <v>110.24000000000001</v>
      </c>
      <c r="H1416" s="18" t="s">
        <v>18</v>
      </c>
      <c r="I1416" s="19">
        <f>IF(services[[#This Row],[Quantity]]="[Enter Quantity]",0,services[[#This Row],[Price Per Unit]]*services[[#This Row],[Quantity]])</f>
        <v>0</v>
      </c>
    </row>
    <row r="1417" spans="1:9" ht="62" x14ac:dyDescent="0.35">
      <c r="A1417" s="14" t="s">
        <v>1481</v>
      </c>
      <c r="B1417" s="14" t="s">
        <v>142</v>
      </c>
      <c r="C1417" s="14" t="s">
        <v>345</v>
      </c>
      <c r="D1417" s="14" t="s">
        <v>346</v>
      </c>
      <c r="E1417" s="21" t="s">
        <v>347</v>
      </c>
      <c r="F1417" s="14" t="s">
        <v>348</v>
      </c>
      <c r="G1417" s="22">
        <v>20.100000000000001</v>
      </c>
      <c r="H1417" s="18" t="s">
        <v>18</v>
      </c>
      <c r="I1417" s="19">
        <f>IF(services[[#This Row],[Quantity]]="[Enter Quantity]",0,services[[#This Row],[Price Per Unit]]*services[[#This Row],[Quantity]])</f>
        <v>0</v>
      </c>
    </row>
    <row r="1418" spans="1:9" ht="62" x14ac:dyDescent="0.35">
      <c r="A1418" s="14" t="s">
        <v>1482</v>
      </c>
      <c r="B1418" s="14" t="s">
        <v>142</v>
      </c>
      <c r="C1418" s="14" t="s">
        <v>345</v>
      </c>
      <c r="D1418" s="14" t="s">
        <v>346</v>
      </c>
      <c r="E1418" s="21" t="s">
        <v>347</v>
      </c>
      <c r="F1418" s="14" t="s">
        <v>348</v>
      </c>
      <c r="G1418" s="22">
        <v>20.100000000000001</v>
      </c>
      <c r="H1418" s="18" t="s">
        <v>18</v>
      </c>
      <c r="I1418" s="19">
        <f>IF(services[[#This Row],[Quantity]]="[Enter Quantity]",0,services[[#This Row],[Price Per Unit]]*services[[#This Row],[Quantity]])</f>
        <v>0</v>
      </c>
    </row>
    <row r="1419" spans="1:9" x14ac:dyDescent="0.35">
      <c r="A1419" s="14" t="s">
        <v>1483</v>
      </c>
      <c r="B1419" s="14" t="s">
        <v>373</v>
      </c>
      <c r="C1419" s="14" t="s">
        <v>345</v>
      </c>
      <c r="D1419" s="14" t="s">
        <v>346</v>
      </c>
      <c r="E1419" s="21" t="s">
        <v>347</v>
      </c>
      <c r="F1419" s="14" t="s">
        <v>348</v>
      </c>
      <c r="G1419" s="22">
        <v>60.21</v>
      </c>
      <c r="H1419" s="18" t="s">
        <v>18</v>
      </c>
      <c r="I1419" s="19">
        <f>IF(services[[#This Row],[Quantity]]="[Enter Quantity]",0,services[[#This Row],[Price Per Unit]]*services[[#This Row],[Quantity]])</f>
        <v>0</v>
      </c>
    </row>
    <row r="1420" spans="1:9" x14ac:dyDescent="0.35">
      <c r="A1420" s="14" t="s">
        <v>1484</v>
      </c>
      <c r="B1420" s="14" t="s">
        <v>373</v>
      </c>
      <c r="C1420" s="14" t="s">
        <v>345</v>
      </c>
      <c r="D1420" s="14" t="s">
        <v>346</v>
      </c>
      <c r="E1420" s="21" t="s">
        <v>347</v>
      </c>
      <c r="F1420" s="14" t="s">
        <v>348</v>
      </c>
      <c r="G1420" s="22">
        <v>14.68</v>
      </c>
      <c r="H1420" s="18" t="s">
        <v>18</v>
      </c>
      <c r="I1420" s="19">
        <f>IF(services[[#This Row],[Quantity]]="[Enter Quantity]",0,services[[#This Row],[Price Per Unit]]*services[[#This Row],[Quantity]])</f>
        <v>0</v>
      </c>
    </row>
    <row r="1421" spans="1:9" x14ac:dyDescent="0.35">
      <c r="A1421" s="14" t="s">
        <v>1485</v>
      </c>
      <c r="B1421" s="14" t="s">
        <v>373</v>
      </c>
      <c r="C1421" s="14" t="s">
        <v>345</v>
      </c>
      <c r="D1421" s="14" t="s">
        <v>346</v>
      </c>
      <c r="E1421" s="21" t="s">
        <v>347</v>
      </c>
      <c r="F1421" s="14" t="s">
        <v>348</v>
      </c>
      <c r="G1421" s="22">
        <v>635.91</v>
      </c>
      <c r="H1421" s="18" t="s">
        <v>18</v>
      </c>
      <c r="I1421" s="19">
        <f>IF(services[[#This Row],[Quantity]]="[Enter Quantity]",0,services[[#This Row],[Price Per Unit]]*services[[#This Row],[Quantity]])</f>
        <v>0</v>
      </c>
    </row>
    <row r="1422" spans="1:9" x14ac:dyDescent="0.35">
      <c r="A1422" s="14" t="s">
        <v>1486</v>
      </c>
      <c r="B1422" s="14" t="s">
        <v>373</v>
      </c>
      <c r="C1422" s="14" t="s">
        <v>345</v>
      </c>
      <c r="D1422" s="14" t="s">
        <v>346</v>
      </c>
      <c r="E1422" s="21" t="s">
        <v>347</v>
      </c>
      <c r="F1422" s="14" t="s">
        <v>348</v>
      </c>
      <c r="G1422" s="22">
        <v>325.17</v>
      </c>
      <c r="H1422" s="18" t="s">
        <v>18</v>
      </c>
      <c r="I1422" s="19">
        <f>IF(services[[#This Row],[Quantity]]="[Enter Quantity]",0,services[[#This Row],[Price Per Unit]]*services[[#This Row],[Quantity]])</f>
        <v>0</v>
      </c>
    </row>
    <row r="1423" spans="1:9" x14ac:dyDescent="0.35">
      <c r="A1423" s="14" t="s">
        <v>1487</v>
      </c>
      <c r="B1423" s="14" t="s">
        <v>373</v>
      </c>
      <c r="C1423" s="14" t="s">
        <v>345</v>
      </c>
      <c r="D1423" s="14" t="s">
        <v>346</v>
      </c>
      <c r="E1423" s="21" t="s">
        <v>347</v>
      </c>
      <c r="F1423" s="14" t="s">
        <v>348</v>
      </c>
      <c r="G1423" s="22">
        <v>56.08</v>
      </c>
      <c r="H1423" s="18" t="s">
        <v>18</v>
      </c>
      <c r="I1423" s="19">
        <f>IF(services[[#This Row],[Quantity]]="[Enter Quantity]",0,services[[#This Row],[Price Per Unit]]*services[[#This Row],[Quantity]])</f>
        <v>0</v>
      </c>
    </row>
    <row r="1424" spans="1:9" x14ac:dyDescent="0.35">
      <c r="A1424" s="14" t="s">
        <v>1488</v>
      </c>
      <c r="B1424" s="14" t="s">
        <v>373</v>
      </c>
      <c r="C1424" s="14" t="s">
        <v>345</v>
      </c>
      <c r="D1424" s="14" t="s">
        <v>346</v>
      </c>
      <c r="E1424" s="21" t="s">
        <v>347</v>
      </c>
      <c r="F1424" s="14" t="s">
        <v>348</v>
      </c>
      <c r="G1424" s="22">
        <v>415.22</v>
      </c>
      <c r="H1424" s="18" t="s">
        <v>18</v>
      </c>
      <c r="I1424" s="19">
        <f>IF(services[[#This Row],[Quantity]]="[Enter Quantity]",0,services[[#This Row],[Price Per Unit]]*services[[#This Row],[Quantity]])</f>
        <v>0</v>
      </c>
    </row>
    <row r="1425" spans="1:9" x14ac:dyDescent="0.35">
      <c r="A1425" s="14" t="s">
        <v>1489</v>
      </c>
      <c r="B1425" s="14" t="s">
        <v>373</v>
      </c>
      <c r="C1425" s="14" t="s">
        <v>345</v>
      </c>
      <c r="D1425" s="14" t="s">
        <v>346</v>
      </c>
      <c r="E1425" s="21" t="s">
        <v>347</v>
      </c>
      <c r="F1425" s="14" t="s">
        <v>348</v>
      </c>
      <c r="G1425" s="22">
        <v>36.128571428571426</v>
      </c>
      <c r="H1425" s="18" t="s">
        <v>18</v>
      </c>
      <c r="I1425" s="19">
        <f>IF(services[[#This Row],[Quantity]]="[Enter Quantity]",0,services[[#This Row],[Price Per Unit]]*services[[#This Row],[Quantity]])</f>
        <v>0</v>
      </c>
    </row>
    <row r="1426" spans="1:9" x14ac:dyDescent="0.35">
      <c r="A1426" s="14" t="s">
        <v>1490</v>
      </c>
      <c r="B1426" s="14" t="s">
        <v>373</v>
      </c>
      <c r="C1426" s="14" t="s">
        <v>345</v>
      </c>
      <c r="D1426" s="14" t="s">
        <v>346</v>
      </c>
      <c r="E1426" s="21" t="s">
        <v>347</v>
      </c>
      <c r="F1426" s="14" t="s">
        <v>348</v>
      </c>
      <c r="G1426" s="22">
        <v>17.27</v>
      </c>
      <c r="H1426" s="18" t="s">
        <v>18</v>
      </c>
      <c r="I1426" s="19">
        <f>IF(services[[#This Row],[Quantity]]="[Enter Quantity]",0,services[[#This Row],[Price Per Unit]]*services[[#This Row],[Quantity]])</f>
        <v>0</v>
      </c>
    </row>
    <row r="1427" spans="1:9" x14ac:dyDescent="0.35">
      <c r="A1427" s="14" t="s">
        <v>1491</v>
      </c>
      <c r="B1427" s="14" t="s">
        <v>373</v>
      </c>
      <c r="C1427" s="14" t="s">
        <v>345</v>
      </c>
      <c r="D1427" s="14" t="s">
        <v>346</v>
      </c>
      <c r="E1427" s="21" t="s">
        <v>347</v>
      </c>
      <c r="F1427" s="14" t="s">
        <v>348</v>
      </c>
      <c r="G1427" s="22">
        <v>55.32</v>
      </c>
      <c r="H1427" s="18" t="s">
        <v>18</v>
      </c>
      <c r="I1427" s="19">
        <f>IF(services[[#This Row],[Quantity]]="[Enter Quantity]",0,services[[#This Row],[Price Per Unit]]*services[[#This Row],[Quantity]])</f>
        <v>0</v>
      </c>
    </row>
    <row r="1428" spans="1:9" x14ac:dyDescent="0.35">
      <c r="A1428" s="14" t="s">
        <v>1492</v>
      </c>
      <c r="B1428" s="14" t="s">
        <v>373</v>
      </c>
      <c r="C1428" s="14" t="s">
        <v>345</v>
      </c>
      <c r="D1428" s="14" t="s">
        <v>346</v>
      </c>
      <c r="E1428" s="21" t="s">
        <v>347</v>
      </c>
      <c r="F1428" s="14" t="s">
        <v>348</v>
      </c>
      <c r="G1428" s="22">
        <v>97.91</v>
      </c>
      <c r="H1428" s="18" t="s">
        <v>18</v>
      </c>
      <c r="I1428" s="19">
        <f>IF(services[[#This Row],[Quantity]]="[Enter Quantity]",0,services[[#This Row],[Price Per Unit]]*services[[#This Row],[Quantity]])</f>
        <v>0</v>
      </c>
    </row>
    <row r="1429" spans="1:9" x14ac:dyDescent="0.35">
      <c r="A1429" s="14" t="s">
        <v>1493</v>
      </c>
      <c r="B1429" s="14" t="s">
        <v>373</v>
      </c>
      <c r="C1429" s="14" t="s">
        <v>345</v>
      </c>
      <c r="D1429" s="14" t="s">
        <v>346</v>
      </c>
      <c r="E1429" s="21" t="s">
        <v>347</v>
      </c>
      <c r="F1429" s="14" t="s">
        <v>348</v>
      </c>
      <c r="G1429" s="22">
        <v>122.88</v>
      </c>
      <c r="H1429" s="18" t="s">
        <v>18</v>
      </c>
      <c r="I1429" s="19">
        <f>IF(services[[#This Row],[Quantity]]="[Enter Quantity]",0,services[[#This Row],[Price Per Unit]]*services[[#This Row],[Quantity]])</f>
        <v>0</v>
      </c>
    </row>
    <row r="1430" spans="1:9" x14ac:dyDescent="0.35">
      <c r="A1430" s="14" t="s">
        <v>1494</v>
      </c>
      <c r="B1430" s="14" t="s">
        <v>373</v>
      </c>
      <c r="C1430" s="14" t="s">
        <v>345</v>
      </c>
      <c r="D1430" s="14" t="s">
        <v>346</v>
      </c>
      <c r="E1430" s="21" t="s">
        <v>347</v>
      </c>
      <c r="F1430" s="14" t="s">
        <v>348</v>
      </c>
      <c r="G1430" s="22">
        <v>68.19</v>
      </c>
      <c r="H1430" s="18" t="s">
        <v>18</v>
      </c>
      <c r="I1430" s="19">
        <f>IF(services[[#This Row],[Quantity]]="[Enter Quantity]",0,services[[#This Row],[Price Per Unit]]*services[[#This Row],[Quantity]])</f>
        <v>0</v>
      </c>
    </row>
    <row r="1431" spans="1:9" x14ac:dyDescent="0.35">
      <c r="A1431" s="14" t="s">
        <v>1495</v>
      </c>
      <c r="B1431" s="14" t="s">
        <v>373</v>
      </c>
      <c r="C1431" s="14" t="s">
        <v>345</v>
      </c>
      <c r="D1431" s="14" t="s">
        <v>346</v>
      </c>
      <c r="E1431" s="21" t="s">
        <v>347</v>
      </c>
      <c r="F1431" s="14" t="s">
        <v>348</v>
      </c>
      <c r="G1431" s="22">
        <v>172.54</v>
      </c>
      <c r="H1431" s="18" t="s">
        <v>18</v>
      </c>
      <c r="I1431" s="19">
        <f>IF(services[[#This Row],[Quantity]]="[Enter Quantity]",0,services[[#This Row],[Price Per Unit]]*services[[#This Row],[Quantity]])</f>
        <v>0</v>
      </c>
    </row>
    <row r="1432" spans="1:9" x14ac:dyDescent="0.35">
      <c r="A1432" s="14" t="s">
        <v>1496</v>
      </c>
      <c r="B1432" s="14" t="s">
        <v>373</v>
      </c>
      <c r="C1432" s="14" t="s">
        <v>345</v>
      </c>
      <c r="D1432" s="14" t="s">
        <v>346</v>
      </c>
      <c r="E1432" s="21" t="s">
        <v>347</v>
      </c>
      <c r="F1432" s="14" t="s">
        <v>348</v>
      </c>
      <c r="G1432" s="22">
        <v>35.33</v>
      </c>
      <c r="H1432" s="18" t="s">
        <v>18</v>
      </c>
      <c r="I1432" s="19">
        <f>IF(services[[#This Row],[Quantity]]="[Enter Quantity]",0,services[[#This Row],[Price Per Unit]]*services[[#This Row],[Quantity]])</f>
        <v>0</v>
      </c>
    </row>
    <row r="1433" spans="1:9" x14ac:dyDescent="0.35">
      <c r="A1433" s="14" t="s">
        <v>1497</v>
      </c>
      <c r="B1433" s="14" t="s">
        <v>373</v>
      </c>
      <c r="C1433" s="14" t="s">
        <v>345</v>
      </c>
      <c r="D1433" s="14" t="s">
        <v>346</v>
      </c>
      <c r="E1433" s="21" t="s">
        <v>347</v>
      </c>
      <c r="F1433" s="14" t="s">
        <v>348</v>
      </c>
      <c r="G1433" s="22">
        <v>34.76</v>
      </c>
      <c r="H1433" s="18" t="s">
        <v>18</v>
      </c>
      <c r="I1433" s="19">
        <f>IF(services[[#This Row],[Quantity]]="[Enter Quantity]",0,services[[#This Row],[Price Per Unit]]*services[[#This Row],[Quantity]])</f>
        <v>0</v>
      </c>
    </row>
    <row r="1434" spans="1:9" x14ac:dyDescent="0.35">
      <c r="A1434" s="14" t="s">
        <v>1498</v>
      </c>
      <c r="B1434" s="14" t="s">
        <v>373</v>
      </c>
      <c r="C1434" s="14" t="s">
        <v>345</v>
      </c>
      <c r="D1434" s="14" t="s">
        <v>346</v>
      </c>
      <c r="E1434" s="21" t="s">
        <v>347</v>
      </c>
      <c r="F1434" s="14" t="s">
        <v>348</v>
      </c>
      <c r="G1434" s="22">
        <v>63.01</v>
      </c>
      <c r="H1434" s="18" t="s">
        <v>18</v>
      </c>
      <c r="I1434" s="19">
        <f>IF(services[[#This Row],[Quantity]]="[Enter Quantity]",0,services[[#This Row],[Price Per Unit]]*services[[#This Row],[Quantity]])</f>
        <v>0</v>
      </c>
    </row>
    <row r="1435" spans="1:9" x14ac:dyDescent="0.35">
      <c r="A1435" s="14" t="s">
        <v>1499</v>
      </c>
      <c r="B1435" s="14" t="s">
        <v>373</v>
      </c>
      <c r="C1435" s="14" t="s">
        <v>345</v>
      </c>
      <c r="D1435" s="14" t="s">
        <v>346</v>
      </c>
      <c r="E1435" s="21" t="s">
        <v>347</v>
      </c>
      <c r="F1435" s="14" t="s">
        <v>348</v>
      </c>
      <c r="G1435" s="22">
        <v>25.36</v>
      </c>
      <c r="H1435" s="18" t="s">
        <v>18</v>
      </c>
      <c r="I1435" s="19">
        <f>IF(services[[#This Row],[Quantity]]="[Enter Quantity]",0,services[[#This Row],[Price Per Unit]]*services[[#This Row],[Quantity]])</f>
        <v>0</v>
      </c>
    </row>
    <row r="1436" spans="1:9" x14ac:dyDescent="0.35">
      <c r="A1436" s="14" t="s">
        <v>1500</v>
      </c>
      <c r="B1436" s="14" t="s">
        <v>373</v>
      </c>
      <c r="C1436" s="14" t="s">
        <v>345</v>
      </c>
      <c r="D1436" s="14" t="s">
        <v>346</v>
      </c>
      <c r="E1436" s="21" t="s">
        <v>347</v>
      </c>
      <c r="F1436" s="14" t="s">
        <v>348</v>
      </c>
      <c r="G1436" s="22">
        <v>1.3333333333333334E-2</v>
      </c>
      <c r="H1436" s="18" t="s">
        <v>18</v>
      </c>
      <c r="I1436" s="19">
        <f>IF(services[[#This Row],[Quantity]]="[Enter Quantity]",0,services[[#This Row],[Price Per Unit]]*services[[#This Row],[Quantity]])</f>
        <v>0</v>
      </c>
    </row>
    <row r="1437" spans="1:9" x14ac:dyDescent="0.35">
      <c r="A1437" s="14" t="s">
        <v>1501</v>
      </c>
      <c r="B1437" s="14" t="s">
        <v>373</v>
      </c>
      <c r="C1437" s="14" t="s">
        <v>345</v>
      </c>
      <c r="D1437" s="14" t="s">
        <v>346</v>
      </c>
      <c r="E1437" s="21" t="s">
        <v>347</v>
      </c>
      <c r="F1437" s="14" t="s">
        <v>348</v>
      </c>
      <c r="G1437" s="22">
        <v>200</v>
      </c>
      <c r="H1437" s="18" t="s">
        <v>18</v>
      </c>
      <c r="I1437" s="19">
        <f>IF(services[[#This Row],[Quantity]]="[Enter Quantity]",0,services[[#This Row],[Price Per Unit]]*services[[#This Row],[Quantity]])</f>
        <v>0</v>
      </c>
    </row>
    <row r="1438" spans="1:9" x14ac:dyDescent="0.35">
      <c r="A1438" s="14" t="s">
        <v>1502</v>
      </c>
      <c r="B1438" s="14" t="s">
        <v>373</v>
      </c>
      <c r="C1438" s="14" t="s">
        <v>345</v>
      </c>
      <c r="D1438" s="14" t="s">
        <v>346</v>
      </c>
      <c r="E1438" s="21" t="s">
        <v>347</v>
      </c>
      <c r="F1438" s="14" t="s">
        <v>348</v>
      </c>
      <c r="G1438" s="22">
        <v>9</v>
      </c>
      <c r="H1438" s="18" t="s">
        <v>18</v>
      </c>
      <c r="I1438" s="19">
        <f>IF(services[[#This Row],[Quantity]]="[Enter Quantity]",0,services[[#This Row],[Price Per Unit]]*services[[#This Row],[Quantity]])</f>
        <v>0</v>
      </c>
    </row>
    <row r="1439" spans="1:9" x14ac:dyDescent="0.35">
      <c r="A1439" s="14" t="s">
        <v>1503</v>
      </c>
      <c r="B1439" s="14" t="s">
        <v>373</v>
      </c>
      <c r="C1439" s="14" t="s">
        <v>345</v>
      </c>
      <c r="D1439" s="14" t="s">
        <v>346</v>
      </c>
      <c r="E1439" s="21" t="s">
        <v>347</v>
      </c>
      <c r="F1439" s="14" t="s">
        <v>348</v>
      </c>
      <c r="G1439" s="22">
        <v>186.78</v>
      </c>
      <c r="H1439" s="18" t="s">
        <v>18</v>
      </c>
      <c r="I1439" s="19">
        <f>IF(services[[#This Row],[Quantity]]="[Enter Quantity]",0,services[[#This Row],[Price Per Unit]]*services[[#This Row],[Quantity]])</f>
        <v>0</v>
      </c>
    </row>
    <row r="1440" spans="1:9" x14ac:dyDescent="0.35">
      <c r="A1440" s="14" t="s">
        <v>1504</v>
      </c>
      <c r="B1440" s="14" t="s">
        <v>373</v>
      </c>
      <c r="C1440" s="14" t="s">
        <v>345</v>
      </c>
      <c r="D1440" s="14" t="s">
        <v>346</v>
      </c>
      <c r="E1440" s="21" t="s">
        <v>347</v>
      </c>
      <c r="F1440" s="14" t="s">
        <v>348</v>
      </c>
      <c r="G1440" s="22">
        <v>0.7</v>
      </c>
      <c r="H1440" s="18" t="s">
        <v>18</v>
      </c>
      <c r="I1440" s="19">
        <f>IF(services[[#This Row],[Quantity]]="[Enter Quantity]",0,services[[#This Row],[Price Per Unit]]*services[[#This Row],[Quantity]])</f>
        <v>0</v>
      </c>
    </row>
    <row r="1441" spans="1:9" x14ac:dyDescent="0.35">
      <c r="A1441" s="14" t="s">
        <v>1505</v>
      </c>
      <c r="B1441" s="14" t="s">
        <v>373</v>
      </c>
      <c r="C1441" s="14" t="s">
        <v>345</v>
      </c>
      <c r="D1441" s="14" t="s">
        <v>346</v>
      </c>
      <c r="E1441" s="21" t="s">
        <v>347</v>
      </c>
      <c r="F1441" s="14" t="s">
        <v>348</v>
      </c>
      <c r="G1441" s="22">
        <v>0.9</v>
      </c>
      <c r="H1441" s="18" t="s">
        <v>18</v>
      </c>
      <c r="I1441" s="19">
        <f>IF(services[[#This Row],[Quantity]]="[Enter Quantity]",0,services[[#This Row],[Price Per Unit]]*services[[#This Row],[Quantity]])</f>
        <v>0</v>
      </c>
    </row>
    <row r="1442" spans="1:9" x14ac:dyDescent="0.35">
      <c r="A1442" s="14" t="s">
        <v>1506</v>
      </c>
      <c r="B1442" s="14" t="s">
        <v>373</v>
      </c>
      <c r="C1442" s="14" t="s">
        <v>345</v>
      </c>
      <c r="D1442" s="14" t="s">
        <v>346</v>
      </c>
      <c r="E1442" s="21" t="s">
        <v>347</v>
      </c>
      <c r="F1442" s="14" t="s">
        <v>348</v>
      </c>
      <c r="G1442" s="22">
        <v>0.53</v>
      </c>
      <c r="H1442" s="18" t="s">
        <v>18</v>
      </c>
      <c r="I1442" s="19">
        <f>IF(services[[#This Row],[Quantity]]="[Enter Quantity]",0,services[[#This Row],[Price Per Unit]]*services[[#This Row],[Quantity]])</f>
        <v>0</v>
      </c>
    </row>
    <row r="1443" spans="1:9" x14ac:dyDescent="0.35">
      <c r="A1443" s="14" t="s">
        <v>1507</v>
      </c>
      <c r="B1443" s="14" t="s">
        <v>373</v>
      </c>
      <c r="C1443" s="14" t="s">
        <v>345</v>
      </c>
      <c r="D1443" s="14" t="s">
        <v>346</v>
      </c>
      <c r="E1443" s="21" t="s">
        <v>347</v>
      </c>
      <c r="F1443" s="14" t="s">
        <v>348</v>
      </c>
      <c r="G1443" s="22">
        <v>90.43</v>
      </c>
      <c r="H1443" s="18" t="s">
        <v>18</v>
      </c>
      <c r="I1443" s="19">
        <f>IF(services[[#This Row],[Quantity]]="[Enter Quantity]",0,services[[#This Row],[Price Per Unit]]*services[[#This Row],[Quantity]])</f>
        <v>0</v>
      </c>
    </row>
    <row r="1444" spans="1:9" x14ac:dyDescent="0.35">
      <c r="A1444" s="14" t="s">
        <v>1508</v>
      </c>
      <c r="B1444" s="14" t="s">
        <v>373</v>
      </c>
      <c r="C1444" s="14" t="s">
        <v>345</v>
      </c>
      <c r="D1444" s="14" t="s">
        <v>346</v>
      </c>
      <c r="E1444" s="21" t="s">
        <v>347</v>
      </c>
      <c r="F1444" s="14" t="s">
        <v>348</v>
      </c>
      <c r="G1444" s="22">
        <v>73.849999999999994</v>
      </c>
      <c r="H1444" s="18" t="s">
        <v>18</v>
      </c>
      <c r="I1444" s="19">
        <f>IF(services[[#This Row],[Quantity]]="[Enter Quantity]",0,services[[#This Row],[Price Per Unit]]*services[[#This Row],[Quantity]])</f>
        <v>0</v>
      </c>
    </row>
    <row r="1445" spans="1:9" x14ac:dyDescent="0.35">
      <c r="A1445" s="14" t="s">
        <v>1509</v>
      </c>
      <c r="B1445" s="14" t="s">
        <v>373</v>
      </c>
      <c r="C1445" s="14" t="s">
        <v>345</v>
      </c>
      <c r="D1445" s="14" t="s">
        <v>346</v>
      </c>
      <c r="E1445" s="21" t="s">
        <v>347</v>
      </c>
      <c r="F1445" s="14" t="s">
        <v>348</v>
      </c>
      <c r="G1445" s="22">
        <v>209.12</v>
      </c>
      <c r="H1445" s="18" t="s">
        <v>18</v>
      </c>
      <c r="I1445" s="19">
        <f>IF(services[[#This Row],[Quantity]]="[Enter Quantity]",0,services[[#This Row],[Price Per Unit]]*services[[#This Row],[Quantity]])</f>
        <v>0</v>
      </c>
    </row>
    <row r="1446" spans="1:9" x14ac:dyDescent="0.35">
      <c r="A1446" s="14" t="s">
        <v>1510</v>
      </c>
      <c r="B1446" s="14" t="s">
        <v>373</v>
      </c>
      <c r="C1446" s="14" t="s">
        <v>345</v>
      </c>
      <c r="D1446" s="14" t="s">
        <v>346</v>
      </c>
      <c r="E1446" s="21" t="s">
        <v>347</v>
      </c>
      <c r="F1446" s="14" t="s">
        <v>348</v>
      </c>
      <c r="G1446" s="22">
        <v>787.79</v>
      </c>
      <c r="H1446" s="18" t="s">
        <v>18</v>
      </c>
      <c r="I1446" s="19">
        <f>IF(services[[#This Row],[Quantity]]="[Enter Quantity]",0,services[[#This Row],[Price Per Unit]]*services[[#This Row],[Quantity]])</f>
        <v>0</v>
      </c>
    </row>
    <row r="1447" spans="1:9" x14ac:dyDescent="0.35">
      <c r="A1447" s="14" t="s">
        <v>1511</v>
      </c>
      <c r="B1447" s="14" t="s">
        <v>373</v>
      </c>
      <c r="C1447" s="14" t="s">
        <v>345</v>
      </c>
      <c r="D1447" s="14" t="s">
        <v>346</v>
      </c>
      <c r="E1447" s="21" t="s">
        <v>347</v>
      </c>
      <c r="F1447" s="14" t="s">
        <v>348</v>
      </c>
      <c r="G1447" s="22">
        <v>61.68</v>
      </c>
      <c r="H1447" s="18" t="s">
        <v>18</v>
      </c>
      <c r="I1447" s="19">
        <f>IF(services[[#This Row],[Quantity]]="[Enter Quantity]",0,services[[#This Row],[Price Per Unit]]*services[[#This Row],[Quantity]])</f>
        <v>0</v>
      </c>
    </row>
    <row r="1448" spans="1:9" x14ac:dyDescent="0.35">
      <c r="A1448" s="14" t="s">
        <v>1512</v>
      </c>
      <c r="B1448" s="14" t="s">
        <v>373</v>
      </c>
      <c r="C1448" s="14" t="s">
        <v>345</v>
      </c>
      <c r="D1448" s="14" t="s">
        <v>346</v>
      </c>
      <c r="E1448" s="21" t="s">
        <v>347</v>
      </c>
      <c r="F1448" s="14" t="s">
        <v>348</v>
      </c>
      <c r="G1448" s="22">
        <v>121.45</v>
      </c>
      <c r="H1448" s="18" t="s">
        <v>18</v>
      </c>
      <c r="I1448" s="19">
        <f>IF(services[[#This Row],[Quantity]]="[Enter Quantity]",0,services[[#This Row],[Price Per Unit]]*services[[#This Row],[Quantity]])</f>
        <v>0</v>
      </c>
    </row>
    <row r="1449" spans="1:9" x14ac:dyDescent="0.35">
      <c r="A1449" s="14" t="s">
        <v>1513</v>
      </c>
      <c r="B1449" s="14" t="s">
        <v>373</v>
      </c>
      <c r="C1449" s="14" t="s">
        <v>345</v>
      </c>
      <c r="D1449" s="14" t="s">
        <v>346</v>
      </c>
      <c r="E1449" s="21" t="s">
        <v>347</v>
      </c>
      <c r="F1449" s="14" t="s">
        <v>348</v>
      </c>
      <c r="G1449" s="22">
        <v>150.28</v>
      </c>
      <c r="H1449" s="18" t="s">
        <v>18</v>
      </c>
      <c r="I1449" s="19">
        <f>IF(services[[#This Row],[Quantity]]="[Enter Quantity]",0,services[[#This Row],[Price Per Unit]]*services[[#This Row],[Quantity]])</f>
        <v>0</v>
      </c>
    </row>
    <row r="1450" spans="1:9" ht="31" x14ac:dyDescent="0.35">
      <c r="A1450" s="14" t="s">
        <v>1514</v>
      </c>
      <c r="B1450" s="14" t="s">
        <v>373</v>
      </c>
      <c r="C1450" s="14" t="s">
        <v>345</v>
      </c>
      <c r="D1450" s="14" t="s">
        <v>346</v>
      </c>
      <c r="E1450" s="21" t="s">
        <v>347</v>
      </c>
      <c r="F1450" s="14" t="s">
        <v>348</v>
      </c>
      <c r="G1450" s="22">
        <v>66.02</v>
      </c>
      <c r="H1450" s="18" t="s">
        <v>18</v>
      </c>
      <c r="I1450" s="19">
        <f>IF(services[[#This Row],[Quantity]]="[Enter Quantity]",0,services[[#This Row],[Price Per Unit]]*services[[#This Row],[Quantity]])</f>
        <v>0</v>
      </c>
    </row>
    <row r="1451" spans="1:9" x14ac:dyDescent="0.35">
      <c r="A1451" s="14" t="s">
        <v>1515</v>
      </c>
      <c r="B1451" s="14" t="s">
        <v>373</v>
      </c>
      <c r="C1451" s="14" t="s">
        <v>345</v>
      </c>
      <c r="D1451" s="14" t="s">
        <v>346</v>
      </c>
      <c r="E1451" s="21" t="s">
        <v>347</v>
      </c>
      <c r="F1451" s="14" t="s">
        <v>348</v>
      </c>
      <c r="G1451" s="22">
        <v>100.87</v>
      </c>
      <c r="H1451" s="18" t="s">
        <v>18</v>
      </c>
      <c r="I1451" s="19">
        <f>IF(services[[#This Row],[Quantity]]="[Enter Quantity]",0,services[[#This Row],[Price Per Unit]]*services[[#This Row],[Quantity]])</f>
        <v>0</v>
      </c>
    </row>
    <row r="1452" spans="1:9" x14ac:dyDescent="0.35">
      <c r="A1452" s="14" t="s">
        <v>1516</v>
      </c>
      <c r="B1452" s="14" t="s">
        <v>373</v>
      </c>
      <c r="C1452" s="14" t="s">
        <v>345</v>
      </c>
      <c r="D1452" s="14" t="s">
        <v>346</v>
      </c>
      <c r="E1452" s="21" t="s">
        <v>347</v>
      </c>
      <c r="F1452" s="14" t="s">
        <v>348</v>
      </c>
      <c r="G1452" s="22">
        <v>196.92</v>
      </c>
      <c r="H1452" s="18" t="s">
        <v>18</v>
      </c>
      <c r="I1452" s="19">
        <f>IF(services[[#This Row],[Quantity]]="[Enter Quantity]",0,services[[#This Row],[Price Per Unit]]*services[[#This Row],[Quantity]])</f>
        <v>0</v>
      </c>
    </row>
    <row r="1453" spans="1:9" x14ac:dyDescent="0.35">
      <c r="A1453" s="14" t="s">
        <v>1517</v>
      </c>
      <c r="B1453" s="14" t="s">
        <v>373</v>
      </c>
      <c r="C1453" s="14" t="s">
        <v>345</v>
      </c>
      <c r="D1453" s="14" t="s">
        <v>346</v>
      </c>
      <c r="E1453" s="21" t="s">
        <v>347</v>
      </c>
      <c r="F1453" s="14" t="s">
        <v>348</v>
      </c>
      <c r="G1453" s="22">
        <v>182.63</v>
      </c>
      <c r="H1453" s="18" t="s">
        <v>18</v>
      </c>
      <c r="I1453" s="19">
        <f>IF(services[[#This Row],[Quantity]]="[Enter Quantity]",0,services[[#This Row],[Price Per Unit]]*services[[#This Row],[Quantity]])</f>
        <v>0</v>
      </c>
    </row>
    <row r="1454" spans="1:9" x14ac:dyDescent="0.35">
      <c r="A1454" s="14" t="s">
        <v>1518</v>
      </c>
      <c r="B1454" s="14" t="s">
        <v>373</v>
      </c>
      <c r="C1454" s="14" t="s">
        <v>345</v>
      </c>
      <c r="D1454" s="14" t="s">
        <v>346</v>
      </c>
      <c r="E1454" s="21" t="s">
        <v>347</v>
      </c>
      <c r="F1454" s="14" t="s">
        <v>348</v>
      </c>
      <c r="G1454" s="22">
        <v>98.2</v>
      </c>
      <c r="H1454" s="18" t="s">
        <v>18</v>
      </c>
      <c r="I1454" s="19">
        <f>IF(services[[#This Row],[Quantity]]="[Enter Quantity]",0,services[[#This Row],[Price Per Unit]]*services[[#This Row],[Quantity]])</f>
        <v>0</v>
      </c>
    </row>
    <row r="1455" spans="1:9" x14ac:dyDescent="0.35">
      <c r="A1455" s="14" t="s">
        <v>1519</v>
      </c>
      <c r="B1455" s="14" t="s">
        <v>373</v>
      </c>
      <c r="C1455" s="14" t="s">
        <v>345</v>
      </c>
      <c r="D1455" s="14" t="s">
        <v>346</v>
      </c>
      <c r="E1455" s="21" t="s">
        <v>347</v>
      </c>
      <c r="F1455" s="14" t="s">
        <v>348</v>
      </c>
      <c r="G1455" s="22">
        <v>349.34</v>
      </c>
      <c r="H1455" s="18" t="s">
        <v>18</v>
      </c>
      <c r="I1455" s="19">
        <f>IF(services[[#This Row],[Quantity]]="[Enter Quantity]",0,services[[#This Row],[Price Per Unit]]*services[[#This Row],[Quantity]])</f>
        <v>0</v>
      </c>
    </row>
    <row r="1456" spans="1:9" x14ac:dyDescent="0.35">
      <c r="A1456" s="14" t="s">
        <v>1520</v>
      </c>
      <c r="B1456" s="14" t="s">
        <v>373</v>
      </c>
      <c r="C1456" s="14" t="s">
        <v>345</v>
      </c>
      <c r="D1456" s="14" t="s">
        <v>346</v>
      </c>
      <c r="E1456" s="21" t="s">
        <v>347</v>
      </c>
      <c r="F1456" s="14" t="s">
        <v>348</v>
      </c>
      <c r="G1456" s="22">
        <v>172.37</v>
      </c>
      <c r="H1456" s="18" t="s">
        <v>18</v>
      </c>
      <c r="I1456" s="19">
        <f>IF(services[[#This Row],[Quantity]]="[Enter Quantity]",0,services[[#This Row],[Price Per Unit]]*services[[#This Row],[Quantity]])</f>
        <v>0</v>
      </c>
    </row>
    <row r="1457" spans="1:9" x14ac:dyDescent="0.35">
      <c r="A1457" s="14" t="s">
        <v>1521</v>
      </c>
      <c r="B1457" s="14" t="s">
        <v>373</v>
      </c>
      <c r="C1457" s="14" t="s">
        <v>345</v>
      </c>
      <c r="D1457" s="14" t="s">
        <v>346</v>
      </c>
      <c r="E1457" s="21" t="s">
        <v>347</v>
      </c>
      <c r="F1457" s="14" t="s">
        <v>348</v>
      </c>
      <c r="G1457" s="22">
        <v>34.36</v>
      </c>
      <c r="H1457" s="18" t="s">
        <v>18</v>
      </c>
      <c r="I1457" s="19">
        <f>IF(services[[#This Row],[Quantity]]="[Enter Quantity]",0,services[[#This Row],[Price Per Unit]]*services[[#This Row],[Quantity]])</f>
        <v>0</v>
      </c>
    </row>
    <row r="1458" spans="1:9" x14ac:dyDescent="0.35">
      <c r="A1458" s="14" t="s">
        <v>1522</v>
      </c>
      <c r="B1458" s="14" t="s">
        <v>373</v>
      </c>
      <c r="C1458" s="14" t="s">
        <v>345</v>
      </c>
      <c r="D1458" s="14" t="s">
        <v>346</v>
      </c>
      <c r="E1458" s="21" t="s">
        <v>347</v>
      </c>
      <c r="F1458" s="14" t="s">
        <v>348</v>
      </c>
      <c r="G1458" s="22">
        <v>176.46</v>
      </c>
      <c r="H1458" s="18" t="s">
        <v>18</v>
      </c>
      <c r="I1458" s="19">
        <f>IF(services[[#This Row],[Quantity]]="[Enter Quantity]",0,services[[#This Row],[Price Per Unit]]*services[[#This Row],[Quantity]])</f>
        <v>0</v>
      </c>
    </row>
    <row r="1459" spans="1:9" x14ac:dyDescent="0.35">
      <c r="A1459" s="14" t="s">
        <v>1523</v>
      </c>
      <c r="B1459" s="14" t="s">
        <v>373</v>
      </c>
      <c r="C1459" s="14" t="s">
        <v>345</v>
      </c>
      <c r="D1459" s="14" t="s">
        <v>346</v>
      </c>
      <c r="E1459" s="21" t="s">
        <v>347</v>
      </c>
      <c r="F1459" s="14" t="s">
        <v>348</v>
      </c>
      <c r="G1459" s="22">
        <v>94.58</v>
      </c>
      <c r="H1459" s="18" t="s">
        <v>18</v>
      </c>
      <c r="I1459" s="19">
        <f>IF(services[[#This Row],[Quantity]]="[Enter Quantity]",0,services[[#This Row],[Price Per Unit]]*services[[#This Row],[Quantity]])</f>
        <v>0</v>
      </c>
    </row>
    <row r="1460" spans="1:9" x14ac:dyDescent="0.35">
      <c r="A1460" s="14" t="s">
        <v>1524</v>
      </c>
      <c r="B1460" s="14" t="s">
        <v>373</v>
      </c>
      <c r="C1460" s="14" t="s">
        <v>345</v>
      </c>
      <c r="D1460" s="14" t="s">
        <v>346</v>
      </c>
      <c r="E1460" s="21" t="s">
        <v>347</v>
      </c>
      <c r="F1460" s="14" t="s">
        <v>348</v>
      </c>
      <c r="G1460" s="22">
        <v>37.35</v>
      </c>
      <c r="H1460" s="18" t="s">
        <v>18</v>
      </c>
      <c r="I1460" s="19">
        <f>IF(services[[#This Row],[Quantity]]="[Enter Quantity]",0,services[[#This Row],[Price Per Unit]]*services[[#This Row],[Quantity]])</f>
        <v>0</v>
      </c>
    </row>
    <row r="1461" spans="1:9" x14ac:dyDescent="0.35">
      <c r="A1461" s="14" t="s">
        <v>1525</v>
      </c>
      <c r="B1461" s="14" t="s">
        <v>373</v>
      </c>
      <c r="C1461" s="14" t="s">
        <v>345</v>
      </c>
      <c r="D1461" s="14" t="s">
        <v>346</v>
      </c>
      <c r="E1461" s="21" t="s">
        <v>347</v>
      </c>
      <c r="F1461" s="14" t="s">
        <v>348</v>
      </c>
      <c r="G1461" s="22">
        <v>83.07</v>
      </c>
      <c r="H1461" s="18" t="s">
        <v>18</v>
      </c>
      <c r="I1461" s="19">
        <f>IF(services[[#This Row],[Quantity]]="[Enter Quantity]",0,services[[#This Row],[Price Per Unit]]*services[[#This Row],[Quantity]])</f>
        <v>0</v>
      </c>
    </row>
    <row r="1462" spans="1:9" x14ac:dyDescent="0.35">
      <c r="A1462" s="14" t="s">
        <v>1526</v>
      </c>
      <c r="B1462" s="14" t="s">
        <v>373</v>
      </c>
      <c r="C1462" s="14" t="s">
        <v>345</v>
      </c>
      <c r="D1462" s="14" t="s">
        <v>346</v>
      </c>
      <c r="E1462" s="21" t="s">
        <v>347</v>
      </c>
      <c r="F1462" s="14" t="s">
        <v>348</v>
      </c>
      <c r="G1462" s="22">
        <v>57.2</v>
      </c>
      <c r="H1462" s="18" t="s">
        <v>18</v>
      </c>
      <c r="I1462" s="19">
        <f>IF(services[[#This Row],[Quantity]]="[Enter Quantity]",0,services[[#This Row],[Price Per Unit]]*services[[#This Row],[Quantity]])</f>
        <v>0</v>
      </c>
    </row>
    <row r="1463" spans="1:9" x14ac:dyDescent="0.35">
      <c r="A1463" s="14" t="s">
        <v>1527</v>
      </c>
      <c r="B1463" s="14" t="s">
        <v>373</v>
      </c>
      <c r="C1463" s="14" t="s">
        <v>345</v>
      </c>
      <c r="D1463" s="14" t="s">
        <v>346</v>
      </c>
      <c r="E1463" s="21" t="s">
        <v>347</v>
      </c>
      <c r="F1463" s="14" t="s">
        <v>348</v>
      </c>
      <c r="G1463" s="22">
        <v>22.4</v>
      </c>
      <c r="H1463" s="18" t="s">
        <v>18</v>
      </c>
      <c r="I1463" s="19">
        <f>IF(services[[#This Row],[Quantity]]="[Enter Quantity]",0,services[[#This Row],[Price Per Unit]]*services[[#This Row],[Quantity]])</f>
        <v>0</v>
      </c>
    </row>
    <row r="1464" spans="1:9" x14ac:dyDescent="0.35">
      <c r="A1464" s="14" t="s">
        <v>1528</v>
      </c>
      <c r="B1464" s="14" t="s">
        <v>373</v>
      </c>
      <c r="C1464" s="14" t="s">
        <v>345</v>
      </c>
      <c r="D1464" s="14" t="s">
        <v>346</v>
      </c>
      <c r="E1464" s="21" t="s">
        <v>347</v>
      </c>
      <c r="F1464" s="14" t="s">
        <v>348</v>
      </c>
      <c r="G1464" s="22">
        <v>59.81</v>
      </c>
      <c r="H1464" s="18" t="s">
        <v>18</v>
      </c>
      <c r="I1464" s="19">
        <f>IF(services[[#This Row],[Quantity]]="[Enter Quantity]",0,services[[#This Row],[Price Per Unit]]*services[[#This Row],[Quantity]])</f>
        <v>0</v>
      </c>
    </row>
    <row r="1465" spans="1:9" x14ac:dyDescent="0.35">
      <c r="A1465" s="14" t="s">
        <v>1529</v>
      </c>
      <c r="B1465" s="14" t="s">
        <v>373</v>
      </c>
      <c r="C1465" s="14" t="s">
        <v>345</v>
      </c>
      <c r="D1465" s="14" t="s">
        <v>346</v>
      </c>
      <c r="E1465" s="21" t="s">
        <v>347</v>
      </c>
      <c r="F1465" s="14" t="s">
        <v>348</v>
      </c>
      <c r="G1465" s="22">
        <v>32.69</v>
      </c>
      <c r="H1465" s="18" t="s">
        <v>18</v>
      </c>
      <c r="I1465" s="19">
        <f>IF(services[[#This Row],[Quantity]]="[Enter Quantity]",0,services[[#This Row],[Price Per Unit]]*services[[#This Row],[Quantity]])</f>
        <v>0</v>
      </c>
    </row>
    <row r="1466" spans="1:9" x14ac:dyDescent="0.35">
      <c r="A1466" s="14" t="s">
        <v>1530</v>
      </c>
      <c r="B1466" s="14" t="s">
        <v>373</v>
      </c>
      <c r="C1466" s="14" t="s">
        <v>345</v>
      </c>
      <c r="D1466" s="14" t="s">
        <v>346</v>
      </c>
      <c r="E1466" s="21" t="s">
        <v>347</v>
      </c>
      <c r="F1466" s="14" t="s">
        <v>348</v>
      </c>
      <c r="G1466" s="22">
        <v>148.27000000000001</v>
      </c>
      <c r="H1466" s="18" t="s">
        <v>18</v>
      </c>
      <c r="I1466" s="19">
        <f>IF(services[[#This Row],[Quantity]]="[Enter Quantity]",0,services[[#This Row],[Price Per Unit]]*services[[#This Row],[Quantity]])</f>
        <v>0</v>
      </c>
    </row>
    <row r="1467" spans="1:9" x14ac:dyDescent="0.35">
      <c r="A1467" s="14" t="s">
        <v>1531</v>
      </c>
      <c r="B1467" s="14" t="s">
        <v>373</v>
      </c>
      <c r="C1467" s="14" t="s">
        <v>345</v>
      </c>
      <c r="D1467" s="14" t="s">
        <v>346</v>
      </c>
      <c r="E1467" s="21" t="s">
        <v>347</v>
      </c>
      <c r="F1467" s="14" t="s">
        <v>348</v>
      </c>
      <c r="G1467" s="22">
        <v>92.47</v>
      </c>
      <c r="H1467" s="18" t="s">
        <v>18</v>
      </c>
      <c r="I1467" s="19">
        <f>IF(services[[#This Row],[Quantity]]="[Enter Quantity]",0,services[[#This Row],[Price Per Unit]]*services[[#This Row],[Quantity]])</f>
        <v>0</v>
      </c>
    </row>
    <row r="1468" spans="1:9" x14ac:dyDescent="0.35">
      <c r="A1468" s="14" t="s">
        <v>1532</v>
      </c>
      <c r="B1468" s="14" t="s">
        <v>373</v>
      </c>
      <c r="C1468" s="14" t="s">
        <v>345</v>
      </c>
      <c r="D1468" s="14" t="s">
        <v>346</v>
      </c>
      <c r="E1468" s="21" t="s">
        <v>347</v>
      </c>
      <c r="F1468" s="14" t="s">
        <v>348</v>
      </c>
      <c r="G1468" s="22">
        <v>428.75</v>
      </c>
      <c r="H1468" s="18" t="s">
        <v>18</v>
      </c>
      <c r="I1468" s="19">
        <f>IF(services[[#This Row],[Quantity]]="[Enter Quantity]",0,services[[#This Row],[Price Per Unit]]*services[[#This Row],[Quantity]])</f>
        <v>0</v>
      </c>
    </row>
    <row r="1469" spans="1:9" x14ac:dyDescent="0.35">
      <c r="A1469" s="14" t="s">
        <v>1533</v>
      </c>
      <c r="B1469" s="14" t="s">
        <v>373</v>
      </c>
      <c r="C1469" s="14" t="s">
        <v>345</v>
      </c>
      <c r="D1469" s="14" t="s">
        <v>346</v>
      </c>
      <c r="E1469" s="21" t="s">
        <v>347</v>
      </c>
      <c r="F1469" s="14" t="s">
        <v>348</v>
      </c>
      <c r="G1469" s="22">
        <v>43.6</v>
      </c>
      <c r="H1469" s="18" t="s">
        <v>18</v>
      </c>
      <c r="I1469" s="19">
        <f>IF(services[[#This Row],[Quantity]]="[Enter Quantity]",0,services[[#This Row],[Price Per Unit]]*services[[#This Row],[Quantity]])</f>
        <v>0</v>
      </c>
    </row>
    <row r="1470" spans="1:9" x14ac:dyDescent="0.35">
      <c r="A1470" s="14" t="s">
        <v>1534</v>
      </c>
      <c r="B1470" s="14" t="s">
        <v>373</v>
      </c>
      <c r="C1470" s="14" t="s">
        <v>345</v>
      </c>
      <c r="D1470" s="14" t="s">
        <v>346</v>
      </c>
      <c r="E1470" s="21" t="s">
        <v>347</v>
      </c>
      <c r="F1470" s="14" t="s">
        <v>348</v>
      </c>
      <c r="G1470" s="22">
        <v>52.68</v>
      </c>
      <c r="H1470" s="18" t="s">
        <v>18</v>
      </c>
      <c r="I1470" s="19">
        <f>IF(services[[#This Row],[Quantity]]="[Enter Quantity]",0,services[[#This Row],[Price Per Unit]]*services[[#This Row],[Quantity]])</f>
        <v>0</v>
      </c>
    </row>
    <row r="1471" spans="1:9" x14ac:dyDescent="0.35">
      <c r="A1471" s="14" t="s">
        <v>1535</v>
      </c>
      <c r="B1471" s="14" t="s">
        <v>373</v>
      </c>
      <c r="C1471" s="14" t="s">
        <v>345</v>
      </c>
      <c r="D1471" s="14" t="s">
        <v>346</v>
      </c>
      <c r="E1471" s="21" t="s">
        <v>347</v>
      </c>
      <c r="F1471" s="14" t="s">
        <v>348</v>
      </c>
      <c r="G1471" s="22">
        <v>467.69</v>
      </c>
      <c r="H1471" s="18" t="s">
        <v>18</v>
      </c>
      <c r="I1471" s="19">
        <f>IF(services[[#This Row],[Quantity]]="[Enter Quantity]",0,services[[#This Row],[Price Per Unit]]*services[[#This Row],[Quantity]])</f>
        <v>0</v>
      </c>
    </row>
    <row r="1472" spans="1:9" x14ac:dyDescent="0.35">
      <c r="A1472" s="14" t="s">
        <v>1536</v>
      </c>
      <c r="B1472" s="14" t="s">
        <v>373</v>
      </c>
      <c r="C1472" s="14" t="s">
        <v>345</v>
      </c>
      <c r="D1472" s="14" t="s">
        <v>346</v>
      </c>
      <c r="E1472" s="21" t="s">
        <v>347</v>
      </c>
      <c r="F1472" s="14" t="s">
        <v>348</v>
      </c>
      <c r="G1472" s="22">
        <v>88.7</v>
      </c>
      <c r="H1472" s="18" t="s">
        <v>18</v>
      </c>
      <c r="I1472" s="19">
        <f>IF(services[[#This Row],[Quantity]]="[Enter Quantity]",0,services[[#This Row],[Price Per Unit]]*services[[#This Row],[Quantity]])</f>
        <v>0</v>
      </c>
    </row>
    <row r="1473" spans="1:9" x14ac:dyDescent="0.35">
      <c r="A1473" s="14" t="s">
        <v>1537</v>
      </c>
      <c r="B1473" s="14" t="s">
        <v>373</v>
      </c>
      <c r="C1473" s="14" t="s">
        <v>345</v>
      </c>
      <c r="D1473" s="14" t="s">
        <v>346</v>
      </c>
      <c r="E1473" s="21" t="s">
        <v>347</v>
      </c>
      <c r="F1473" s="14" t="s">
        <v>348</v>
      </c>
      <c r="G1473" s="22">
        <v>0.93</v>
      </c>
      <c r="H1473" s="18" t="s">
        <v>18</v>
      </c>
      <c r="I1473" s="19">
        <f>IF(services[[#This Row],[Quantity]]="[Enter Quantity]",0,services[[#This Row],[Price Per Unit]]*services[[#This Row],[Quantity]])</f>
        <v>0</v>
      </c>
    </row>
    <row r="1474" spans="1:9" x14ac:dyDescent="0.35">
      <c r="A1474" s="14" t="s">
        <v>1538</v>
      </c>
      <c r="B1474" s="14" t="s">
        <v>373</v>
      </c>
      <c r="C1474" s="14" t="s">
        <v>345</v>
      </c>
      <c r="D1474" s="14" t="s">
        <v>346</v>
      </c>
      <c r="E1474" s="21" t="s">
        <v>347</v>
      </c>
      <c r="F1474" s="14" t="s">
        <v>348</v>
      </c>
      <c r="G1474" s="22">
        <v>16.666666666666668</v>
      </c>
      <c r="H1474" s="18" t="s">
        <v>18</v>
      </c>
      <c r="I1474" s="19">
        <f>IF(services[[#This Row],[Quantity]]="[Enter Quantity]",0,services[[#This Row],[Price Per Unit]]*services[[#This Row],[Quantity]])</f>
        <v>0</v>
      </c>
    </row>
    <row r="1475" spans="1:9" x14ac:dyDescent="0.35">
      <c r="A1475" s="14" t="s">
        <v>1539</v>
      </c>
      <c r="B1475" s="14" t="s">
        <v>373</v>
      </c>
      <c r="C1475" s="14" t="s">
        <v>345</v>
      </c>
      <c r="D1475" s="14" t="s">
        <v>346</v>
      </c>
      <c r="E1475" s="21" t="s">
        <v>347</v>
      </c>
      <c r="F1475" s="14" t="s">
        <v>348</v>
      </c>
      <c r="G1475" s="22">
        <v>1673.91</v>
      </c>
      <c r="H1475" s="18" t="s">
        <v>18</v>
      </c>
      <c r="I1475" s="19">
        <f>IF(services[[#This Row],[Quantity]]="[Enter Quantity]",0,services[[#This Row],[Price Per Unit]]*services[[#This Row],[Quantity]])</f>
        <v>0</v>
      </c>
    </row>
    <row r="1476" spans="1:9" x14ac:dyDescent="0.35">
      <c r="A1476" s="14" t="s">
        <v>1540</v>
      </c>
      <c r="B1476" s="14" t="s">
        <v>373</v>
      </c>
      <c r="C1476" s="14" t="s">
        <v>345</v>
      </c>
      <c r="D1476" s="14" t="s">
        <v>346</v>
      </c>
      <c r="E1476" s="21" t="s">
        <v>347</v>
      </c>
      <c r="F1476" s="14" t="s">
        <v>348</v>
      </c>
      <c r="G1476" s="22">
        <v>103.25</v>
      </c>
      <c r="H1476" s="18" t="s">
        <v>18</v>
      </c>
      <c r="I1476" s="19">
        <f>IF(services[[#This Row],[Quantity]]="[Enter Quantity]",0,services[[#This Row],[Price Per Unit]]*services[[#This Row],[Quantity]])</f>
        <v>0</v>
      </c>
    </row>
    <row r="1477" spans="1:9" x14ac:dyDescent="0.35">
      <c r="A1477" s="14" t="s">
        <v>1541</v>
      </c>
      <c r="B1477" s="14" t="s">
        <v>373</v>
      </c>
      <c r="C1477" s="14" t="s">
        <v>345</v>
      </c>
      <c r="D1477" s="14" t="s">
        <v>346</v>
      </c>
      <c r="E1477" s="21" t="s">
        <v>347</v>
      </c>
      <c r="F1477" s="14" t="s">
        <v>348</v>
      </c>
      <c r="G1477" s="22">
        <v>11413.05</v>
      </c>
      <c r="H1477" s="18" t="s">
        <v>18</v>
      </c>
      <c r="I1477" s="19">
        <f>IF(services[[#This Row],[Quantity]]="[Enter Quantity]",0,services[[#This Row],[Price Per Unit]]*services[[#This Row],[Quantity]])</f>
        <v>0</v>
      </c>
    </row>
    <row r="1478" spans="1:9" x14ac:dyDescent="0.35">
      <c r="A1478" s="14" t="s">
        <v>1542</v>
      </c>
      <c r="B1478" s="14" t="s">
        <v>373</v>
      </c>
      <c r="C1478" s="14" t="s">
        <v>345</v>
      </c>
      <c r="D1478" s="14" t="s">
        <v>346</v>
      </c>
      <c r="E1478" s="21" t="s">
        <v>347</v>
      </c>
      <c r="F1478" s="14" t="s">
        <v>348</v>
      </c>
      <c r="G1478" s="22">
        <v>72</v>
      </c>
      <c r="H1478" s="18" t="s">
        <v>18</v>
      </c>
      <c r="I1478" s="19">
        <f>IF(services[[#This Row],[Quantity]]="[Enter Quantity]",0,services[[#This Row],[Price Per Unit]]*services[[#This Row],[Quantity]])</f>
        <v>0</v>
      </c>
    </row>
    <row r="1479" spans="1:9" x14ac:dyDescent="0.35">
      <c r="A1479" s="14" t="s">
        <v>1543</v>
      </c>
      <c r="B1479" s="14" t="s">
        <v>373</v>
      </c>
      <c r="C1479" s="14" t="s">
        <v>345</v>
      </c>
      <c r="D1479" s="14" t="s">
        <v>346</v>
      </c>
      <c r="E1479" s="21" t="s">
        <v>347</v>
      </c>
      <c r="F1479" s="14" t="s">
        <v>348</v>
      </c>
      <c r="G1479" s="22">
        <v>70.73</v>
      </c>
      <c r="H1479" s="18" t="s">
        <v>18</v>
      </c>
      <c r="I1479" s="19">
        <f>IF(services[[#This Row],[Quantity]]="[Enter Quantity]",0,services[[#This Row],[Price Per Unit]]*services[[#This Row],[Quantity]])</f>
        <v>0</v>
      </c>
    </row>
    <row r="1480" spans="1:9" ht="31" x14ac:dyDescent="0.35">
      <c r="A1480" s="14" t="s">
        <v>1544</v>
      </c>
      <c r="B1480" s="14" t="s">
        <v>373</v>
      </c>
      <c r="C1480" s="14" t="s">
        <v>345</v>
      </c>
      <c r="D1480" s="14" t="s">
        <v>346</v>
      </c>
      <c r="E1480" s="21" t="s">
        <v>347</v>
      </c>
      <c r="F1480" s="14" t="s">
        <v>348</v>
      </c>
      <c r="G1480" s="22">
        <v>73.02</v>
      </c>
      <c r="H1480" s="18" t="s">
        <v>18</v>
      </c>
      <c r="I1480" s="19">
        <f>IF(services[[#This Row],[Quantity]]="[Enter Quantity]",0,services[[#This Row],[Price Per Unit]]*services[[#This Row],[Quantity]])</f>
        <v>0</v>
      </c>
    </row>
    <row r="1481" spans="1:9" x14ac:dyDescent="0.35">
      <c r="A1481" s="14" t="s">
        <v>1545</v>
      </c>
      <c r="B1481" s="14" t="s">
        <v>373</v>
      </c>
      <c r="C1481" s="14" t="s">
        <v>345</v>
      </c>
      <c r="D1481" s="14" t="s">
        <v>346</v>
      </c>
      <c r="E1481" s="21" t="s">
        <v>347</v>
      </c>
      <c r="F1481" s="14" t="s">
        <v>348</v>
      </c>
      <c r="G1481" s="22">
        <v>90.48</v>
      </c>
      <c r="H1481" s="18" t="s">
        <v>18</v>
      </c>
      <c r="I1481" s="19">
        <f>IF(services[[#This Row],[Quantity]]="[Enter Quantity]",0,services[[#This Row],[Price Per Unit]]*services[[#This Row],[Quantity]])</f>
        <v>0</v>
      </c>
    </row>
    <row r="1482" spans="1:9" x14ac:dyDescent="0.35">
      <c r="A1482" s="14" t="s">
        <v>1546</v>
      </c>
      <c r="B1482" s="14" t="s">
        <v>373</v>
      </c>
      <c r="C1482" s="14" t="s">
        <v>345</v>
      </c>
      <c r="D1482" s="14" t="s">
        <v>346</v>
      </c>
      <c r="E1482" s="21" t="s">
        <v>347</v>
      </c>
      <c r="F1482" s="14" t="s">
        <v>348</v>
      </c>
      <c r="G1482" s="22">
        <v>75.37</v>
      </c>
      <c r="H1482" s="18" t="s">
        <v>18</v>
      </c>
      <c r="I1482" s="19">
        <f>IF(services[[#This Row],[Quantity]]="[Enter Quantity]",0,services[[#This Row],[Price Per Unit]]*services[[#This Row],[Quantity]])</f>
        <v>0</v>
      </c>
    </row>
    <row r="1483" spans="1:9" x14ac:dyDescent="0.35">
      <c r="A1483" s="14" t="s">
        <v>1547</v>
      </c>
      <c r="B1483" s="14" t="s">
        <v>373</v>
      </c>
      <c r="C1483" s="14" t="s">
        <v>345</v>
      </c>
      <c r="D1483" s="14" t="s">
        <v>346</v>
      </c>
      <c r="E1483" s="21" t="s">
        <v>347</v>
      </c>
      <c r="F1483" s="14" t="s">
        <v>348</v>
      </c>
      <c r="G1483" s="22">
        <v>133.19999999999999</v>
      </c>
      <c r="H1483" s="18" t="s">
        <v>18</v>
      </c>
      <c r="I1483" s="19">
        <f>IF(services[[#This Row],[Quantity]]="[Enter Quantity]",0,services[[#This Row],[Price Per Unit]]*services[[#This Row],[Quantity]])</f>
        <v>0</v>
      </c>
    </row>
    <row r="1484" spans="1:9" x14ac:dyDescent="0.35">
      <c r="A1484" s="14" t="s">
        <v>1548</v>
      </c>
      <c r="B1484" s="14" t="s">
        <v>373</v>
      </c>
      <c r="C1484" s="14" t="s">
        <v>345</v>
      </c>
      <c r="D1484" s="14" t="s">
        <v>346</v>
      </c>
      <c r="E1484" s="21" t="s">
        <v>347</v>
      </c>
      <c r="F1484" s="14" t="s">
        <v>348</v>
      </c>
      <c r="G1484" s="22">
        <v>128.55000000000001</v>
      </c>
      <c r="H1484" s="18" t="s">
        <v>18</v>
      </c>
      <c r="I1484" s="19">
        <f>IF(services[[#This Row],[Quantity]]="[Enter Quantity]",0,services[[#This Row],[Price Per Unit]]*services[[#This Row],[Quantity]])</f>
        <v>0</v>
      </c>
    </row>
    <row r="1485" spans="1:9" x14ac:dyDescent="0.35">
      <c r="A1485" s="14" t="s">
        <v>1549</v>
      </c>
      <c r="B1485" s="14" t="s">
        <v>373</v>
      </c>
      <c r="C1485" s="14" t="s">
        <v>345</v>
      </c>
      <c r="D1485" s="14" t="s">
        <v>346</v>
      </c>
      <c r="E1485" s="21" t="s">
        <v>347</v>
      </c>
      <c r="F1485" s="14" t="s">
        <v>348</v>
      </c>
      <c r="G1485" s="22">
        <v>1749.5</v>
      </c>
      <c r="H1485" s="18" t="s">
        <v>18</v>
      </c>
      <c r="I1485" s="19">
        <f>IF(services[[#This Row],[Quantity]]="[Enter Quantity]",0,services[[#This Row],[Price Per Unit]]*services[[#This Row],[Quantity]])</f>
        <v>0</v>
      </c>
    </row>
    <row r="1486" spans="1:9" x14ac:dyDescent="0.35">
      <c r="A1486" s="14" t="s">
        <v>1550</v>
      </c>
      <c r="B1486" s="14" t="s">
        <v>373</v>
      </c>
      <c r="C1486" s="14" t="s">
        <v>345</v>
      </c>
      <c r="D1486" s="14" t="s">
        <v>346</v>
      </c>
      <c r="E1486" s="21" t="s">
        <v>347</v>
      </c>
      <c r="F1486" s="14" t="s">
        <v>348</v>
      </c>
      <c r="G1486" s="22">
        <v>100.08</v>
      </c>
      <c r="H1486" s="18" t="s">
        <v>18</v>
      </c>
      <c r="I1486" s="19">
        <f>IF(services[[#This Row],[Quantity]]="[Enter Quantity]",0,services[[#This Row],[Price Per Unit]]*services[[#This Row],[Quantity]])</f>
        <v>0</v>
      </c>
    </row>
    <row r="1487" spans="1:9" x14ac:dyDescent="0.35">
      <c r="A1487" s="14" t="s">
        <v>1551</v>
      </c>
      <c r="B1487" s="14" t="s">
        <v>373</v>
      </c>
      <c r="C1487" s="14" t="s">
        <v>345</v>
      </c>
      <c r="D1487" s="14" t="s">
        <v>346</v>
      </c>
      <c r="E1487" s="21" t="s">
        <v>347</v>
      </c>
      <c r="F1487" s="14" t="s">
        <v>348</v>
      </c>
      <c r="G1487" s="22">
        <v>336.22</v>
      </c>
      <c r="H1487" s="18" t="s">
        <v>18</v>
      </c>
      <c r="I1487" s="19">
        <f>IF(services[[#This Row],[Quantity]]="[Enter Quantity]",0,services[[#This Row],[Price Per Unit]]*services[[#This Row],[Quantity]])</f>
        <v>0</v>
      </c>
    </row>
    <row r="1488" spans="1:9" x14ac:dyDescent="0.35">
      <c r="A1488" s="14" t="s">
        <v>1552</v>
      </c>
      <c r="B1488" s="14" t="s">
        <v>373</v>
      </c>
      <c r="C1488" s="14" t="s">
        <v>345</v>
      </c>
      <c r="D1488" s="14" t="s">
        <v>346</v>
      </c>
      <c r="E1488" s="21" t="s">
        <v>347</v>
      </c>
      <c r="F1488" s="14" t="s">
        <v>348</v>
      </c>
      <c r="G1488" s="22">
        <v>47.73</v>
      </c>
      <c r="H1488" s="18" t="s">
        <v>18</v>
      </c>
      <c r="I1488" s="19">
        <f>IF(services[[#This Row],[Quantity]]="[Enter Quantity]",0,services[[#This Row],[Price Per Unit]]*services[[#This Row],[Quantity]])</f>
        <v>0</v>
      </c>
    </row>
    <row r="1489" spans="1:9" x14ac:dyDescent="0.35">
      <c r="A1489" s="14" t="s">
        <v>1553</v>
      </c>
      <c r="B1489" s="14" t="s">
        <v>373</v>
      </c>
      <c r="C1489" s="14" t="s">
        <v>345</v>
      </c>
      <c r="D1489" s="14" t="s">
        <v>346</v>
      </c>
      <c r="E1489" s="21" t="s">
        <v>347</v>
      </c>
      <c r="F1489" s="14" t="s">
        <v>348</v>
      </c>
      <c r="G1489" s="22">
        <v>95.13</v>
      </c>
      <c r="H1489" s="18" t="s">
        <v>18</v>
      </c>
      <c r="I1489" s="19">
        <f>IF(services[[#This Row],[Quantity]]="[Enter Quantity]",0,services[[#This Row],[Price Per Unit]]*services[[#This Row],[Quantity]])</f>
        <v>0</v>
      </c>
    </row>
    <row r="1490" spans="1:9" x14ac:dyDescent="0.35">
      <c r="A1490" s="14" t="s">
        <v>1554</v>
      </c>
      <c r="B1490" s="14" t="s">
        <v>373</v>
      </c>
      <c r="C1490" s="14" t="s">
        <v>345</v>
      </c>
      <c r="D1490" s="14" t="s">
        <v>346</v>
      </c>
      <c r="E1490" s="21" t="s">
        <v>347</v>
      </c>
      <c r="F1490" s="14" t="s">
        <v>348</v>
      </c>
      <c r="G1490" s="22">
        <v>35.33</v>
      </c>
      <c r="H1490" s="18" t="s">
        <v>18</v>
      </c>
      <c r="I1490" s="19">
        <f>IF(services[[#This Row],[Quantity]]="[Enter Quantity]",0,services[[#This Row],[Price Per Unit]]*services[[#This Row],[Quantity]])</f>
        <v>0</v>
      </c>
    </row>
    <row r="1491" spans="1:9" x14ac:dyDescent="0.35">
      <c r="A1491" s="14" t="s">
        <v>1555</v>
      </c>
      <c r="B1491" s="14" t="s">
        <v>373</v>
      </c>
      <c r="C1491" s="14" t="s">
        <v>345</v>
      </c>
      <c r="D1491" s="14" t="s">
        <v>346</v>
      </c>
      <c r="E1491" s="21" t="s">
        <v>347</v>
      </c>
      <c r="F1491" s="14" t="s">
        <v>348</v>
      </c>
      <c r="G1491" s="22">
        <v>32.770000000000003</v>
      </c>
      <c r="H1491" s="18" t="s">
        <v>18</v>
      </c>
      <c r="I1491" s="19">
        <f>IF(services[[#This Row],[Quantity]]="[Enter Quantity]",0,services[[#This Row],[Price Per Unit]]*services[[#This Row],[Quantity]])</f>
        <v>0</v>
      </c>
    </row>
    <row r="1492" spans="1:9" x14ac:dyDescent="0.35">
      <c r="A1492" s="14" t="s">
        <v>1556</v>
      </c>
      <c r="B1492" s="14" t="s">
        <v>373</v>
      </c>
      <c r="C1492" s="14" t="s">
        <v>345</v>
      </c>
      <c r="D1492" s="14" t="s">
        <v>346</v>
      </c>
      <c r="E1492" s="21" t="s">
        <v>347</v>
      </c>
      <c r="F1492" s="14" t="s">
        <v>348</v>
      </c>
      <c r="G1492" s="22">
        <v>71.16</v>
      </c>
      <c r="H1492" s="18" t="s">
        <v>18</v>
      </c>
      <c r="I1492" s="19">
        <f>IF(services[[#This Row],[Quantity]]="[Enter Quantity]",0,services[[#This Row],[Price Per Unit]]*services[[#This Row],[Quantity]])</f>
        <v>0</v>
      </c>
    </row>
    <row r="1493" spans="1:9" x14ac:dyDescent="0.35">
      <c r="A1493" s="14" t="s">
        <v>1557</v>
      </c>
      <c r="B1493" s="14" t="s">
        <v>373</v>
      </c>
      <c r="C1493" s="14" t="s">
        <v>345</v>
      </c>
      <c r="D1493" s="14" t="s">
        <v>346</v>
      </c>
      <c r="E1493" s="21" t="s">
        <v>347</v>
      </c>
      <c r="F1493" s="14" t="s">
        <v>348</v>
      </c>
      <c r="G1493" s="22">
        <v>1015.67</v>
      </c>
      <c r="H1493" s="18" t="s">
        <v>18</v>
      </c>
      <c r="I1493" s="19">
        <f>IF(services[[#This Row],[Quantity]]="[Enter Quantity]",0,services[[#This Row],[Price Per Unit]]*services[[#This Row],[Quantity]])</f>
        <v>0</v>
      </c>
    </row>
    <row r="1494" spans="1:9" x14ac:dyDescent="0.35">
      <c r="A1494" s="14" t="s">
        <v>1558</v>
      </c>
      <c r="B1494" s="14" t="s">
        <v>373</v>
      </c>
      <c r="C1494" s="14" t="s">
        <v>345</v>
      </c>
      <c r="D1494" s="14" t="s">
        <v>346</v>
      </c>
      <c r="E1494" s="21" t="s">
        <v>347</v>
      </c>
      <c r="F1494" s="14" t="s">
        <v>348</v>
      </c>
      <c r="G1494" s="22">
        <v>77.599999999999994</v>
      </c>
      <c r="H1494" s="18" t="s">
        <v>18</v>
      </c>
      <c r="I1494" s="19">
        <f>IF(services[[#This Row],[Quantity]]="[Enter Quantity]",0,services[[#This Row],[Price Per Unit]]*services[[#This Row],[Quantity]])</f>
        <v>0</v>
      </c>
    </row>
    <row r="1495" spans="1:9" x14ac:dyDescent="0.35">
      <c r="A1495" s="14" t="s">
        <v>1559</v>
      </c>
      <c r="B1495" s="14" t="s">
        <v>373</v>
      </c>
      <c r="C1495" s="14" t="s">
        <v>345</v>
      </c>
      <c r="D1495" s="14" t="s">
        <v>346</v>
      </c>
      <c r="E1495" s="21" t="s">
        <v>347</v>
      </c>
      <c r="F1495" s="14" t="s">
        <v>348</v>
      </c>
      <c r="G1495" s="22">
        <v>95.67</v>
      </c>
      <c r="H1495" s="18" t="s">
        <v>18</v>
      </c>
      <c r="I1495" s="19">
        <f>IF(services[[#This Row],[Quantity]]="[Enter Quantity]",0,services[[#This Row],[Price Per Unit]]*services[[#This Row],[Quantity]])</f>
        <v>0</v>
      </c>
    </row>
    <row r="1496" spans="1:9" x14ac:dyDescent="0.35">
      <c r="A1496" s="14" t="s">
        <v>1560</v>
      </c>
      <c r="B1496" s="14" t="s">
        <v>373</v>
      </c>
      <c r="C1496" s="14" t="s">
        <v>345</v>
      </c>
      <c r="D1496" s="14" t="s">
        <v>346</v>
      </c>
      <c r="E1496" s="21" t="s">
        <v>347</v>
      </c>
      <c r="F1496" s="14" t="s">
        <v>348</v>
      </c>
      <c r="G1496" s="22">
        <v>29.42</v>
      </c>
      <c r="H1496" s="18" t="s">
        <v>18</v>
      </c>
      <c r="I1496" s="19">
        <f>IF(services[[#This Row],[Quantity]]="[Enter Quantity]",0,services[[#This Row],[Price Per Unit]]*services[[#This Row],[Quantity]])</f>
        <v>0</v>
      </c>
    </row>
    <row r="1497" spans="1:9" x14ac:dyDescent="0.35">
      <c r="A1497" s="14" t="s">
        <v>1561</v>
      </c>
      <c r="B1497" s="14" t="s">
        <v>373</v>
      </c>
      <c r="C1497" s="14" t="s">
        <v>345</v>
      </c>
      <c r="D1497" s="14" t="s">
        <v>346</v>
      </c>
      <c r="E1497" s="21" t="s">
        <v>347</v>
      </c>
      <c r="F1497" s="14" t="s">
        <v>348</v>
      </c>
      <c r="G1497" s="22">
        <v>101.4</v>
      </c>
      <c r="H1497" s="18" t="s">
        <v>18</v>
      </c>
      <c r="I1497" s="19">
        <f>IF(services[[#This Row],[Quantity]]="[Enter Quantity]",0,services[[#This Row],[Price Per Unit]]*services[[#This Row],[Quantity]])</f>
        <v>0</v>
      </c>
    </row>
    <row r="1498" spans="1:9" x14ac:dyDescent="0.35">
      <c r="A1498" s="14" t="s">
        <v>1562</v>
      </c>
      <c r="B1498" s="14" t="s">
        <v>373</v>
      </c>
      <c r="C1498" s="14" t="s">
        <v>345</v>
      </c>
      <c r="D1498" s="14" t="s">
        <v>346</v>
      </c>
      <c r="E1498" s="21" t="s">
        <v>347</v>
      </c>
      <c r="F1498" s="14" t="s">
        <v>348</v>
      </c>
      <c r="G1498" s="22">
        <v>61.37</v>
      </c>
      <c r="H1498" s="18" t="s">
        <v>18</v>
      </c>
      <c r="I1498" s="19">
        <f>IF(services[[#This Row],[Quantity]]="[Enter Quantity]",0,services[[#This Row],[Price Per Unit]]*services[[#This Row],[Quantity]])</f>
        <v>0</v>
      </c>
    </row>
    <row r="1499" spans="1:9" x14ac:dyDescent="0.35">
      <c r="A1499" s="14" t="s">
        <v>1563</v>
      </c>
      <c r="B1499" s="14" t="s">
        <v>373</v>
      </c>
      <c r="C1499" s="14" t="s">
        <v>345</v>
      </c>
      <c r="D1499" s="14" t="s">
        <v>346</v>
      </c>
      <c r="E1499" s="21" t="s">
        <v>347</v>
      </c>
      <c r="F1499" s="14" t="s">
        <v>348</v>
      </c>
      <c r="G1499" s="22">
        <v>2223.75</v>
      </c>
      <c r="H1499" s="18" t="s">
        <v>18</v>
      </c>
      <c r="I1499" s="19">
        <f>IF(services[[#This Row],[Quantity]]="[Enter Quantity]",0,services[[#This Row],[Price Per Unit]]*services[[#This Row],[Quantity]])</f>
        <v>0</v>
      </c>
    </row>
    <row r="1500" spans="1:9" x14ac:dyDescent="0.35">
      <c r="A1500" s="14" t="s">
        <v>1564</v>
      </c>
      <c r="B1500" s="14" t="s">
        <v>373</v>
      </c>
      <c r="C1500" s="14" t="s">
        <v>345</v>
      </c>
      <c r="D1500" s="14" t="s">
        <v>346</v>
      </c>
      <c r="E1500" s="21" t="s">
        <v>347</v>
      </c>
      <c r="F1500" s="14" t="s">
        <v>348</v>
      </c>
      <c r="G1500" s="22">
        <v>207.72</v>
      </c>
      <c r="H1500" s="18" t="s">
        <v>18</v>
      </c>
      <c r="I1500" s="19">
        <f>IF(services[[#This Row],[Quantity]]="[Enter Quantity]",0,services[[#This Row],[Price Per Unit]]*services[[#This Row],[Quantity]])</f>
        <v>0</v>
      </c>
    </row>
    <row r="1501" spans="1:9" x14ac:dyDescent="0.35">
      <c r="A1501" s="14" t="s">
        <v>1565</v>
      </c>
      <c r="B1501" s="14" t="s">
        <v>373</v>
      </c>
      <c r="C1501" s="14" t="s">
        <v>345</v>
      </c>
      <c r="D1501" s="14" t="s">
        <v>346</v>
      </c>
      <c r="E1501" s="21" t="s">
        <v>347</v>
      </c>
      <c r="F1501" s="14" t="s">
        <v>348</v>
      </c>
      <c r="G1501" s="22">
        <v>159.78</v>
      </c>
      <c r="H1501" s="18" t="s">
        <v>18</v>
      </c>
      <c r="I1501" s="19">
        <f>IF(services[[#This Row],[Quantity]]="[Enter Quantity]",0,services[[#This Row],[Price Per Unit]]*services[[#This Row],[Quantity]])</f>
        <v>0</v>
      </c>
    </row>
    <row r="1502" spans="1:9" x14ac:dyDescent="0.35">
      <c r="A1502" s="14" t="s">
        <v>1566</v>
      </c>
      <c r="B1502" s="14" t="s">
        <v>373</v>
      </c>
      <c r="C1502" s="14" t="s">
        <v>345</v>
      </c>
      <c r="D1502" s="14" t="s">
        <v>346</v>
      </c>
      <c r="E1502" s="21" t="s">
        <v>347</v>
      </c>
      <c r="F1502" s="14" t="s">
        <v>348</v>
      </c>
      <c r="G1502" s="22">
        <v>1.6</v>
      </c>
      <c r="H1502" s="18" t="s">
        <v>18</v>
      </c>
      <c r="I1502" s="19">
        <f>IF(services[[#This Row],[Quantity]]="[Enter Quantity]",0,services[[#This Row],[Price Per Unit]]*services[[#This Row],[Quantity]])</f>
        <v>0</v>
      </c>
    </row>
    <row r="1503" spans="1:9" x14ac:dyDescent="0.35">
      <c r="A1503" s="14" t="s">
        <v>1567</v>
      </c>
      <c r="B1503" s="14" t="s">
        <v>373</v>
      </c>
      <c r="C1503" s="14" t="s">
        <v>345</v>
      </c>
      <c r="D1503" s="14" t="s">
        <v>346</v>
      </c>
      <c r="E1503" s="21" t="s">
        <v>347</v>
      </c>
      <c r="F1503" s="14" t="s">
        <v>348</v>
      </c>
      <c r="G1503" s="22">
        <v>8.0500000000000007</v>
      </c>
      <c r="H1503" s="18" t="s">
        <v>18</v>
      </c>
      <c r="I1503" s="19">
        <f>IF(services[[#This Row],[Quantity]]="[Enter Quantity]",0,services[[#This Row],[Price Per Unit]]*services[[#This Row],[Quantity]])</f>
        <v>0</v>
      </c>
    </row>
    <row r="1504" spans="1:9" x14ac:dyDescent="0.35">
      <c r="A1504" s="14" t="s">
        <v>1568</v>
      </c>
      <c r="B1504" s="14" t="s">
        <v>373</v>
      </c>
      <c r="C1504" s="14" t="s">
        <v>345</v>
      </c>
      <c r="D1504" s="14" t="s">
        <v>346</v>
      </c>
      <c r="E1504" s="21" t="s">
        <v>347</v>
      </c>
      <c r="F1504" s="14" t="s">
        <v>348</v>
      </c>
      <c r="G1504" s="22">
        <v>13.98</v>
      </c>
      <c r="H1504" s="18" t="s">
        <v>18</v>
      </c>
      <c r="I1504" s="19">
        <f>IF(services[[#This Row],[Quantity]]="[Enter Quantity]",0,services[[#This Row],[Price Per Unit]]*services[[#This Row],[Quantity]])</f>
        <v>0</v>
      </c>
    </row>
    <row r="1505" spans="1:9" x14ac:dyDescent="0.35">
      <c r="A1505" s="14" t="s">
        <v>1569</v>
      </c>
      <c r="B1505" s="14" t="s">
        <v>373</v>
      </c>
      <c r="C1505" s="14" t="s">
        <v>345</v>
      </c>
      <c r="D1505" s="14" t="s">
        <v>346</v>
      </c>
      <c r="E1505" s="21" t="s">
        <v>347</v>
      </c>
      <c r="F1505" s="14" t="s">
        <v>348</v>
      </c>
      <c r="G1505" s="22">
        <v>9.6300000000000008</v>
      </c>
      <c r="H1505" s="18" t="s">
        <v>18</v>
      </c>
      <c r="I1505" s="19">
        <f>IF(services[[#This Row],[Quantity]]="[Enter Quantity]",0,services[[#This Row],[Price Per Unit]]*services[[#This Row],[Quantity]])</f>
        <v>0</v>
      </c>
    </row>
    <row r="1506" spans="1:9" x14ac:dyDescent="0.35">
      <c r="A1506" s="14" t="s">
        <v>1570</v>
      </c>
      <c r="B1506" s="14" t="s">
        <v>373</v>
      </c>
      <c r="C1506" s="14" t="s">
        <v>345</v>
      </c>
      <c r="D1506" s="14" t="s">
        <v>346</v>
      </c>
      <c r="E1506" s="21" t="s">
        <v>347</v>
      </c>
      <c r="F1506" s="14" t="s">
        <v>348</v>
      </c>
      <c r="G1506" s="22">
        <v>3.96</v>
      </c>
      <c r="H1506" s="18" t="s">
        <v>18</v>
      </c>
      <c r="I1506" s="19">
        <f>IF(services[[#This Row],[Quantity]]="[Enter Quantity]",0,services[[#This Row],[Price Per Unit]]*services[[#This Row],[Quantity]])</f>
        <v>0</v>
      </c>
    </row>
    <row r="1507" spans="1:9" x14ac:dyDescent="0.35">
      <c r="A1507" s="14" t="s">
        <v>1571</v>
      </c>
      <c r="B1507" s="14" t="s">
        <v>373</v>
      </c>
      <c r="C1507" s="14" t="s">
        <v>345</v>
      </c>
      <c r="D1507" s="14" t="s">
        <v>346</v>
      </c>
      <c r="E1507" s="21" t="s">
        <v>347</v>
      </c>
      <c r="F1507" s="14" t="s">
        <v>348</v>
      </c>
      <c r="G1507" s="22">
        <v>348.98</v>
      </c>
      <c r="H1507" s="18" t="s">
        <v>18</v>
      </c>
      <c r="I1507" s="19">
        <f>IF(services[[#This Row],[Quantity]]="[Enter Quantity]",0,services[[#This Row],[Price Per Unit]]*services[[#This Row],[Quantity]])</f>
        <v>0</v>
      </c>
    </row>
    <row r="1508" spans="1:9" x14ac:dyDescent="0.35">
      <c r="A1508" s="14" t="s">
        <v>1572</v>
      </c>
      <c r="B1508" s="14" t="s">
        <v>373</v>
      </c>
      <c r="C1508" s="14" t="s">
        <v>345</v>
      </c>
      <c r="D1508" s="14" t="s">
        <v>346</v>
      </c>
      <c r="E1508" s="21" t="s">
        <v>347</v>
      </c>
      <c r="F1508" s="14" t="s">
        <v>348</v>
      </c>
      <c r="G1508" s="22">
        <v>153.5</v>
      </c>
      <c r="H1508" s="18" t="s">
        <v>18</v>
      </c>
      <c r="I1508" s="19">
        <f>IF(services[[#This Row],[Quantity]]="[Enter Quantity]",0,services[[#This Row],[Price Per Unit]]*services[[#This Row],[Quantity]])</f>
        <v>0</v>
      </c>
    </row>
    <row r="1509" spans="1:9" ht="31" x14ac:dyDescent="0.35">
      <c r="A1509" s="14" t="s">
        <v>1573</v>
      </c>
      <c r="B1509" s="14" t="s">
        <v>373</v>
      </c>
      <c r="C1509" s="14" t="s">
        <v>345</v>
      </c>
      <c r="D1509" s="14" t="s">
        <v>346</v>
      </c>
      <c r="E1509" s="21" t="s">
        <v>347</v>
      </c>
      <c r="F1509" s="14" t="s">
        <v>348</v>
      </c>
      <c r="G1509" s="22">
        <v>77.400000000000006</v>
      </c>
      <c r="H1509" s="18" t="s">
        <v>18</v>
      </c>
      <c r="I1509" s="19">
        <f>IF(services[[#This Row],[Quantity]]="[Enter Quantity]",0,services[[#This Row],[Price Per Unit]]*services[[#This Row],[Quantity]])</f>
        <v>0</v>
      </c>
    </row>
    <row r="1510" spans="1:9" x14ac:dyDescent="0.35">
      <c r="A1510" s="14" t="s">
        <v>1574</v>
      </c>
      <c r="B1510" s="14" t="s">
        <v>373</v>
      </c>
      <c r="C1510" s="14" t="s">
        <v>345</v>
      </c>
      <c r="D1510" s="14" t="s">
        <v>346</v>
      </c>
      <c r="E1510" s="21" t="s">
        <v>347</v>
      </c>
      <c r="F1510" s="14" t="s">
        <v>348</v>
      </c>
      <c r="G1510" s="22">
        <v>90.43</v>
      </c>
      <c r="H1510" s="18" t="s">
        <v>18</v>
      </c>
      <c r="I1510" s="19">
        <f>IF(services[[#This Row],[Quantity]]="[Enter Quantity]",0,services[[#This Row],[Price Per Unit]]*services[[#This Row],[Quantity]])</f>
        <v>0</v>
      </c>
    </row>
    <row r="1511" spans="1:9" x14ac:dyDescent="0.35">
      <c r="A1511" s="14" t="s">
        <v>1575</v>
      </c>
      <c r="B1511" s="14" t="s">
        <v>373</v>
      </c>
      <c r="C1511" s="14" t="s">
        <v>345</v>
      </c>
      <c r="D1511" s="14" t="s">
        <v>346</v>
      </c>
      <c r="E1511" s="21" t="s">
        <v>347</v>
      </c>
      <c r="F1511" s="14" t="s">
        <v>348</v>
      </c>
      <c r="G1511" s="22">
        <v>120.02</v>
      </c>
      <c r="H1511" s="18" t="s">
        <v>18</v>
      </c>
      <c r="I1511" s="19">
        <f>IF(services[[#This Row],[Quantity]]="[Enter Quantity]",0,services[[#This Row],[Price Per Unit]]*services[[#This Row],[Quantity]])</f>
        <v>0</v>
      </c>
    </row>
    <row r="1512" spans="1:9" x14ac:dyDescent="0.35">
      <c r="A1512" s="14" t="s">
        <v>1576</v>
      </c>
      <c r="B1512" s="14" t="s">
        <v>373</v>
      </c>
      <c r="C1512" s="14" t="s">
        <v>345</v>
      </c>
      <c r="D1512" s="14" t="s">
        <v>346</v>
      </c>
      <c r="E1512" s="21" t="s">
        <v>347</v>
      </c>
      <c r="F1512" s="14" t="s">
        <v>348</v>
      </c>
      <c r="G1512" s="22">
        <v>237.84</v>
      </c>
      <c r="H1512" s="18" t="s">
        <v>18</v>
      </c>
      <c r="I1512" s="19">
        <f>IF(services[[#This Row],[Quantity]]="[Enter Quantity]",0,services[[#This Row],[Price Per Unit]]*services[[#This Row],[Quantity]])</f>
        <v>0</v>
      </c>
    </row>
    <row r="1513" spans="1:9" x14ac:dyDescent="0.35">
      <c r="A1513" s="14" t="s">
        <v>1577</v>
      </c>
      <c r="B1513" s="14" t="s">
        <v>373</v>
      </c>
      <c r="C1513" s="14" t="s">
        <v>345</v>
      </c>
      <c r="D1513" s="14" t="s">
        <v>346</v>
      </c>
      <c r="E1513" s="21" t="s">
        <v>347</v>
      </c>
      <c r="F1513" s="14" t="s">
        <v>348</v>
      </c>
      <c r="G1513" s="22">
        <v>749.81</v>
      </c>
      <c r="H1513" s="18" t="s">
        <v>18</v>
      </c>
      <c r="I1513" s="19">
        <f>IF(services[[#This Row],[Quantity]]="[Enter Quantity]",0,services[[#This Row],[Price Per Unit]]*services[[#This Row],[Quantity]])</f>
        <v>0</v>
      </c>
    </row>
    <row r="1514" spans="1:9" x14ac:dyDescent="0.35">
      <c r="A1514" s="14" t="s">
        <v>1578</v>
      </c>
      <c r="B1514" s="14" t="s">
        <v>373</v>
      </c>
      <c r="C1514" s="14" t="s">
        <v>345</v>
      </c>
      <c r="D1514" s="14" t="s">
        <v>346</v>
      </c>
      <c r="E1514" s="21" t="s">
        <v>347</v>
      </c>
      <c r="F1514" s="14" t="s">
        <v>348</v>
      </c>
      <c r="G1514" s="22">
        <v>218.16</v>
      </c>
      <c r="H1514" s="18" t="s">
        <v>18</v>
      </c>
      <c r="I1514" s="19">
        <f>IF(services[[#This Row],[Quantity]]="[Enter Quantity]",0,services[[#This Row],[Price Per Unit]]*services[[#This Row],[Quantity]])</f>
        <v>0</v>
      </c>
    </row>
    <row r="1515" spans="1:9" x14ac:dyDescent="0.35">
      <c r="A1515" s="14" t="s">
        <v>1579</v>
      </c>
      <c r="B1515" s="14" t="s">
        <v>373</v>
      </c>
      <c r="C1515" s="14" t="s">
        <v>345</v>
      </c>
      <c r="D1515" s="14" t="s">
        <v>346</v>
      </c>
      <c r="E1515" s="21" t="s">
        <v>347</v>
      </c>
      <c r="F1515" s="14" t="s">
        <v>348</v>
      </c>
      <c r="G1515" s="22">
        <v>325.77</v>
      </c>
      <c r="H1515" s="18" t="s">
        <v>18</v>
      </c>
      <c r="I1515" s="19">
        <f>IF(services[[#This Row],[Quantity]]="[Enter Quantity]",0,services[[#This Row],[Price Per Unit]]*services[[#This Row],[Quantity]])</f>
        <v>0</v>
      </c>
    </row>
    <row r="1516" spans="1:9" x14ac:dyDescent="0.35">
      <c r="A1516" s="14" t="s">
        <v>1580</v>
      </c>
      <c r="B1516" s="14" t="s">
        <v>373</v>
      </c>
      <c r="C1516" s="14" t="s">
        <v>345</v>
      </c>
      <c r="D1516" s="14" t="s">
        <v>346</v>
      </c>
      <c r="E1516" s="21" t="s">
        <v>347</v>
      </c>
      <c r="F1516" s="14" t="s">
        <v>348</v>
      </c>
      <c r="G1516" s="22">
        <v>325.77</v>
      </c>
      <c r="H1516" s="18" t="s">
        <v>18</v>
      </c>
      <c r="I1516" s="19">
        <f>IF(services[[#This Row],[Quantity]]="[Enter Quantity]",0,services[[#This Row],[Price Per Unit]]*services[[#This Row],[Quantity]])</f>
        <v>0</v>
      </c>
    </row>
    <row r="1517" spans="1:9" x14ac:dyDescent="0.35">
      <c r="A1517" s="14" t="s">
        <v>1581</v>
      </c>
      <c r="B1517" s="14" t="s">
        <v>373</v>
      </c>
      <c r="C1517" s="14" t="s">
        <v>345</v>
      </c>
      <c r="D1517" s="14" t="s">
        <v>346</v>
      </c>
      <c r="E1517" s="21" t="s">
        <v>347</v>
      </c>
      <c r="F1517" s="14" t="s">
        <v>348</v>
      </c>
      <c r="G1517" s="22">
        <v>141.97</v>
      </c>
      <c r="H1517" s="18" t="s">
        <v>18</v>
      </c>
      <c r="I1517" s="19">
        <f>IF(services[[#This Row],[Quantity]]="[Enter Quantity]",0,services[[#This Row],[Price Per Unit]]*services[[#This Row],[Quantity]])</f>
        <v>0</v>
      </c>
    </row>
    <row r="1518" spans="1:9" x14ac:dyDescent="0.35">
      <c r="A1518" s="14" t="s">
        <v>1582</v>
      </c>
      <c r="B1518" s="14" t="s">
        <v>373</v>
      </c>
      <c r="C1518" s="14" t="s">
        <v>345</v>
      </c>
      <c r="D1518" s="14" t="s">
        <v>346</v>
      </c>
      <c r="E1518" s="21" t="s">
        <v>347</v>
      </c>
      <c r="F1518" s="14" t="s">
        <v>348</v>
      </c>
      <c r="G1518" s="22">
        <v>570.05999999999995</v>
      </c>
      <c r="H1518" s="18" t="s">
        <v>18</v>
      </c>
      <c r="I1518" s="19">
        <f>IF(services[[#This Row],[Quantity]]="[Enter Quantity]",0,services[[#This Row],[Price Per Unit]]*services[[#This Row],[Quantity]])</f>
        <v>0</v>
      </c>
    </row>
    <row r="1519" spans="1:9" x14ac:dyDescent="0.35">
      <c r="A1519" s="14" t="s">
        <v>1583</v>
      </c>
      <c r="B1519" s="14" t="s">
        <v>373</v>
      </c>
      <c r="C1519" s="14" t="s">
        <v>345</v>
      </c>
      <c r="D1519" s="14" t="s">
        <v>346</v>
      </c>
      <c r="E1519" s="21" t="s">
        <v>347</v>
      </c>
      <c r="F1519" s="14" t="s">
        <v>348</v>
      </c>
      <c r="G1519" s="22">
        <v>200.02</v>
      </c>
      <c r="H1519" s="18" t="s">
        <v>18</v>
      </c>
      <c r="I1519" s="19">
        <f>IF(services[[#This Row],[Quantity]]="[Enter Quantity]",0,services[[#This Row],[Price Per Unit]]*services[[#This Row],[Quantity]])</f>
        <v>0</v>
      </c>
    </row>
    <row r="1520" spans="1:9" x14ac:dyDescent="0.35">
      <c r="A1520" s="14" t="s">
        <v>1584</v>
      </c>
      <c r="B1520" s="14" t="s">
        <v>373</v>
      </c>
      <c r="C1520" s="14" t="s">
        <v>345</v>
      </c>
      <c r="D1520" s="14" t="s">
        <v>346</v>
      </c>
      <c r="E1520" s="21" t="s">
        <v>347</v>
      </c>
      <c r="F1520" s="14" t="s">
        <v>348</v>
      </c>
      <c r="G1520" s="22">
        <v>1.21</v>
      </c>
      <c r="H1520" s="18" t="s">
        <v>18</v>
      </c>
      <c r="I1520" s="19">
        <f>IF(services[[#This Row],[Quantity]]="[Enter Quantity]",0,services[[#This Row],[Price Per Unit]]*services[[#This Row],[Quantity]])</f>
        <v>0</v>
      </c>
    </row>
    <row r="1521" spans="1:9" x14ac:dyDescent="0.35">
      <c r="A1521" s="14" t="s">
        <v>1585</v>
      </c>
      <c r="B1521" s="14" t="s">
        <v>373</v>
      </c>
      <c r="C1521" s="14" t="s">
        <v>345</v>
      </c>
      <c r="D1521" s="14" t="s">
        <v>346</v>
      </c>
      <c r="E1521" s="21" t="s">
        <v>347</v>
      </c>
      <c r="F1521" s="14" t="s">
        <v>348</v>
      </c>
      <c r="G1521" s="22">
        <v>220.49</v>
      </c>
      <c r="H1521" s="18" t="s">
        <v>18</v>
      </c>
      <c r="I1521" s="19">
        <f>IF(services[[#This Row],[Quantity]]="[Enter Quantity]",0,services[[#This Row],[Price Per Unit]]*services[[#This Row],[Quantity]])</f>
        <v>0</v>
      </c>
    </row>
    <row r="1522" spans="1:9" x14ac:dyDescent="0.35">
      <c r="A1522" s="14" t="s">
        <v>1586</v>
      </c>
      <c r="B1522" s="14" t="s">
        <v>373</v>
      </c>
      <c r="C1522" s="14" t="s">
        <v>345</v>
      </c>
      <c r="D1522" s="14" t="s">
        <v>346</v>
      </c>
      <c r="E1522" s="21" t="s">
        <v>347</v>
      </c>
      <c r="F1522" s="14" t="s">
        <v>348</v>
      </c>
      <c r="G1522" s="22">
        <v>27.02</v>
      </c>
      <c r="H1522" s="18" t="s">
        <v>18</v>
      </c>
      <c r="I1522" s="19">
        <f>IF(services[[#This Row],[Quantity]]="[Enter Quantity]",0,services[[#This Row],[Price Per Unit]]*services[[#This Row],[Quantity]])</f>
        <v>0</v>
      </c>
    </row>
    <row r="1523" spans="1:9" ht="31" x14ac:dyDescent="0.35">
      <c r="A1523" s="14" t="s">
        <v>1587</v>
      </c>
      <c r="B1523" s="14" t="s">
        <v>373</v>
      </c>
      <c r="C1523" s="14" t="s">
        <v>345</v>
      </c>
      <c r="D1523" s="14" t="s">
        <v>346</v>
      </c>
      <c r="E1523" s="21" t="s">
        <v>347</v>
      </c>
      <c r="F1523" s="14" t="s">
        <v>348</v>
      </c>
      <c r="G1523" s="22">
        <v>83.12</v>
      </c>
      <c r="H1523" s="18" t="s">
        <v>18</v>
      </c>
      <c r="I1523" s="19">
        <f>IF(services[[#This Row],[Quantity]]="[Enter Quantity]",0,services[[#This Row],[Price Per Unit]]*services[[#This Row],[Quantity]])</f>
        <v>0</v>
      </c>
    </row>
    <row r="1524" spans="1:9" x14ac:dyDescent="0.35">
      <c r="A1524" s="14" t="s">
        <v>1588</v>
      </c>
      <c r="B1524" s="14" t="s">
        <v>373</v>
      </c>
      <c r="C1524" s="14" t="s">
        <v>345</v>
      </c>
      <c r="D1524" s="14" t="s">
        <v>346</v>
      </c>
      <c r="E1524" s="21" t="s">
        <v>347</v>
      </c>
      <c r="F1524" s="14" t="s">
        <v>348</v>
      </c>
      <c r="G1524" s="22">
        <v>121.18</v>
      </c>
      <c r="H1524" s="18" t="s">
        <v>18</v>
      </c>
      <c r="I1524" s="19">
        <f>IF(services[[#This Row],[Quantity]]="[Enter Quantity]",0,services[[#This Row],[Price Per Unit]]*services[[#This Row],[Quantity]])</f>
        <v>0</v>
      </c>
    </row>
    <row r="1525" spans="1:9" x14ac:dyDescent="0.35">
      <c r="A1525" s="14" t="s">
        <v>1589</v>
      </c>
      <c r="B1525" s="14" t="s">
        <v>373</v>
      </c>
      <c r="C1525" s="14" t="s">
        <v>345</v>
      </c>
      <c r="D1525" s="14" t="s">
        <v>346</v>
      </c>
      <c r="E1525" s="21" t="s">
        <v>347</v>
      </c>
      <c r="F1525" s="14" t="s">
        <v>348</v>
      </c>
      <c r="G1525" s="22">
        <v>78.64</v>
      </c>
      <c r="H1525" s="18" t="s">
        <v>18</v>
      </c>
      <c r="I1525" s="19">
        <f>IF(services[[#This Row],[Quantity]]="[Enter Quantity]",0,services[[#This Row],[Price Per Unit]]*services[[#This Row],[Quantity]])</f>
        <v>0</v>
      </c>
    </row>
    <row r="1526" spans="1:9" x14ac:dyDescent="0.35">
      <c r="A1526" s="14" t="s">
        <v>1590</v>
      </c>
      <c r="B1526" s="14" t="s">
        <v>373</v>
      </c>
      <c r="C1526" s="14" t="s">
        <v>345</v>
      </c>
      <c r="D1526" s="14" t="s">
        <v>346</v>
      </c>
      <c r="E1526" s="21" t="s">
        <v>347</v>
      </c>
      <c r="F1526" s="14" t="s">
        <v>348</v>
      </c>
      <c r="G1526" s="22">
        <v>133.63</v>
      </c>
      <c r="H1526" s="18" t="s">
        <v>18</v>
      </c>
      <c r="I1526" s="19">
        <f>IF(services[[#This Row],[Quantity]]="[Enter Quantity]",0,services[[#This Row],[Price Per Unit]]*services[[#This Row],[Quantity]])</f>
        <v>0</v>
      </c>
    </row>
    <row r="1527" spans="1:9" x14ac:dyDescent="0.35">
      <c r="A1527" s="14" t="s">
        <v>1591</v>
      </c>
      <c r="B1527" s="14" t="s">
        <v>373</v>
      </c>
      <c r="C1527" s="14" t="s">
        <v>345</v>
      </c>
      <c r="D1527" s="14" t="s">
        <v>346</v>
      </c>
      <c r="E1527" s="21" t="s">
        <v>347</v>
      </c>
      <c r="F1527" s="14" t="s">
        <v>348</v>
      </c>
      <c r="G1527" s="22">
        <v>126.67</v>
      </c>
      <c r="H1527" s="18" t="s">
        <v>18</v>
      </c>
      <c r="I1527" s="19">
        <f>IF(services[[#This Row],[Quantity]]="[Enter Quantity]",0,services[[#This Row],[Price Per Unit]]*services[[#This Row],[Quantity]])</f>
        <v>0</v>
      </c>
    </row>
    <row r="1528" spans="1:9" x14ac:dyDescent="0.35">
      <c r="A1528" s="14" t="s">
        <v>1592</v>
      </c>
      <c r="B1528" s="14" t="s">
        <v>373</v>
      </c>
      <c r="C1528" s="14" t="s">
        <v>345</v>
      </c>
      <c r="D1528" s="14" t="s">
        <v>346</v>
      </c>
      <c r="E1528" s="21" t="s">
        <v>347</v>
      </c>
      <c r="F1528" s="14" t="s">
        <v>348</v>
      </c>
      <c r="G1528" s="22">
        <v>133.63</v>
      </c>
      <c r="H1528" s="18" t="s">
        <v>18</v>
      </c>
      <c r="I1528" s="19">
        <f>IF(services[[#This Row],[Quantity]]="[Enter Quantity]",0,services[[#This Row],[Price Per Unit]]*services[[#This Row],[Quantity]])</f>
        <v>0</v>
      </c>
    </row>
    <row r="1529" spans="1:9" x14ac:dyDescent="0.35">
      <c r="A1529" s="14" t="s">
        <v>1593</v>
      </c>
      <c r="B1529" s="14" t="s">
        <v>373</v>
      </c>
      <c r="C1529" s="14" t="s">
        <v>345</v>
      </c>
      <c r="D1529" s="14" t="s">
        <v>346</v>
      </c>
      <c r="E1529" s="21" t="s">
        <v>347</v>
      </c>
      <c r="F1529" s="14" t="s">
        <v>348</v>
      </c>
      <c r="G1529" s="22">
        <v>101.79</v>
      </c>
      <c r="H1529" s="18" t="s">
        <v>18</v>
      </c>
      <c r="I1529" s="19">
        <f>IF(services[[#This Row],[Quantity]]="[Enter Quantity]",0,services[[#This Row],[Price Per Unit]]*services[[#This Row],[Quantity]])</f>
        <v>0</v>
      </c>
    </row>
    <row r="1530" spans="1:9" ht="31" x14ac:dyDescent="0.35">
      <c r="A1530" s="14" t="s">
        <v>1594</v>
      </c>
      <c r="B1530" s="14" t="s">
        <v>373</v>
      </c>
      <c r="C1530" s="14" t="s">
        <v>345</v>
      </c>
      <c r="D1530" s="14" t="s">
        <v>346</v>
      </c>
      <c r="E1530" s="21" t="s">
        <v>347</v>
      </c>
      <c r="F1530" s="14" t="s">
        <v>348</v>
      </c>
      <c r="G1530" s="22">
        <v>34.549999999999997</v>
      </c>
      <c r="H1530" s="18" t="s">
        <v>18</v>
      </c>
      <c r="I1530" s="19">
        <f>IF(services[[#This Row],[Quantity]]="[Enter Quantity]",0,services[[#This Row],[Price Per Unit]]*services[[#This Row],[Quantity]])</f>
        <v>0</v>
      </c>
    </row>
    <row r="1531" spans="1:9" x14ac:dyDescent="0.35">
      <c r="A1531" s="14" t="s">
        <v>1595</v>
      </c>
      <c r="B1531" s="14" t="s">
        <v>373</v>
      </c>
      <c r="C1531" s="14" t="s">
        <v>345</v>
      </c>
      <c r="D1531" s="14" t="s">
        <v>346</v>
      </c>
      <c r="E1531" s="21" t="s">
        <v>347</v>
      </c>
      <c r="F1531" s="14" t="s">
        <v>348</v>
      </c>
      <c r="G1531" s="22">
        <v>124.75</v>
      </c>
      <c r="H1531" s="18" t="s">
        <v>18</v>
      </c>
      <c r="I1531" s="19">
        <f>IF(services[[#This Row],[Quantity]]="[Enter Quantity]",0,services[[#This Row],[Price Per Unit]]*services[[#This Row],[Quantity]])</f>
        <v>0</v>
      </c>
    </row>
    <row r="1532" spans="1:9" x14ac:dyDescent="0.35">
      <c r="A1532" s="14" t="s">
        <v>1596</v>
      </c>
      <c r="B1532" s="14" t="s">
        <v>373</v>
      </c>
      <c r="C1532" s="14" t="s">
        <v>345</v>
      </c>
      <c r="D1532" s="14" t="s">
        <v>346</v>
      </c>
      <c r="E1532" s="21" t="s">
        <v>347</v>
      </c>
      <c r="F1532" s="14" t="s">
        <v>348</v>
      </c>
      <c r="G1532" s="22">
        <v>1010.82</v>
      </c>
      <c r="H1532" s="18" t="s">
        <v>18</v>
      </c>
      <c r="I1532" s="19">
        <f>IF(services[[#This Row],[Quantity]]="[Enter Quantity]",0,services[[#This Row],[Price Per Unit]]*services[[#This Row],[Quantity]])</f>
        <v>0</v>
      </c>
    </row>
    <row r="1533" spans="1:9" ht="62" x14ac:dyDescent="0.35">
      <c r="A1533" s="14" t="s">
        <v>1597</v>
      </c>
      <c r="B1533" s="14" t="s">
        <v>142</v>
      </c>
      <c r="C1533" s="14" t="s">
        <v>345</v>
      </c>
      <c r="D1533" s="14" t="s">
        <v>346</v>
      </c>
      <c r="E1533" s="21" t="s">
        <v>347</v>
      </c>
      <c r="F1533" s="14" t="s">
        <v>348</v>
      </c>
      <c r="G1533" s="22">
        <v>33.33</v>
      </c>
      <c r="H1533" s="18" t="s">
        <v>18</v>
      </c>
      <c r="I1533" s="19">
        <f>IF(services[[#This Row],[Quantity]]="[Enter Quantity]",0,services[[#This Row],[Price Per Unit]]*services[[#This Row],[Quantity]])</f>
        <v>0</v>
      </c>
    </row>
    <row r="1534" spans="1:9" ht="62" x14ac:dyDescent="0.35">
      <c r="A1534" s="14" t="s">
        <v>1598</v>
      </c>
      <c r="B1534" s="14" t="s">
        <v>142</v>
      </c>
      <c r="C1534" s="14" t="s">
        <v>345</v>
      </c>
      <c r="D1534" s="14" t="s">
        <v>346</v>
      </c>
      <c r="E1534" s="21" t="s">
        <v>347</v>
      </c>
      <c r="F1534" s="14" t="s">
        <v>348</v>
      </c>
      <c r="G1534" s="22">
        <v>39.06</v>
      </c>
      <c r="H1534" s="18" t="s">
        <v>18</v>
      </c>
      <c r="I1534" s="19">
        <f>IF(services[[#This Row],[Quantity]]="[Enter Quantity]",0,services[[#This Row],[Price Per Unit]]*services[[#This Row],[Quantity]])</f>
        <v>0</v>
      </c>
    </row>
    <row r="1535" spans="1:9" ht="62" x14ac:dyDescent="0.35">
      <c r="A1535" s="14" t="s">
        <v>1599</v>
      </c>
      <c r="B1535" s="14" t="s">
        <v>142</v>
      </c>
      <c r="C1535" s="14" t="s">
        <v>345</v>
      </c>
      <c r="D1535" s="14" t="s">
        <v>346</v>
      </c>
      <c r="E1535" s="21" t="s">
        <v>347</v>
      </c>
      <c r="F1535" s="14" t="s">
        <v>348</v>
      </c>
      <c r="G1535" s="22">
        <v>47.33</v>
      </c>
      <c r="H1535" s="18" t="s">
        <v>18</v>
      </c>
      <c r="I1535" s="19">
        <f>IF(services[[#This Row],[Quantity]]="[Enter Quantity]",0,services[[#This Row],[Price Per Unit]]*services[[#This Row],[Quantity]])</f>
        <v>0</v>
      </c>
    </row>
    <row r="1536" spans="1:9" ht="62" x14ac:dyDescent="0.35">
      <c r="A1536" s="14" t="s">
        <v>1600</v>
      </c>
      <c r="B1536" s="14" t="s">
        <v>142</v>
      </c>
      <c r="C1536" s="14" t="s">
        <v>345</v>
      </c>
      <c r="D1536" s="14" t="s">
        <v>346</v>
      </c>
      <c r="E1536" s="21" t="s">
        <v>347</v>
      </c>
      <c r="F1536" s="14" t="s">
        <v>348</v>
      </c>
      <c r="G1536" s="22">
        <v>134.97</v>
      </c>
      <c r="H1536" s="18" t="s">
        <v>18</v>
      </c>
      <c r="I1536" s="19">
        <f>IF(services[[#This Row],[Quantity]]="[Enter Quantity]",0,services[[#This Row],[Price Per Unit]]*services[[#This Row],[Quantity]])</f>
        <v>0</v>
      </c>
    </row>
    <row r="1537" spans="1:9" ht="62" x14ac:dyDescent="0.35">
      <c r="A1537" s="14" t="s">
        <v>1601</v>
      </c>
      <c r="B1537" s="14" t="s">
        <v>142</v>
      </c>
      <c r="C1537" s="14" t="s">
        <v>345</v>
      </c>
      <c r="D1537" s="14" t="s">
        <v>346</v>
      </c>
      <c r="E1537" s="21" t="s">
        <v>347</v>
      </c>
      <c r="F1537" s="14" t="s">
        <v>348</v>
      </c>
      <c r="G1537" s="22">
        <v>63.41</v>
      </c>
      <c r="H1537" s="18" t="s">
        <v>18</v>
      </c>
      <c r="I1537" s="19">
        <f>IF(services[[#This Row],[Quantity]]="[Enter Quantity]",0,services[[#This Row],[Price Per Unit]]*services[[#This Row],[Quantity]])</f>
        <v>0</v>
      </c>
    </row>
    <row r="1538" spans="1:9" x14ac:dyDescent="0.35">
      <c r="A1538" s="14" t="s">
        <v>1602</v>
      </c>
      <c r="B1538" s="14" t="s">
        <v>373</v>
      </c>
      <c r="C1538" s="14" t="s">
        <v>345</v>
      </c>
      <c r="D1538" s="14" t="s">
        <v>346</v>
      </c>
      <c r="E1538" s="21" t="s">
        <v>347</v>
      </c>
      <c r="F1538" s="14" t="s">
        <v>348</v>
      </c>
      <c r="G1538" s="22">
        <v>57.68</v>
      </c>
      <c r="H1538" s="18" t="s">
        <v>18</v>
      </c>
      <c r="I1538" s="19">
        <f>IF(services[[#This Row],[Quantity]]="[Enter Quantity]",0,services[[#This Row],[Price Per Unit]]*services[[#This Row],[Quantity]])</f>
        <v>0</v>
      </c>
    </row>
    <row r="1539" spans="1:9" x14ac:dyDescent="0.35">
      <c r="A1539" s="14" t="s">
        <v>1603</v>
      </c>
      <c r="B1539" s="14" t="s">
        <v>373</v>
      </c>
      <c r="C1539" s="14" t="s">
        <v>345</v>
      </c>
      <c r="D1539" s="14" t="s">
        <v>346</v>
      </c>
      <c r="E1539" s="21" t="s">
        <v>347</v>
      </c>
      <c r="F1539" s="14" t="s">
        <v>348</v>
      </c>
      <c r="G1539" s="22">
        <v>104.24</v>
      </c>
      <c r="H1539" s="18" t="s">
        <v>18</v>
      </c>
      <c r="I1539" s="19">
        <f>IF(services[[#This Row],[Quantity]]="[Enter Quantity]",0,services[[#This Row],[Price Per Unit]]*services[[#This Row],[Quantity]])</f>
        <v>0</v>
      </c>
    </row>
    <row r="1540" spans="1:9" x14ac:dyDescent="0.35">
      <c r="A1540" s="14" t="s">
        <v>1604</v>
      </c>
      <c r="B1540" s="14" t="s">
        <v>373</v>
      </c>
      <c r="C1540" s="14" t="s">
        <v>345</v>
      </c>
      <c r="D1540" s="14" t="s">
        <v>346</v>
      </c>
      <c r="E1540" s="21" t="s">
        <v>347</v>
      </c>
      <c r="F1540" s="14" t="s">
        <v>348</v>
      </c>
      <c r="G1540" s="22">
        <v>62.18</v>
      </c>
      <c r="H1540" s="18" t="s">
        <v>18</v>
      </c>
      <c r="I1540" s="19">
        <f>IF(services[[#This Row],[Quantity]]="[Enter Quantity]",0,services[[#This Row],[Price Per Unit]]*services[[#This Row],[Quantity]])</f>
        <v>0</v>
      </c>
    </row>
    <row r="1541" spans="1:9" x14ac:dyDescent="0.35">
      <c r="A1541" s="14" t="s">
        <v>1605</v>
      </c>
      <c r="B1541" s="14" t="s">
        <v>373</v>
      </c>
      <c r="C1541" s="14" t="s">
        <v>345</v>
      </c>
      <c r="D1541" s="14" t="s">
        <v>346</v>
      </c>
      <c r="E1541" s="21" t="s">
        <v>347</v>
      </c>
      <c r="F1541" s="14" t="s">
        <v>348</v>
      </c>
      <c r="G1541" s="22">
        <v>128.66999999999999</v>
      </c>
      <c r="H1541" s="18" t="s">
        <v>18</v>
      </c>
      <c r="I1541" s="19">
        <f>IF(services[[#This Row],[Quantity]]="[Enter Quantity]",0,services[[#This Row],[Price Per Unit]]*services[[#This Row],[Quantity]])</f>
        <v>0</v>
      </c>
    </row>
    <row r="1542" spans="1:9" x14ac:dyDescent="0.35">
      <c r="A1542" s="14" t="s">
        <v>1606</v>
      </c>
      <c r="B1542" s="14" t="s">
        <v>373</v>
      </c>
      <c r="C1542" s="14" t="s">
        <v>345</v>
      </c>
      <c r="D1542" s="14" t="s">
        <v>346</v>
      </c>
      <c r="E1542" s="21" t="s">
        <v>347</v>
      </c>
      <c r="F1542" s="14" t="s">
        <v>348</v>
      </c>
      <c r="G1542" s="22">
        <v>65.599999999999994</v>
      </c>
      <c r="H1542" s="18" t="s">
        <v>18</v>
      </c>
      <c r="I1542" s="19">
        <f>IF(services[[#This Row],[Quantity]]="[Enter Quantity]",0,services[[#This Row],[Price Per Unit]]*services[[#This Row],[Quantity]])</f>
        <v>0</v>
      </c>
    </row>
    <row r="1543" spans="1:9" x14ac:dyDescent="0.35">
      <c r="A1543" s="14" t="s">
        <v>1607</v>
      </c>
      <c r="B1543" s="14" t="s">
        <v>373</v>
      </c>
      <c r="C1543" s="14" t="s">
        <v>345</v>
      </c>
      <c r="D1543" s="14" t="s">
        <v>346</v>
      </c>
      <c r="E1543" s="21" t="s">
        <v>347</v>
      </c>
      <c r="F1543" s="14" t="s">
        <v>348</v>
      </c>
      <c r="G1543" s="22">
        <v>90.4</v>
      </c>
      <c r="H1543" s="18" t="s">
        <v>18</v>
      </c>
      <c r="I1543" s="19">
        <f>IF(services[[#This Row],[Quantity]]="[Enter Quantity]",0,services[[#This Row],[Price Per Unit]]*services[[#This Row],[Quantity]])</f>
        <v>0</v>
      </c>
    </row>
    <row r="1544" spans="1:9" x14ac:dyDescent="0.35">
      <c r="A1544" s="14" t="s">
        <v>1608</v>
      </c>
      <c r="B1544" s="14" t="s">
        <v>373</v>
      </c>
      <c r="C1544" s="14" t="s">
        <v>345</v>
      </c>
      <c r="D1544" s="14" t="s">
        <v>346</v>
      </c>
      <c r="E1544" s="21" t="s">
        <v>347</v>
      </c>
      <c r="F1544" s="14" t="s">
        <v>348</v>
      </c>
      <c r="G1544" s="22">
        <v>108.11</v>
      </c>
      <c r="H1544" s="18" t="s">
        <v>18</v>
      </c>
      <c r="I1544" s="19">
        <f>IF(services[[#This Row],[Quantity]]="[Enter Quantity]",0,services[[#This Row],[Price Per Unit]]*services[[#This Row],[Quantity]])</f>
        <v>0</v>
      </c>
    </row>
    <row r="1545" spans="1:9" x14ac:dyDescent="0.35">
      <c r="A1545" s="14" t="s">
        <v>1609</v>
      </c>
      <c r="B1545" s="14" t="s">
        <v>373</v>
      </c>
      <c r="C1545" s="14" t="s">
        <v>345</v>
      </c>
      <c r="D1545" s="14" t="s">
        <v>346</v>
      </c>
      <c r="E1545" s="21" t="s">
        <v>347</v>
      </c>
      <c r="F1545" s="14" t="s">
        <v>348</v>
      </c>
      <c r="G1545" s="22">
        <v>116.58</v>
      </c>
      <c r="H1545" s="18" t="s">
        <v>18</v>
      </c>
      <c r="I1545" s="19">
        <f>IF(services[[#This Row],[Quantity]]="[Enter Quantity]",0,services[[#This Row],[Price Per Unit]]*services[[#This Row],[Quantity]])</f>
        <v>0</v>
      </c>
    </row>
    <row r="1546" spans="1:9" x14ac:dyDescent="0.35">
      <c r="A1546" s="14" t="s">
        <v>1610</v>
      </c>
      <c r="B1546" s="14" t="s">
        <v>373</v>
      </c>
      <c r="C1546" s="14" t="s">
        <v>345</v>
      </c>
      <c r="D1546" s="14" t="s">
        <v>346</v>
      </c>
      <c r="E1546" s="21" t="s">
        <v>347</v>
      </c>
      <c r="F1546" s="14" t="s">
        <v>348</v>
      </c>
      <c r="G1546" s="22">
        <v>115.45</v>
      </c>
      <c r="H1546" s="18" t="s">
        <v>18</v>
      </c>
      <c r="I1546" s="19">
        <f>IF(services[[#This Row],[Quantity]]="[Enter Quantity]",0,services[[#This Row],[Price Per Unit]]*services[[#This Row],[Quantity]])</f>
        <v>0</v>
      </c>
    </row>
    <row r="1547" spans="1:9" x14ac:dyDescent="0.35">
      <c r="A1547" s="14" t="s">
        <v>1611</v>
      </c>
      <c r="B1547" s="14" t="s">
        <v>373</v>
      </c>
      <c r="C1547" s="14" t="s">
        <v>345</v>
      </c>
      <c r="D1547" s="14" t="s">
        <v>346</v>
      </c>
      <c r="E1547" s="21" t="s">
        <v>347</v>
      </c>
      <c r="F1547" s="14" t="s">
        <v>348</v>
      </c>
      <c r="G1547" s="22">
        <v>250.48</v>
      </c>
      <c r="H1547" s="18" t="s">
        <v>18</v>
      </c>
      <c r="I1547" s="19">
        <f>IF(services[[#This Row],[Quantity]]="[Enter Quantity]",0,services[[#This Row],[Price Per Unit]]*services[[#This Row],[Quantity]])</f>
        <v>0</v>
      </c>
    </row>
    <row r="1548" spans="1:9" x14ac:dyDescent="0.35">
      <c r="A1548" s="14" t="s">
        <v>1612</v>
      </c>
      <c r="B1548" s="14" t="s">
        <v>373</v>
      </c>
      <c r="C1548" s="14" t="s">
        <v>345</v>
      </c>
      <c r="D1548" s="14" t="s">
        <v>346</v>
      </c>
      <c r="E1548" s="21" t="s">
        <v>347</v>
      </c>
      <c r="F1548" s="14" t="s">
        <v>348</v>
      </c>
      <c r="G1548" s="22">
        <v>254.79</v>
      </c>
      <c r="H1548" s="18" t="s">
        <v>18</v>
      </c>
      <c r="I1548" s="19">
        <f>IF(services[[#This Row],[Quantity]]="[Enter Quantity]",0,services[[#This Row],[Price Per Unit]]*services[[#This Row],[Quantity]])</f>
        <v>0</v>
      </c>
    </row>
    <row r="1549" spans="1:9" x14ac:dyDescent="0.35">
      <c r="A1549" s="14" t="s">
        <v>1613</v>
      </c>
      <c r="B1549" s="14" t="s">
        <v>373</v>
      </c>
      <c r="C1549" s="14" t="s">
        <v>345</v>
      </c>
      <c r="D1549" s="14" t="s">
        <v>346</v>
      </c>
      <c r="E1549" s="21" t="s">
        <v>347</v>
      </c>
      <c r="F1549" s="14" t="s">
        <v>348</v>
      </c>
      <c r="G1549" s="22">
        <v>96.02</v>
      </c>
      <c r="H1549" s="18" t="s">
        <v>18</v>
      </c>
      <c r="I1549" s="19">
        <f>IF(services[[#This Row],[Quantity]]="[Enter Quantity]",0,services[[#This Row],[Price Per Unit]]*services[[#This Row],[Quantity]])</f>
        <v>0</v>
      </c>
    </row>
    <row r="1550" spans="1:9" x14ac:dyDescent="0.35">
      <c r="A1550" s="14" t="s">
        <v>1614</v>
      </c>
      <c r="B1550" s="14" t="s">
        <v>373</v>
      </c>
      <c r="C1550" s="14" t="s">
        <v>345</v>
      </c>
      <c r="D1550" s="14" t="s">
        <v>346</v>
      </c>
      <c r="E1550" s="21" t="s">
        <v>347</v>
      </c>
      <c r="F1550" s="14" t="s">
        <v>348</v>
      </c>
      <c r="G1550" s="22">
        <v>169.14</v>
      </c>
      <c r="H1550" s="18" t="s">
        <v>18</v>
      </c>
      <c r="I1550" s="19">
        <f>IF(services[[#This Row],[Quantity]]="[Enter Quantity]",0,services[[#This Row],[Price Per Unit]]*services[[#This Row],[Quantity]])</f>
        <v>0</v>
      </c>
    </row>
    <row r="1551" spans="1:9" ht="62" x14ac:dyDescent="0.35">
      <c r="A1551" s="14" t="s">
        <v>1615</v>
      </c>
      <c r="B1551" s="14" t="s">
        <v>142</v>
      </c>
      <c r="C1551" s="14" t="s">
        <v>345</v>
      </c>
      <c r="D1551" s="14" t="s">
        <v>346</v>
      </c>
      <c r="E1551" s="21" t="s">
        <v>347</v>
      </c>
      <c r="F1551" s="14" t="s">
        <v>348</v>
      </c>
      <c r="G1551" s="22">
        <v>211.32</v>
      </c>
      <c r="H1551" s="18" t="s">
        <v>18</v>
      </c>
      <c r="I1551" s="19">
        <f>IF(services[[#This Row],[Quantity]]="[Enter Quantity]",0,services[[#This Row],[Price Per Unit]]*services[[#This Row],[Quantity]])</f>
        <v>0</v>
      </c>
    </row>
    <row r="1552" spans="1:9" x14ac:dyDescent="0.35">
      <c r="A1552" s="14" t="s">
        <v>1616</v>
      </c>
      <c r="B1552" s="14" t="s">
        <v>373</v>
      </c>
      <c r="C1552" s="14" t="s">
        <v>345</v>
      </c>
      <c r="D1552" s="14" t="s">
        <v>346</v>
      </c>
      <c r="E1552" s="21" t="s">
        <v>347</v>
      </c>
      <c r="F1552" s="14" t="s">
        <v>348</v>
      </c>
      <c r="G1552" s="22">
        <v>2080.52</v>
      </c>
      <c r="H1552" s="18" t="s">
        <v>18</v>
      </c>
      <c r="I1552" s="19">
        <f>IF(services[[#This Row],[Quantity]]="[Enter Quantity]",0,services[[#This Row],[Price Per Unit]]*services[[#This Row],[Quantity]])</f>
        <v>0</v>
      </c>
    </row>
    <row r="1553" spans="1:9" ht="62" x14ac:dyDescent="0.35">
      <c r="A1553" s="14" t="s">
        <v>1617</v>
      </c>
      <c r="B1553" s="14" t="s">
        <v>142</v>
      </c>
      <c r="C1553" s="14" t="s">
        <v>345</v>
      </c>
      <c r="D1553" s="14" t="s">
        <v>346</v>
      </c>
      <c r="E1553" s="21" t="s">
        <v>347</v>
      </c>
      <c r="F1553" s="14" t="s">
        <v>348</v>
      </c>
      <c r="G1553" s="22">
        <v>83.64</v>
      </c>
      <c r="H1553" s="18" t="s">
        <v>18</v>
      </c>
      <c r="I1553" s="19">
        <f>IF(services[[#This Row],[Quantity]]="[Enter Quantity]",0,services[[#This Row],[Price Per Unit]]*services[[#This Row],[Quantity]])</f>
        <v>0</v>
      </c>
    </row>
    <row r="1554" spans="1:9" ht="62" x14ac:dyDescent="0.35">
      <c r="A1554" s="14" t="s">
        <v>1618</v>
      </c>
      <c r="B1554" s="14" t="s">
        <v>142</v>
      </c>
      <c r="C1554" s="14" t="s">
        <v>345</v>
      </c>
      <c r="D1554" s="14" t="s">
        <v>346</v>
      </c>
      <c r="E1554" s="21" t="s">
        <v>347</v>
      </c>
      <c r="F1554" s="14" t="s">
        <v>348</v>
      </c>
      <c r="G1554" s="22">
        <v>21.55</v>
      </c>
      <c r="H1554" s="18" t="s">
        <v>18</v>
      </c>
      <c r="I1554" s="19">
        <f>IF(services[[#This Row],[Quantity]]="[Enter Quantity]",0,services[[#This Row],[Price Per Unit]]*services[[#This Row],[Quantity]])</f>
        <v>0</v>
      </c>
    </row>
    <row r="1555" spans="1:9" x14ac:dyDescent="0.35">
      <c r="A1555" s="14" t="s">
        <v>1619</v>
      </c>
      <c r="B1555" s="14" t="s">
        <v>373</v>
      </c>
      <c r="C1555" s="14" t="s">
        <v>345</v>
      </c>
      <c r="D1555" s="14" t="s">
        <v>346</v>
      </c>
      <c r="E1555" s="21" t="s">
        <v>347</v>
      </c>
      <c r="F1555" s="14" t="s">
        <v>348</v>
      </c>
      <c r="G1555" s="22">
        <v>90.43</v>
      </c>
      <c r="H1555" s="18" t="s">
        <v>18</v>
      </c>
      <c r="I1555" s="19">
        <f>IF(services[[#This Row],[Quantity]]="[Enter Quantity]",0,services[[#This Row],[Price Per Unit]]*services[[#This Row],[Quantity]])</f>
        <v>0</v>
      </c>
    </row>
    <row r="1556" spans="1:9" x14ac:dyDescent="0.35">
      <c r="A1556" s="14" t="s">
        <v>1620</v>
      </c>
      <c r="B1556" s="14" t="s">
        <v>373</v>
      </c>
      <c r="C1556" s="14" t="s">
        <v>345</v>
      </c>
      <c r="D1556" s="14" t="s">
        <v>346</v>
      </c>
      <c r="E1556" s="21" t="s">
        <v>347</v>
      </c>
      <c r="F1556" s="14" t="s">
        <v>348</v>
      </c>
      <c r="G1556" s="22">
        <v>52</v>
      </c>
      <c r="H1556" s="18" t="s">
        <v>18</v>
      </c>
      <c r="I1556" s="19">
        <f>IF(services[[#This Row],[Quantity]]="[Enter Quantity]",0,services[[#This Row],[Price Per Unit]]*services[[#This Row],[Quantity]])</f>
        <v>0</v>
      </c>
    </row>
    <row r="1557" spans="1:9" ht="62" x14ac:dyDescent="0.35">
      <c r="A1557" s="14" t="s">
        <v>1621</v>
      </c>
      <c r="B1557" s="14" t="s">
        <v>142</v>
      </c>
      <c r="C1557" s="14" t="s">
        <v>345</v>
      </c>
      <c r="D1557" s="14" t="s">
        <v>346</v>
      </c>
      <c r="E1557" s="21" t="s">
        <v>347</v>
      </c>
      <c r="F1557" s="14" t="s">
        <v>348</v>
      </c>
      <c r="G1557" s="22">
        <v>98.7</v>
      </c>
      <c r="H1557" s="18" t="s">
        <v>18</v>
      </c>
      <c r="I1557" s="19">
        <f>IF(services[[#This Row],[Quantity]]="[Enter Quantity]",0,services[[#This Row],[Price Per Unit]]*services[[#This Row],[Quantity]])</f>
        <v>0</v>
      </c>
    </row>
    <row r="1558" spans="1:9" ht="62" x14ac:dyDescent="0.35">
      <c r="A1558" s="14" t="s">
        <v>1622</v>
      </c>
      <c r="B1558" s="14" t="s">
        <v>142</v>
      </c>
      <c r="C1558" s="14" t="s">
        <v>345</v>
      </c>
      <c r="D1558" s="14" t="s">
        <v>346</v>
      </c>
      <c r="E1558" s="21" t="s">
        <v>347</v>
      </c>
      <c r="F1558" s="14" t="s">
        <v>348</v>
      </c>
      <c r="G1558" s="22">
        <v>6.8</v>
      </c>
      <c r="H1558" s="18" t="s">
        <v>18</v>
      </c>
      <c r="I1558" s="19">
        <f>IF(services[[#This Row],[Quantity]]="[Enter Quantity]",0,services[[#This Row],[Price Per Unit]]*services[[#This Row],[Quantity]])</f>
        <v>0</v>
      </c>
    </row>
    <row r="1559" spans="1:9" x14ac:dyDescent="0.35">
      <c r="A1559" s="14" t="s">
        <v>1623</v>
      </c>
      <c r="B1559" s="14" t="s">
        <v>373</v>
      </c>
      <c r="C1559" s="14" t="s">
        <v>345</v>
      </c>
      <c r="D1559" s="14" t="s">
        <v>346</v>
      </c>
      <c r="E1559" s="21" t="s">
        <v>347</v>
      </c>
      <c r="F1559" s="14" t="s">
        <v>348</v>
      </c>
      <c r="G1559" s="22">
        <v>2030</v>
      </c>
      <c r="H1559" s="18" t="s">
        <v>18</v>
      </c>
      <c r="I1559" s="19">
        <f>IF(services[[#This Row],[Quantity]]="[Enter Quantity]",0,services[[#This Row],[Price Per Unit]]*services[[#This Row],[Quantity]])</f>
        <v>0</v>
      </c>
    </row>
    <row r="1560" spans="1:9" ht="62" x14ac:dyDescent="0.35">
      <c r="A1560" s="14" t="s">
        <v>1624</v>
      </c>
      <c r="B1560" s="14" t="s">
        <v>142</v>
      </c>
      <c r="C1560" s="14" t="s">
        <v>345</v>
      </c>
      <c r="D1560" s="14" t="s">
        <v>346</v>
      </c>
      <c r="E1560" s="21" t="s">
        <v>347</v>
      </c>
      <c r="F1560" s="14" t="s">
        <v>348</v>
      </c>
      <c r="G1560" s="22">
        <v>72.27</v>
      </c>
      <c r="H1560" s="18" t="s">
        <v>18</v>
      </c>
      <c r="I1560" s="19">
        <f>IF(services[[#This Row],[Quantity]]="[Enter Quantity]",0,services[[#This Row],[Price Per Unit]]*services[[#This Row],[Quantity]])</f>
        <v>0</v>
      </c>
    </row>
    <row r="1561" spans="1:9" ht="62" x14ac:dyDescent="0.35">
      <c r="A1561" s="14" t="s">
        <v>1625</v>
      </c>
      <c r="B1561" s="14" t="s">
        <v>142</v>
      </c>
      <c r="C1561" s="14" t="s">
        <v>345</v>
      </c>
      <c r="D1561" s="14" t="s">
        <v>346</v>
      </c>
      <c r="E1561" s="21" t="s">
        <v>347</v>
      </c>
      <c r="F1561" s="14" t="s">
        <v>348</v>
      </c>
      <c r="G1561" s="22">
        <v>70300</v>
      </c>
      <c r="H1561" s="18" t="s">
        <v>18</v>
      </c>
      <c r="I1561" s="19">
        <f>IF(services[[#This Row],[Quantity]]="[Enter Quantity]",0,services[[#This Row],[Price Per Unit]]*services[[#This Row],[Quantity]])</f>
        <v>0</v>
      </c>
    </row>
    <row r="1562" spans="1:9" ht="62" x14ac:dyDescent="0.35">
      <c r="A1562" s="14" t="s">
        <v>1626</v>
      </c>
      <c r="B1562" s="14" t="s">
        <v>142</v>
      </c>
      <c r="C1562" s="14" t="s">
        <v>345</v>
      </c>
      <c r="D1562" s="14" t="s">
        <v>346</v>
      </c>
      <c r="E1562" s="21" t="s">
        <v>347</v>
      </c>
      <c r="F1562" s="14" t="s">
        <v>348</v>
      </c>
      <c r="G1562" s="22">
        <v>70300</v>
      </c>
      <c r="H1562" s="18" t="s">
        <v>18</v>
      </c>
      <c r="I1562" s="19">
        <f>IF(services[[#This Row],[Quantity]]="[Enter Quantity]",0,services[[#This Row],[Price Per Unit]]*services[[#This Row],[Quantity]])</f>
        <v>0</v>
      </c>
    </row>
    <row r="1563" spans="1:9" x14ac:dyDescent="0.35">
      <c r="A1563" s="14" t="s">
        <v>1627</v>
      </c>
      <c r="B1563" s="14" t="s">
        <v>373</v>
      </c>
      <c r="C1563" s="14" t="s">
        <v>345</v>
      </c>
      <c r="D1563" s="14" t="s">
        <v>346</v>
      </c>
      <c r="E1563" s="21" t="s">
        <v>347</v>
      </c>
      <c r="F1563" s="14" t="s">
        <v>348</v>
      </c>
      <c r="G1563" s="22">
        <v>5470.96</v>
      </c>
      <c r="H1563" s="18" t="s">
        <v>18</v>
      </c>
      <c r="I1563" s="19">
        <f>IF(services[[#This Row],[Quantity]]="[Enter Quantity]",0,services[[#This Row],[Price Per Unit]]*services[[#This Row],[Quantity]])</f>
        <v>0</v>
      </c>
    </row>
    <row r="1564" spans="1:9" ht="62" x14ac:dyDescent="0.35">
      <c r="A1564" s="14" t="s">
        <v>1628</v>
      </c>
      <c r="B1564" s="14" t="s">
        <v>142</v>
      </c>
      <c r="C1564" s="14" t="s">
        <v>345</v>
      </c>
      <c r="D1564" s="14" t="s">
        <v>346</v>
      </c>
      <c r="E1564" s="21" t="s">
        <v>347</v>
      </c>
      <c r="F1564" s="14" t="s">
        <v>348</v>
      </c>
      <c r="G1564" s="22">
        <v>13885.06</v>
      </c>
      <c r="H1564" s="18" t="s">
        <v>18</v>
      </c>
      <c r="I1564" s="19">
        <f>IF(services[[#This Row],[Quantity]]="[Enter Quantity]",0,services[[#This Row],[Price Per Unit]]*services[[#This Row],[Quantity]])</f>
        <v>0</v>
      </c>
    </row>
    <row r="1565" spans="1:9" ht="62" x14ac:dyDescent="0.35">
      <c r="A1565" s="14" t="s">
        <v>1629</v>
      </c>
      <c r="B1565" s="14" t="s">
        <v>142</v>
      </c>
      <c r="C1565" s="14" t="s">
        <v>345</v>
      </c>
      <c r="D1565" s="14" t="s">
        <v>346</v>
      </c>
      <c r="E1565" s="21" t="s">
        <v>347</v>
      </c>
      <c r="F1565" s="14" t="s">
        <v>348</v>
      </c>
      <c r="G1565" s="22">
        <v>9126.8799999999992</v>
      </c>
      <c r="H1565" s="18" t="s">
        <v>18</v>
      </c>
      <c r="I1565" s="19">
        <f>IF(services[[#This Row],[Quantity]]="[Enter Quantity]",0,services[[#This Row],[Price Per Unit]]*services[[#This Row],[Quantity]])</f>
        <v>0</v>
      </c>
    </row>
    <row r="1566" spans="1:9" ht="62" x14ac:dyDescent="0.35">
      <c r="A1566" s="14" t="s">
        <v>1630</v>
      </c>
      <c r="B1566" s="14" t="s">
        <v>142</v>
      </c>
      <c r="C1566" s="14" t="s">
        <v>345</v>
      </c>
      <c r="D1566" s="14" t="s">
        <v>346</v>
      </c>
      <c r="E1566" s="21" t="s">
        <v>347</v>
      </c>
      <c r="F1566" s="14" t="s">
        <v>348</v>
      </c>
      <c r="G1566" s="22">
        <v>10309.040000000001</v>
      </c>
      <c r="H1566" s="18" t="s">
        <v>18</v>
      </c>
      <c r="I1566" s="19">
        <f>IF(services[[#This Row],[Quantity]]="[Enter Quantity]",0,services[[#This Row],[Price Per Unit]]*services[[#This Row],[Quantity]])</f>
        <v>0</v>
      </c>
    </row>
    <row r="1567" spans="1:9" ht="62" x14ac:dyDescent="0.35">
      <c r="A1567" s="14" t="s">
        <v>1631</v>
      </c>
      <c r="B1567" s="14" t="s">
        <v>142</v>
      </c>
      <c r="C1567" s="14" t="s">
        <v>345</v>
      </c>
      <c r="D1567" s="14" t="s">
        <v>346</v>
      </c>
      <c r="E1567" s="21" t="s">
        <v>347</v>
      </c>
      <c r="F1567" s="14" t="s">
        <v>348</v>
      </c>
      <c r="G1567" s="22">
        <v>11484.1</v>
      </c>
      <c r="H1567" s="18" t="s">
        <v>18</v>
      </c>
      <c r="I1567" s="19">
        <f>IF(services[[#This Row],[Quantity]]="[Enter Quantity]",0,services[[#This Row],[Price Per Unit]]*services[[#This Row],[Quantity]])</f>
        <v>0</v>
      </c>
    </row>
    <row r="1568" spans="1:9" ht="62" x14ac:dyDescent="0.35">
      <c r="A1568" s="14" t="s">
        <v>1632</v>
      </c>
      <c r="B1568" s="14" t="s">
        <v>142</v>
      </c>
      <c r="C1568" s="14" t="s">
        <v>345</v>
      </c>
      <c r="D1568" s="14" t="s">
        <v>346</v>
      </c>
      <c r="E1568" s="21" t="s">
        <v>347</v>
      </c>
      <c r="F1568" s="14" t="s">
        <v>348</v>
      </c>
      <c r="G1568" s="22">
        <v>18641.060000000001</v>
      </c>
      <c r="H1568" s="18" t="s">
        <v>18</v>
      </c>
      <c r="I1568" s="19">
        <f>IF(services[[#This Row],[Quantity]]="[Enter Quantity]",0,services[[#This Row],[Price Per Unit]]*services[[#This Row],[Quantity]])</f>
        <v>0</v>
      </c>
    </row>
    <row r="1569" spans="1:9" ht="62" x14ac:dyDescent="0.35">
      <c r="A1569" s="14" t="s">
        <v>1633</v>
      </c>
      <c r="B1569" s="14" t="s">
        <v>142</v>
      </c>
      <c r="C1569" s="14" t="s">
        <v>345</v>
      </c>
      <c r="D1569" s="14" t="s">
        <v>346</v>
      </c>
      <c r="E1569" s="21" t="s">
        <v>347</v>
      </c>
      <c r="F1569" s="14" t="s">
        <v>348</v>
      </c>
      <c r="G1569" s="22">
        <v>14119.87</v>
      </c>
      <c r="H1569" s="18" t="s">
        <v>18</v>
      </c>
      <c r="I1569" s="19">
        <f>IF(services[[#This Row],[Quantity]]="[Enter Quantity]",0,services[[#This Row],[Price Per Unit]]*services[[#This Row],[Quantity]])</f>
        <v>0</v>
      </c>
    </row>
    <row r="1570" spans="1:9" ht="62" x14ac:dyDescent="0.35">
      <c r="A1570" s="14" t="s">
        <v>1634</v>
      </c>
      <c r="B1570" s="14" t="s">
        <v>142</v>
      </c>
      <c r="C1570" s="14" t="s">
        <v>345</v>
      </c>
      <c r="D1570" s="14" t="s">
        <v>346</v>
      </c>
      <c r="E1570" s="21" t="s">
        <v>347</v>
      </c>
      <c r="F1570" s="14" t="s">
        <v>348</v>
      </c>
      <c r="G1570" s="22">
        <v>18598.37</v>
      </c>
      <c r="H1570" s="18" t="s">
        <v>18</v>
      </c>
      <c r="I1570" s="19">
        <f>IF(services[[#This Row],[Quantity]]="[Enter Quantity]",0,services[[#This Row],[Price Per Unit]]*services[[#This Row],[Quantity]])</f>
        <v>0</v>
      </c>
    </row>
    <row r="1571" spans="1:9" ht="62" x14ac:dyDescent="0.35">
      <c r="A1571" s="14" t="s">
        <v>1635</v>
      </c>
      <c r="B1571" s="14" t="s">
        <v>142</v>
      </c>
      <c r="C1571" s="14" t="s">
        <v>345</v>
      </c>
      <c r="D1571" s="14" t="s">
        <v>346</v>
      </c>
      <c r="E1571" s="21" t="s">
        <v>347</v>
      </c>
      <c r="F1571" s="14" t="s">
        <v>348</v>
      </c>
      <c r="G1571" s="22">
        <v>7550.56</v>
      </c>
      <c r="H1571" s="18" t="s">
        <v>18</v>
      </c>
      <c r="I1571" s="19">
        <f>IF(services[[#This Row],[Quantity]]="[Enter Quantity]",0,services[[#This Row],[Price Per Unit]]*services[[#This Row],[Quantity]])</f>
        <v>0</v>
      </c>
    </row>
    <row r="1572" spans="1:9" ht="62" x14ac:dyDescent="0.35">
      <c r="A1572" s="14" t="s">
        <v>1636</v>
      </c>
      <c r="B1572" s="14" t="s">
        <v>142</v>
      </c>
      <c r="C1572" s="14" t="s">
        <v>345</v>
      </c>
      <c r="D1572" s="14" t="s">
        <v>346</v>
      </c>
      <c r="E1572" s="21" t="s">
        <v>347</v>
      </c>
      <c r="F1572" s="14" t="s">
        <v>348</v>
      </c>
      <c r="G1572" s="22">
        <v>3546.5</v>
      </c>
      <c r="H1572" s="18" t="s">
        <v>18</v>
      </c>
      <c r="I1572" s="19">
        <f>IF(services[[#This Row],[Quantity]]="[Enter Quantity]",0,services[[#This Row],[Price Per Unit]]*services[[#This Row],[Quantity]])</f>
        <v>0</v>
      </c>
    </row>
    <row r="1573" spans="1:9" ht="62" x14ac:dyDescent="0.35">
      <c r="A1573" s="14" t="s">
        <v>1637</v>
      </c>
      <c r="B1573" s="14" t="s">
        <v>142</v>
      </c>
      <c r="C1573" s="14" t="s">
        <v>345</v>
      </c>
      <c r="D1573" s="14" t="s">
        <v>346</v>
      </c>
      <c r="E1573" s="21" t="s">
        <v>347</v>
      </c>
      <c r="F1573" s="14" t="s">
        <v>348</v>
      </c>
      <c r="G1573" s="22">
        <v>17614.349999999999</v>
      </c>
      <c r="H1573" s="18" t="s">
        <v>18</v>
      </c>
      <c r="I1573" s="19">
        <f>IF(services[[#This Row],[Quantity]]="[Enter Quantity]",0,services[[#This Row],[Price Per Unit]]*services[[#This Row],[Quantity]])</f>
        <v>0</v>
      </c>
    </row>
    <row r="1574" spans="1:9" ht="62" x14ac:dyDescent="0.35">
      <c r="A1574" s="14" t="s">
        <v>1638</v>
      </c>
      <c r="B1574" s="14" t="s">
        <v>142</v>
      </c>
      <c r="C1574" s="14" t="s">
        <v>345</v>
      </c>
      <c r="D1574" s="14" t="s">
        <v>346</v>
      </c>
      <c r="E1574" s="21" t="s">
        <v>347</v>
      </c>
      <c r="F1574" s="14" t="s">
        <v>348</v>
      </c>
      <c r="G1574" s="22">
        <v>17749.25</v>
      </c>
      <c r="H1574" s="18" t="s">
        <v>18</v>
      </c>
      <c r="I1574" s="19">
        <f>IF(services[[#This Row],[Quantity]]="[Enter Quantity]",0,services[[#This Row],[Price Per Unit]]*services[[#This Row],[Quantity]])</f>
        <v>0</v>
      </c>
    </row>
    <row r="1575" spans="1:9" ht="62" x14ac:dyDescent="0.35">
      <c r="A1575" s="14" t="s">
        <v>1639</v>
      </c>
      <c r="B1575" s="14" t="s">
        <v>142</v>
      </c>
      <c r="C1575" s="14" t="s">
        <v>345</v>
      </c>
      <c r="D1575" s="14" t="s">
        <v>346</v>
      </c>
      <c r="E1575" s="21" t="s">
        <v>347</v>
      </c>
      <c r="F1575" s="14" t="s">
        <v>348</v>
      </c>
      <c r="G1575" s="22">
        <v>8901.36</v>
      </c>
      <c r="H1575" s="18" t="s">
        <v>18</v>
      </c>
      <c r="I1575" s="19">
        <f>IF(services[[#This Row],[Quantity]]="[Enter Quantity]",0,services[[#This Row],[Price Per Unit]]*services[[#This Row],[Quantity]])</f>
        <v>0</v>
      </c>
    </row>
    <row r="1576" spans="1:9" ht="62" x14ac:dyDescent="0.35">
      <c r="A1576" s="14" t="s">
        <v>1640</v>
      </c>
      <c r="B1576" s="14" t="s">
        <v>142</v>
      </c>
      <c r="C1576" s="14" t="s">
        <v>345</v>
      </c>
      <c r="D1576" s="14" t="s">
        <v>346</v>
      </c>
      <c r="E1576" s="21" t="s">
        <v>347</v>
      </c>
      <c r="F1576" s="14" t="s">
        <v>348</v>
      </c>
      <c r="G1576" s="22">
        <v>5737.15</v>
      </c>
      <c r="H1576" s="18" t="s">
        <v>18</v>
      </c>
      <c r="I1576" s="19">
        <f>IF(services[[#This Row],[Quantity]]="[Enter Quantity]",0,services[[#This Row],[Price Per Unit]]*services[[#This Row],[Quantity]])</f>
        <v>0</v>
      </c>
    </row>
    <row r="1577" spans="1:9" ht="62" x14ac:dyDescent="0.35">
      <c r="A1577" s="14" t="s">
        <v>1641</v>
      </c>
      <c r="B1577" s="14" t="s">
        <v>142</v>
      </c>
      <c r="C1577" s="14" t="s">
        <v>345</v>
      </c>
      <c r="D1577" s="14" t="s">
        <v>346</v>
      </c>
      <c r="E1577" s="21" t="s">
        <v>347</v>
      </c>
      <c r="F1577" s="14" t="s">
        <v>348</v>
      </c>
      <c r="G1577" s="22">
        <v>2807.55</v>
      </c>
      <c r="H1577" s="18" t="s">
        <v>18</v>
      </c>
      <c r="I1577" s="19">
        <f>IF(services[[#This Row],[Quantity]]="[Enter Quantity]",0,services[[#This Row],[Price Per Unit]]*services[[#This Row],[Quantity]])</f>
        <v>0</v>
      </c>
    </row>
    <row r="1578" spans="1:9" ht="62" x14ac:dyDescent="0.35">
      <c r="A1578" s="14" t="s">
        <v>1642</v>
      </c>
      <c r="B1578" s="14" t="s">
        <v>142</v>
      </c>
      <c r="C1578" s="14" t="s">
        <v>345</v>
      </c>
      <c r="D1578" s="14" t="s">
        <v>346</v>
      </c>
      <c r="E1578" s="21" t="s">
        <v>347</v>
      </c>
      <c r="F1578" s="14" t="s">
        <v>348</v>
      </c>
      <c r="G1578" s="22">
        <v>7613.04</v>
      </c>
      <c r="H1578" s="18" t="s">
        <v>18</v>
      </c>
      <c r="I1578" s="19">
        <f>IF(services[[#This Row],[Quantity]]="[Enter Quantity]",0,services[[#This Row],[Price Per Unit]]*services[[#This Row],[Quantity]])</f>
        <v>0</v>
      </c>
    </row>
    <row r="1579" spans="1:9" ht="62" x14ac:dyDescent="0.35">
      <c r="A1579" s="14" t="s">
        <v>1643</v>
      </c>
      <c r="B1579" s="14" t="s">
        <v>142</v>
      </c>
      <c r="C1579" s="14" t="s">
        <v>345</v>
      </c>
      <c r="D1579" s="14" t="s">
        <v>346</v>
      </c>
      <c r="E1579" s="21" t="s">
        <v>347</v>
      </c>
      <c r="F1579" s="14" t="s">
        <v>348</v>
      </c>
      <c r="G1579" s="22">
        <v>7922.28</v>
      </c>
      <c r="H1579" s="18" t="s">
        <v>18</v>
      </c>
      <c r="I1579" s="19">
        <f>IF(services[[#This Row],[Quantity]]="[Enter Quantity]",0,services[[#This Row],[Price Per Unit]]*services[[#This Row],[Quantity]])</f>
        <v>0</v>
      </c>
    </row>
    <row r="1580" spans="1:9" ht="62" x14ac:dyDescent="0.35">
      <c r="A1580" s="14" t="s">
        <v>1644</v>
      </c>
      <c r="B1580" s="14" t="s">
        <v>142</v>
      </c>
      <c r="C1580" s="14" t="s">
        <v>345</v>
      </c>
      <c r="D1580" s="14" t="s">
        <v>346</v>
      </c>
      <c r="E1580" s="21" t="s">
        <v>347</v>
      </c>
      <c r="F1580" s="14" t="s">
        <v>348</v>
      </c>
      <c r="G1580" s="22">
        <v>15229.32</v>
      </c>
      <c r="H1580" s="18" t="s">
        <v>18</v>
      </c>
      <c r="I1580" s="19">
        <f>IF(services[[#This Row],[Quantity]]="[Enter Quantity]",0,services[[#This Row],[Price Per Unit]]*services[[#This Row],[Quantity]])</f>
        <v>0</v>
      </c>
    </row>
    <row r="1581" spans="1:9" ht="62" x14ac:dyDescent="0.35">
      <c r="A1581" s="14" t="s">
        <v>1645</v>
      </c>
      <c r="B1581" s="14" t="s">
        <v>142</v>
      </c>
      <c r="C1581" s="14" t="s">
        <v>345</v>
      </c>
      <c r="D1581" s="14" t="s">
        <v>346</v>
      </c>
      <c r="E1581" s="21" t="s">
        <v>347</v>
      </c>
      <c r="F1581" s="14" t="s">
        <v>348</v>
      </c>
      <c r="G1581" s="22">
        <v>16161.71</v>
      </c>
      <c r="H1581" s="18" t="s">
        <v>18</v>
      </c>
      <c r="I1581" s="19">
        <f>IF(services[[#This Row],[Quantity]]="[Enter Quantity]",0,services[[#This Row],[Price Per Unit]]*services[[#This Row],[Quantity]])</f>
        <v>0</v>
      </c>
    </row>
    <row r="1582" spans="1:9" ht="62" x14ac:dyDescent="0.35">
      <c r="A1582" s="14" t="s">
        <v>1646</v>
      </c>
      <c r="B1582" s="14" t="s">
        <v>142</v>
      </c>
      <c r="C1582" s="14" t="s">
        <v>345</v>
      </c>
      <c r="D1582" s="14" t="s">
        <v>346</v>
      </c>
      <c r="E1582" s="21" t="s">
        <v>347</v>
      </c>
      <c r="F1582" s="14" t="s">
        <v>348</v>
      </c>
      <c r="G1582" s="22">
        <v>11393.4</v>
      </c>
      <c r="H1582" s="18" t="s">
        <v>18</v>
      </c>
      <c r="I1582" s="19">
        <f>IF(services[[#This Row],[Quantity]]="[Enter Quantity]",0,services[[#This Row],[Price Per Unit]]*services[[#This Row],[Quantity]])</f>
        <v>0</v>
      </c>
    </row>
    <row r="1583" spans="1:9" ht="62" x14ac:dyDescent="0.35">
      <c r="A1583" s="14" t="s">
        <v>1647</v>
      </c>
      <c r="B1583" s="14" t="s">
        <v>142</v>
      </c>
      <c r="C1583" s="14" t="s">
        <v>345</v>
      </c>
      <c r="D1583" s="14" t="s">
        <v>346</v>
      </c>
      <c r="E1583" s="21" t="s">
        <v>347</v>
      </c>
      <c r="F1583" s="14" t="s">
        <v>348</v>
      </c>
      <c r="G1583" s="22">
        <v>13020.62</v>
      </c>
      <c r="H1583" s="18" t="s">
        <v>18</v>
      </c>
      <c r="I1583" s="19">
        <f>IF(services[[#This Row],[Quantity]]="[Enter Quantity]",0,services[[#This Row],[Price Per Unit]]*services[[#This Row],[Quantity]])</f>
        <v>0</v>
      </c>
    </row>
    <row r="1584" spans="1:9" ht="62" x14ac:dyDescent="0.35">
      <c r="A1584" s="14" t="s">
        <v>1648</v>
      </c>
      <c r="B1584" s="14" t="s">
        <v>142</v>
      </c>
      <c r="C1584" s="14" t="s">
        <v>345</v>
      </c>
      <c r="D1584" s="14" t="s">
        <v>346</v>
      </c>
      <c r="E1584" s="21" t="s">
        <v>347</v>
      </c>
      <c r="F1584" s="14" t="s">
        <v>348</v>
      </c>
      <c r="G1584" s="22">
        <v>5084</v>
      </c>
      <c r="H1584" s="18" t="s">
        <v>18</v>
      </c>
      <c r="I1584" s="19">
        <f>IF(services[[#This Row],[Quantity]]="[Enter Quantity]",0,services[[#This Row],[Price Per Unit]]*services[[#This Row],[Quantity]])</f>
        <v>0</v>
      </c>
    </row>
    <row r="1585" spans="1:9" ht="62" x14ac:dyDescent="0.35">
      <c r="A1585" s="14" t="s">
        <v>1649</v>
      </c>
      <c r="B1585" s="14" t="s">
        <v>142</v>
      </c>
      <c r="C1585" s="14" t="s">
        <v>345</v>
      </c>
      <c r="D1585" s="14" t="s">
        <v>346</v>
      </c>
      <c r="E1585" s="21" t="s">
        <v>347</v>
      </c>
      <c r="F1585" s="14" t="s">
        <v>348</v>
      </c>
      <c r="G1585" s="22">
        <v>11055.5</v>
      </c>
      <c r="H1585" s="18" t="s">
        <v>18</v>
      </c>
      <c r="I1585" s="19">
        <f>IF(services[[#This Row],[Quantity]]="[Enter Quantity]",0,services[[#This Row],[Price Per Unit]]*services[[#This Row],[Quantity]])</f>
        <v>0</v>
      </c>
    </row>
    <row r="1586" spans="1:9" ht="62" x14ac:dyDescent="0.35">
      <c r="A1586" s="14" t="s">
        <v>1650</v>
      </c>
      <c r="B1586" s="14" t="s">
        <v>142</v>
      </c>
      <c r="C1586" s="14" t="s">
        <v>345</v>
      </c>
      <c r="D1586" s="14" t="s">
        <v>346</v>
      </c>
      <c r="E1586" s="21" t="s">
        <v>347</v>
      </c>
      <c r="F1586" s="14" t="s">
        <v>348</v>
      </c>
      <c r="G1586" s="22">
        <v>12225.23</v>
      </c>
      <c r="H1586" s="18" t="s">
        <v>18</v>
      </c>
      <c r="I1586" s="19">
        <f>IF(services[[#This Row],[Quantity]]="[Enter Quantity]",0,services[[#This Row],[Price Per Unit]]*services[[#This Row],[Quantity]])</f>
        <v>0</v>
      </c>
    </row>
    <row r="1587" spans="1:9" ht="62" x14ac:dyDescent="0.35">
      <c r="A1587" s="14" t="s">
        <v>1651</v>
      </c>
      <c r="B1587" s="14" t="s">
        <v>142</v>
      </c>
      <c r="C1587" s="14" t="s">
        <v>345</v>
      </c>
      <c r="D1587" s="14" t="s">
        <v>346</v>
      </c>
      <c r="E1587" s="21" t="s">
        <v>347</v>
      </c>
      <c r="F1587" s="14" t="s">
        <v>348</v>
      </c>
      <c r="G1587" s="22">
        <v>17664.43</v>
      </c>
      <c r="H1587" s="18" t="s">
        <v>18</v>
      </c>
      <c r="I1587" s="19">
        <f>IF(services[[#This Row],[Quantity]]="[Enter Quantity]",0,services[[#This Row],[Price Per Unit]]*services[[#This Row],[Quantity]])</f>
        <v>0</v>
      </c>
    </row>
    <row r="1588" spans="1:9" ht="62" x14ac:dyDescent="0.35">
      <c r="A1588" s="14" t="s">
        <v>1652</v>
      </c>
      <c r="B1588" s="14" t="s">
        <v>142</v>
      </c>
      <c r="C1588" s="14" t="s">
        <v>345</v>
      </c>
      <c r="D1588" s="14" t="s">
        <v>346</v>
      </c>
      <c r="E1588" s="21" t="s">
        <v>347</v>
      </c>
      <c r="F1588" s="14" t="s">
        <v>348</v>
      </c>
      <c r="G1588" s="22">
        <v>12439.41</v>
      </c>
      <c r="H1588" s="18" t="s">
        <v>18</v>
      </c>
      <c r="I1588" s="19">
        <f>IF(services[[#This Row],[Quantity]]="[Enter Quantity]",0,services[[#This Row],[Price Per Unit]]*services[[#This Row],[Quantity]])</f>
        <v>0</v>
      </c>
    </row>
    <row r="1589" spans="1:9" ht="62" x14ac:dyDescent="0.35">
      <c r="A1589" s="14" t="s">
        <v>1653</v>
      </c>
      <c r="B1589" s="14" t="s">
        <v>142</v>
      </c>
      <c r="C1589" s="14" t="s">
        <v>345</v>
      </c>
      <c r="D1589" s="14" t="s">
        <v>346</v>
      </c>
      <c r="E1589" s="21" t="s">
        <v>347</v>
      </c>
      <c r="F1589" s="14" t="s">
        <v>348</v>
      </c>
      <c r="G1589" s="22">
        <v>7583.25</v>
      </c>
      <c r="H1589" s="18" t="s">
        <v>18</v>
      </c>
      <c r="I1589" s="19">
        <f>IF(services[[#This Row],[Quantity]]="[Enter Quantity]",0,services[[#This Row],[Price Per Unit]]*services[[#This Row],[Quantity]])</f>
        <v>0</v>
      </c>
    </row>
    <row r="1590" spans="1:9" ht="62" x14ac:dyDescent="0.35">
      <c r="A1590" s="14" t="s">
        <v>1654</v>
      </c>
      <c r="B1590" s="14" t="s">
        <v>142</v>
      </c>
      <c r="C1590" s="14" t="s">
        <v>345</v>
      </c>
      <c r="D1590" s="14" t="s">
        <v>346</v>
      </c>
      <c r="E1590" s="21" t="s">
        <v>347</v>
      </c>
      <c r="F1590" s="14" t="s">
        <v>348</v>
      </c>
      <c r="G1590" s="22">
        <v>3382.5</v>
      </c>
      <c r="H1590" s="18" t="s">
        <v>18</v>
      </c>
      <c r="I1590" s="19">
        <f>IF(services[[#This Row],[Quantity]]="[Enter Quantity]",0,services[[#This Row],[Price Per Unit]]*services[[#This Row],[Quantity]])</f>
        <v>0</v>
      </c>
    </row>
    <row r="1591" spans="1:9" ht="62" x14ac:dyDescent="0.35">
      <c r="A1591" s="14" t="s">
        <v>1655</v>
      </c>
      <c r="B1591" s="14" t="s">
        <v>142</v>
      </c>
      <c r="C1591" s="14" t="s">
        <v>345</v>
      </c>
      <c r="D1591" s="14" t="s">
        <v>346</v>
      </c>
      <c r="E1591" s="21" t="s">
        <v>347</v>
      </c>
      <c r="F1591" s="14" t="s">
        <v>348</v>
      </c>
      <c r="G1591" s="22">
        <v>2873.49</v>
      </c>
      <c r="H1591" s="18" t="s">
        <v>18</v>
      </c>
      <c r="I1591" s="19">
        <f>IF(services[[#This Row],[Quantity]]="[Enter Quantity]",0,services[[#This Row],[Price Per Unit]]*services[[#This Row],[Quantity]])</f>
        <v>0</v>
      </c>
    </row>
    <row r="1592" spans="1:9" ht="62" x14ac:dyDescent="0.35">
      <c r="A1592" s="14" t="s">
        <v>1656</v>
      </c>
      <c r="B1592" s="14" t="s">
        <v>142</v>
      </c>
      <c r="C1592" s="14" t="s">
        <v>345</v>
      </c>
      <c r="D1592" s="14" t="s">
        <v>346</v>
      </c>
      <c r="E1592" s="21" t="s">
        <v>347</v>
      </c>
      <c r="F1592" s="14" t="s">
        <v>348</v>
      </c>
      <c r="G1592" s="22">
        <v>2001.75</v>
      </c>
      <c r="H1592" s="18" t="s">
        <v>18</v>
      </c>
      <c r="I1592" s="19">
        <f>IF(services[[#This Row],[Quantity]]="[Enter Quantity]",0,services[[#This Row],[Price Per Unit]]*services[[#This Row],[Quantity]])</f>
        <v>0</v>
      </c>
    </row>
    <row r="1593" spans="1:9" ht="62" x14ac:dyDescent="0.35">
      <c r="A1593" s="14" t="s">
        <v>1657</v>
      </c>
      <c r="B1593" s="14" t="s">
        <v>142</v>
      </c>
      <c r="C1593" s="14" t="s">
        <v>345</v>
      </c>
      <c r="D1593" s="14" t="s">
        <v>346</v>
      </c>
      <c r="E1593" s="21" t="s">
        <v>347</v>
      </c>
      <c r="F1593" s="14" t="s">
        <v>348</v>
      </c>
      <c r="G1593" s="22">
        <v>15646.5</v>
      </c>
      <c r="H1593" s="18" t="s">
        <v>18</v>
      </c>
      <c r="I1593" s="19">
        <f>IF(services[[#This Row],[Quantity]]="[Enter Quantity]",0,services[[#This Row],[Price Per Unit]]*services[[#This Row],[Quantity]])</f>
        <v>0</v>
      </c>
    </row>
    <row r="1594" spans="1:9" ht="62" x14ac:dyDescent="0.35">
      <c r="A1594" s="14" t="s">
        <v>1658</v>
      </c>
      <c r="B1594" s="14" t="s">
        <v>142</v>
      </c>
      <c r="C1594" s="14" t="s">
        <v>345</v>
      </c>
      <c r="D1594" s="14" t="s">
        <v>346</v>
      </c>
      <c r="E1594" s="21" t="s">
        <v>347</v>
      </c>
      <c r="F1594" s="14" t="s">
        <v>348</v>
      </c>
      <c r="G1594" s="22">
        <v>6621.5</v>
      </c>
      <c r="H1594" s="18" t="s">
        <v>18</v>
      </c>
      <c r="I1594" s="19">
        <f>IF(services[[#This Row],[Quantity]]="[Enter Quantity]",0,services[[#This Row],[Price Per Unit]]*services[[#This Row],[Quantity]])</f>
        <v>0</v>
      </c>
    </row>
    <row r="1595" spans="1:9" ht="62" x14ac:dyDescent="0.35">
      <c r="A1595" s="14" t="s">
        <v>1659</v>
      </c>
      <c r="B1595" s="14" t="s">
        <v>142</v>
      </c>
      <c r="C1595" s="14" t="s">
        <v>345</v>
      </c>
      <c r="D1595" s="14" t="s">
        <v>346</v>
      </c>
      <c r="E1595" s="21" t="s">
        <v>347</v>
      </c>
      <c r="F1595" s="14" t="s">
        <v>348</v>
      </c>
      <c r="G1595" s="22">
        <v>8241.68</v>
      </c>
      <c r="H1595" s="18" t="s">
        <v>18</v>
      </c>
      <c r="I1595" s="19">
        <f>IF(services[[#This Row],[Quantity]]="[Enter Quantity]",0,services[[#This Row],[Price Per Unit]]*services[[#This Row],[Quantity]])</f>
        <v>0</v>
      </c>
    </row>
    <row r="1596" spans="1:9" ht="62" x14ac:dyDescent="0.35">
      <c r="A1596" s="14" t="s">
        <v>1660</v>
      </c>
      <c r="B1596" s="14" t="s">
        <v>142</v>
      </c>
      <c r="C1596" s="14" t="s">
        <v>345</v>
      </c>
      <c r="D1596" s="14" t="s">
        <v>346</v>
      </c>
      <c r="E1596" s="21" t="s">
        <v>347</v>
      </c>
      <c r="F1596" s="14" t="s">
        <v>348</v>
      </c>
      <c r="G1596" s="22">
        <v>14860.51</v>
      </c>
      <c r="H1596" s="18" t="s">
        <v>18</v>
      </c>
      <c r="I1596" s="19">
        <f>IF(services[[#This Row],[Quantity]]="[Enter Quantity]",0,services[[#This Row],[Price Per Unit]]*services[[#This Row],[Quantity]])</f>
        <v>0</v>
      </c>
    </row>
    <row r="1597" spans="1:9" ht="62" x14ac:dyDescent="0.35">
      <c r="A1597" s="14" t="s">
        <v>1661</v>
      </c>
      <c r="B1597" s="14" t="s">
        <v>142</v>
      </c>
      <c r="C1597" s="14" t="s">
        <v>345</v>
      </c>
      <c r="D1597" s="14" t="s">
        <v>346</v>
      </c>
      <c r="E1597" s="21" t="s">
        <v>347</v>
      </c>
      <c r="F1597" s="14" t="s">
        <v>348</v>
      </c>
      <c r="G1597" s="22">
        <v>6381.42</v>
      </c>
      <c r="H1597" s="18" t="s">
        <v>18</v>
      </c>
      <c r="I1597" s="19">
        <f>IF(services[[#This Row],[Quantity]]="[Enter Quantity]",0,services[[#This Row],[Price Per Unit]]*services[[#This Row],[Quantity]])</f>
        <v>0</v>
      </c>
    </row>
    <row r="1598" spans="1:9" ht="62" x14ac:dyDescent="0.35">
      <c r="A1598" s="14" t="s">
        <v>1662</v>
      </c>
      <c r="B1598" s="14" t="s">
        <v>142</v>
      </c>
      <c r="C1598" s="14" t="s">
        <v>345</v>
      </c>
      <c r="D1598" s="14" t="s">
        <v>346</v>
      </c>
      <c r="E1598" s="21" t="s">
        <v>347</v>
      </c>
      <c r="F1598" s="14" t="s">
        <v>348</v>
      </c>
      <c r="G1598" s="22">
        <v>15537.25</v>
      </c>
      <c r="H1598" s="18" t="s">
        <v>18</v>
      </c>
      <c r="I1598" s="19">
        <f>IF(services[[#This Row],[Quantity]]="[Enter Quantity]",0,services[[#This Row],[Price Per Unit]]*services[[#This Row],[Quantity]])</f>
        <v>0</v>
      </c>
    </row>
    <row r="1599" spans="1:9" ht="62" x14ac:dyDescent="0.35">
      <c r="A1599" s="14" t="s">
        <v>1663</v>
      </c>
      <c r="B1599" s="14" t="s">
        <v>142</v>
      </c>
      <c r="C1599" s="14" t="s">
        <v>345</v>
      </c>
      <c r="D1599" s="14" t="s">
        <v>346</v>
      </c>
      <c r="E1599" s="21" t="s">
        <v>347</v>
      </c>
      <c r="F1599" s="14" t="s">
        <v>348</v>
      </c>
      <c r="G1599" s="22">
        <v>5163.2</v>
      </c>
      <c r="H1599" s="18" t="s">
        <v>18</v>
      </c>
      <c r="I1599" s="19">
        <f>IF(services[[#This Row],[Quantity]]="[Enter Quantity]",0,services[[#This Row],[Price Per Unit]]*services[[#This Row],[Quantity]])</f>
        <v>0</v>
      </c>
    </row>
    <row r="1600" spans="1:9" ht="62" x14ac:dyDescent="0.35">
      <c r="A1600" s="14" t="s">
        <v>1664</v>
      </c>
      <c r="B1600" s="14" t="s">
        <v>142</v>
      </c>
      <c r="C1600" s="14" t="s">
        <v>345</v>
      </c>
      <c r="D1600" s="14" t="s">
        <v>346</v>
      </c>
      <c r="E1600" s="21" t="s">
        <v>347</v>
      </c>
      <c r="F1600" s="14" t="s">
        <v>348</v>
      </c>
      <c r="G1600" s="22">
        <v>7842.07</v>
      </c>
      <c r="H1600" s="18" t="s">
        <v>18</v>
      </c>
      <c r="I1600" s="19">
        <f>IF(services[[#This Row],[Quantity]]="[Enter Quantity]",0,services[[#This Row],[Price Per Unit]]*services[[#This Row],[Quantity]])</f>
        <v>0</v>
      </c>
    </row>
    <row r="1601" spans="1:9" ht="62" x14ac:dyDescent="0.35">
      <c r="A1601" s="14" t="s">
        <v>1665</v>
      </c>
      <c r="B1601" s="14" t="s">
        <v>142</v>
      </c>
      <c r="C1601" s="14" t="s">
        <v>345</v>
      </c>
      <c r="D1601" s="14" t="s">
        <v>346</v>
      </c>
      <c r="E1601" s="21" t="s">
        <v>347</v>
      </c>
      <c r="F1601" s="14" t="s">
        <v>348</v>
      </c>
      <c r="G1601" s="22">
        <v>10879.76</v>
      </c>
      <c r="H1601" s="18" t="s">
        <v>18</v>
      </c>
      <c r="I1601" s="19">
        <f>IF(services[[#This Row],[Quantity]]="[Enter Quantity]",0,services[[#This Row],[Price Per Unit]]*services[[#This Row],[Quantity]])</f>
        <v>0</v>
      </c>
    </row>
    <row r="1602" spans="1:9" ht="62" x14ac:dyDescent="0.35">
      <c r="A1602" s="14" t="s">
        <v>1666</v>
      </c>
      <c r="B1602" s="14" t="s">
        <v>142</v>
      </c>
      <c r="C1602" s="14" t="s">
        <v>345</v>
      </c>
      <c r="D1602" s="14" t="s">
        <v>346</v>
      </c>
      <c r="E1602" s="21" t="s">
        <v>347</v>
      </c>
      <c r="F1602" s="14" t="s">
        <v>348</v>
      </c>
      <c r="G1602" s="22">
        <v>45077.5</v>
      </c>
      <c r="H1602" s="18" t="s">
        <v>18</v>
      </c>
      <c r="I1602" s="19">
        <f>IF(services[[#This Row],[Quantity]]="[Enter Quantity]",0,services[[#This Row],[Price Per Unit]]*services[[#This Row],[Quantity]])</f>
        <v>0</v>
      </c>
    </row>
    <row r="1603" spans="1:9" x14ac:dyDescent="0.35">
      <c r="A1603" s="14" t="s">
        <v>1667</v>
      </c>
      <c r="B1603" s="14" t="s">
        <v>373</v>
      </c>
      <c r="C1603" s="14" t="s">
        <v>345</v>
      </c>
      <c r="D1603" s="14" t="s">
        <v>346</v>
      </c>
      <c r="E1603" s="21" t="s">
        <v>347</v>
      </c>
      <c r="F1603" s="14" t="s">
        <v>348</v>
      </c>
      <c r="G1603" s="22">
        <v>5400</v>
      </c>
      <c r="H1603" s="18" t="s">
        <v>18</v>
      </c>
      <c r="I1603" s="19">
        <f>IF(services[[#This Row],[Quantity]]="[Enter Quantity]",0,services[[#This Row],[Price Per Unit]]*services[[#This Row],[Quantity]])</f>
        <v>0</v>
      </c>
    </row>
    <row r="1604" spans="1:9" x14ac:dyDescent="0.35">
      <c r="A1604" s="14" t="s">
        <v>1668</v>
      </c>
      <c r="B1604" s="14" t="s">
        <v>373</v>
      </c>
      <c r="C1604" s="14" t="s">
        <v>345</v>
      </c>
      <c r="D1604" s="14" t="s">
        <v>346</v>
      </c>
      <c r="E1604" s="21" t="s">
        <v>347</v>
      </c>
      <c r="F1604" s="14" t="s">
        <v>348</v>
      </c>
      <c r="G1604" s="22">
        <v>714.1</v>
      </c>
      <c r="H1604" s="18" t="s">
        <v>18</v>
      </c>
      <c r="I1604" s="19">
        <f>IF(services[[#This Row],[Quantity]]="[Enter Quantity]",0,services[[#This Row],[Price Per Unit]]*services[[#This Row],[Quantity]])</f>
        <v>0</v>
      </c>
    </row>
    <row r="1605" spans="1:9" x14ac:dyDescent="0.35">
      <c r="A1605" s="14" t="s">
        <v>1669</v>
      </c>
      <c r="B1605" s="14" t="s">
        <v>373</v>
      </c>
      <c r="C1605" s="14" t="s">
        <v>345</v>
      </c>
      <c r="D1605" s="14" t="s">
        <v>346</v>
      </c>
      <c r="E1605" s="21" t="s">
        <v>347</v>
      </c>
      <c r="F1605" s="14" t="s">
        <v>348</v>
      </c>
      <c r="G1605" s="22">
        <v>790.61</v>
      </c>
      <c r="H1605" s="18" t="s">
        <v>18</v>
      </c>
      <c r="I1605" s="19">
        <f>IF(services[[#This Row],[Quantity]]="[Enter Quantity]",0,services[[#This Row],[Price Per Unit]]*services[[#This Row],[Quantity]])</f>
        <v>0</v>
      </c>
    </row>
    <row r="1606" spans="1:9" x14ac:dyDescent="0.35">
      <c r="A1606" s="14" t="s">
        <v>1670</v>
      </c>
      <c r="B1606" s="14" t="s">
        <v>373</v>
      </c>
      <c r="C1606" s="14" t="s">
        <v>345</v>
      </c>
      <c r="D1606" s="14" t="s">
        <v>346</v>
      </c>
      <c r="E1606" s="21" t="s">
        <v>347</v>
      </c>
      <c r="F1606" s="14" t="s">
        <v>348</v>
      </c>
      <c r="G1606" s="22">
        <v>807.82</v>
      </c>
      <c r="H1606" s="18" t="s">
        <v>18</v>
      </c>
      <c r="I1606" s="19">
        <f>IF(services[[#This Row],[Quantity]]="[Enter Quantity]",0,services[[#This Row],[Price Per Unit]]*services[[#This Row],[Quantity]])</f>
        <v>0</v>
      </c>
    </row>
    <row r="1607" spans="1:9" x14ac:dyDescent="0.35">
      <c r="A1607" s="14" t="s">
        <v>1671</v>
      </c>
      <c r="B1607" s="14" t="s">
        <v>373</v>
      </c>
      <c r="C1607" s="14" t="s">
        <v>345</v>
      </c>
      <c r="D1607" s="14" t="s">
        <v>346</v>
      </c>
      <c r="E1607" s="21" t="s">
        <v>347</v>
      </c>
      <c r="F1607" s="14" t="s">
        <v>348</v>
      </c>
      <c r="G1607" s="22">
        <v>32626.92</v>
      </c>
      <c r="H1607" s="18" t="s">
        <v>18</v>
      </c>
      <c r="I1607" s="19">
        <f>IF(services[[#This Row],[Quantity]]="[Enter Quantity]",0,services[[#This Row],[Price Per Unit]]*services[[#This Row],[Quantity]])</f>
        <v>0</v>
      </c>
    </row>
    <row r="1608" spans="1:9" x14ac:dyDescent="0.35">
      <c r="A1608" s="14" t="s">
        <v>1672</v>
      </c>
      <c r="B1608" s="14" t="s">
        <v>373</v>
      </c>
      <c r="C1608" s="14" t="s">
        <v>345</v>
      </c>
      <c r="D1608" s="14" t="s">
        <v>346</v>
      </c>
      <c r="E1608" s="21" t="s">
        <v>347</v>
      </c>
      <c r="F1608" s="14" t="s">
        <v>348</v>
      </c>
      <c r="G1608" s="22">
        <v>809.84</v>
      </c>
      <c r="H1608" s="18" t="s">
        <v>18</v>
      </c>
      <c r="I1608" s="19">
        <f>IF(services[[#This Row],[Quantity]]="[Enter Quantity]",0,services[[#This Row],[Price Per Unit]]*services[[#This Row],[Quantity]])</f>
        <v>0</v>
      </c>
    </row>
    <row r="1609" spans="1:9" x14ac:dyDescent="0.35">
      <c r="A1609" s="14" t="s">
        <v>1673</v>
      </c>
      <c r="B1609" s="14" t="s">
        <v>373</v>
      </c>
      <c r="C1609" s="14" t="s">
        <v>345</v>
      </c>
      <c r="D1609" s="14" t="s">
        <v>346</v>
      </c>
      <c r="E1609" s="21" t="s">
        <v>347</v>
      </c>
      <c r="F1609" s="14" t="s">
        <v>348</v>
      </c>
      <c r="G1609" s="22">
        <v>719.99</v>
      </c>
      <c r="H1609" s="18" t="s">
        <v>18</v>
      </c>
      <c r="I1609" s="19">
        <f>IF(services[[#This Row],[Quantity]]="[Enter Quantity]",0,services[[#This Row],[Price Per Unit]]*services[[#This Row],[Quantity]])</f>
        <v>0</v>
      </c>
    </row>
    <row r="1610" spans="1:9" x14ac:dyDescent="0.35">
      <c r="A1610" s="14" t="s">
        <v>1674</v>
      </c>
      <c r="B1610" s="14" t="s">
        <v>373</v>
      </c>
      <c r="C1610" s="14" t="s">
        <v>345</v>
      </c>
      <c r="D1610" s="14" t="s">
        <v>346</v>
      </c>
      <c r="E1610" s="21" t="s">
        <v>347</v>
      </c>
      <c r="F1610" s="14" t="s">
        <v>348</v>
      </c>
      <c r="G1610" s="22">
        <v>4423.18</v>
      </c>
      <c r="H1610" s="18" t="s">
        <v>18</v>
      </c>
      <c r="I1610" s="19">
        <f>IF(services[[#This Row],[Quantity]]="[Enter Quantity]",0,services[[#This Row],[Price Per Unit]]*services[[#This Row],[Quantity]])</f>
        <v>0</v>
      </c>
    </row>
    <row r="1611" spans="1:9" ht="62" x14ac:dyDescent="0.35">
      <c r="A1611" s="14" t="s">
        <v>1675</v>
      </c>
      <c r="B1611" s="14" t="s">
        <v>142</v>
      </c>
      <c r="C1611" s="14" t="s">
        <v>345</v>
      </c>
      <c r="D1611" s="14" t="s">
        <v>346</v>
      </c>
      <c r="E1611" s="21" t="s">
        <v>347</v>
      </c>
      <c r="F1611" s="14" t="s">
        <v>348</v>
      </c>
      <c r="G1611" s="22">
        <v>10285.26</v>
      </c>
      <c r="H1611" s="18" t="s">
        <v>18</v>
      </c>
      <c r="I1611" s="19">
        <f>IF(services[[#This Row],[Quantity]]="[Enter Quantity]",0,services[[#This Row],[Price Per Unit]]*services[[#This Row],[Quantity]])</f>
        <v>0</v>
      </c>
    </row>
    <row r="1612" spans="1:9" ht="62" x14ac:dyDescent="0.35">
      <c r="A1612" s="14" t="s">
        <v>1676</v>
      </c>
      <c r="B1612" s="14" t="s">
        <v>142</v>
      </c>
      <c r="C1612" s="14" t="s">
        <v>345</v>
      </c>
      <c r="D1612" s="14" t="s">
        <v>346</v>
      </c>
      <c r="E1612" s="21" t="s">
        <v>347</v>
      </c>
      <c r="F1612" s="14" t="s">
        <v>348</v>
      </c>
      <c r="G1612" s="22">
        <v>5627.22</v>
      </c>
      <c r="H1612" s="18" t="s">
        <v>18</v>
      </c>
      <c r="I1612" s="19">
        <f>IF(services[[#This Row],[Quantity]]="[Enter Quantity]",0,services[[#This Row],[Price Per Unit]]*services[[#This Row],[Quantity]])</f>
        <v>0</v>
      </c>
    </row>
    <row r="1613" spans="1:9" ht="62" x14ac:dyDescent="0.35">
      <c r="A1613" s="14" t="s">
        <v>1677</v>
      </c>
      <c r="B1613" s="14" t="s">
        <v>142</v>
      </c>
      <c r="C1613" s="14" t="s">
        <v>345</v>
      </c>
      <c r="D1613" s="14" t="s">
        <v>346</v>
      </c>
      <c r="E1613" s="21" t="s">
        <v>347</v>
      </c>
      <c r="F1613" s="14" t="s">
        <v>348</v>
      </c>
      <c r="G1613" s="22">
        <v>73625</v>
      </c>
      <c r="H1613" s="18" t="s">
        <v>18</v>
      </c>
      <c r="I1613" s="19">
        <f>IF(services[[#This Row],[Quantity]]="[Enter Quantity]",0,services[[#This Row],[Price Per Unit]]*services[[#This Row],[Quantity]])</f>
        <v>0</v>
      </c>
    </row>
    <row r="1614" spans="1:9" ht="62" x14ac:dyDescent="0.35">
      <c r="A1614" s="14" t="s">
        <v>1678</v>
      </c>
      <c r="B1614" s="14" t="s">
        <v>142</v>
      </c>
      <c r="C1614" s="14" t="s">
        <v>345</v>
      </c>
      <c r="D1614" s="14" t="s">
        <v>346</v>
      </c>
      <c r="E1614" s="21" t="s">
        <v>347</v>
      </c>
      <c r="F1614" s="14" t="s">
        <v>348</v>
      </c>
      <c r="G1614" s="22">
        <v>73625</v>
      </c>
      <c r="H1614" s="18" t="s">
        <v>18</v>
      </c>
      <c r="I1614" s="19">
        <f>IF(services[[#This Row],[Quantity]]="[Enter Quantity]",0,services[[#This Row],[Price Per Unit]]*services[[#This Row],[Quantity]])</f>
        <v>0</v>
      </c>
    </row>
    <row r="1615" spans="1:9" x14ac:dyDescent="0.35">
      <c r="A1615" s="14" t="s">
        <v>1679</v>
      </c>
      <c r="B1615" s="14" t="s">
        <v>13</v>
      </c>
      <c r="C1615" s="14" t="s">
        <v>345</v>
      </c>
      <c r="D1615" s="14" t="s">
        <v>346</v>
      </c>
      <c r="E1615" s="21" t="s">
        <v>347</v>
      </c>
      <c r="F1615" s="14" t="s">
        <v>348</v>
      </c>
      <c r="G1615" s="22">
        <v>278.24358974358972</v>
      </c>
      <c r="H1615" s="18" t="s">
        <v>18</v>
      </c>
      <c r="I1615" s="19">
        <f>IF(services[[#This Row],[Quantity]]="[Enter Quantity]",0,services[[#This Row],[Price Per Unit]]*services[[#This Row],[Quantity]])</f>
        <v>0</v>
      </c>
    </row>
    <row r="1616" spans="1:9" x14ac:dyDescent="0.35">
      <c r="A1616" s="14" t="s">
        <v>1680</v>
      </c>
      <c r="B1616" s="14" t="s">
        <v>337</v>
      </c>
      <c r="C1616" s="14" t="s">
        <v>345</v>
      </c>
      <c r="D1616" s="14" t="s">
        <v>346</v>
      </c>
      <c r="E1616" s="21" t="s">
        <v>347</v>
      </c>
      <c r="F1616" s="14" t="s">
        <v>348</v>
      </c>
      <c r="G1616" s="22">
        <v>10.49</v>
      </c>
      <c r="H1616" s="18" t="s">
        <v>18</v>
      </c>
      <c r="I1616" s="19">
        <f>IF(services[[#This Row],[Quantity]]="[Enter Quantity]",0,services[[#This Row],[Price Per Unit]]*services[[#This Row],[Quantity]])</f>
        <v>0</v>
      </c>
    </row>
    <row r="1617" spans="1:9" x14ac:dyDescent="0.35">
      <c r="A1617" s="14" t="s">
        <v>1681</v>
      </c>
      <c r="B1617" s="14" t="s">
        <v>337</v>
      </c>
      <c r="C1617" s="14" t="s">
        <v>345</v>
      </c>
      <c r="D1617" s="14" t="s">
        <v>346</v>
      </c>
      <c r="E1617" s="21" t="s">
        <v>347</v>
      </c>
      <c r="F1617" s="14" t="s">
        <v>348</v>
      </c>
      <c r="G1617" s="22">
        <v>15.06</v>
      </c>
      <c r="H1617" s="18" t="s">
        <v>18</v>
      </c>
      <c r="I1617" s="19">
        <f>IF(services[[#This Row],[Quantity]]="[Enter Quantity]",0,services[[#This Row],[Price Per Unit]]*services[[#This Row],[Quantity]])</f>
        <v>0</v>
      </c>
    </row>
    <row r="1618" spans="1:9" x14ac:dyDescent="0.35">
      <c r="A1618" s="14" t="s">
        <v>1682</v>
      </c>
      <c r="B1618" s="14" t="s">
        <v>337</v>
      </c>
      <c r="C1618" s="14" t="s">
        <v>345</v>
      </c>
      <c r="D1618" s="14" t="s">
        <v>346</v>
      </c>
      <c r="E1618" s="21" t="s">
        <v>347</v>
      </c>
      <c r="F1618" s="14" t="s">
        <v>348</v>
      </c>
      <c r="G1618" s="22">
        <v>62.66</v>
      </c>
      <c r="H1618" s="18" t="s">
        <v>18</v>
      </c>
      <c r="I1618" s="19">
        <f>IF(services[[#This Row],[Quantity]]="[Enter Quantity]",0,services[[#This Row],[Price Per Unit]]*services[[#This Row],[Quantity]])</f>
        <v>0</v>
      </c>
    </row>
    <row r="1619" spans="1:9" x14ac:dyDescent="0.35">
      <c r="A1619" s="14" t="s">
        <v>1683</v>
      </c>
      <c r="B1619" s="14" t="s">
        <v>337</v>
      </c>
      <c r="C1619" s="14" t="s">
        <v>345</v>
      </c>
      <c r="D1619" s="14" t="s">
        <v>346</v>
      </c>
      <c r="E1619" s="21" t="s">
        <v>347</v>
      </c>
      <c r="F1619" s="14" t="s">
        <v>348</v>
      </c>
      <c r="G1619" s="22">
        <v>62.66</v>
      </c>
      <c r="H1619" s="18" t="s">
        <v>18</v>
      </c>
      <c r="I1619" s="19">
        <f>IF(services[[#This Row],[Quantity]]="[Enter Quantity]",0,services[[#This Row],[Price Per Unit]]*services[[#This Row],[Quantity]])</f>
        <v>0</v>
      </c>
    </row>
    <row r="1620" spans="1:9" x14ac:dyDescent="0.35">
      <c r="A1620" s="14" t="s">
        <v>1684</v>
      </c>
      <c r="B1620" s="14" t="s">
        <v>337</v>
      </c>
      <c r="C1620" s="14" t="s">
        <v>345</v>
      </c>
      <c r="D1620" s="14" t="s">
        <v>346</v>
      </c>
      <c r="E1620" s="21" t="s">
        <v>347</v>
      </c>
      <c r="F1620" s="14" t="s">
        <v>348</v>
      </c>
      <c r="G1620" s="22">
        <v>148.51428571428571</v>
      </c>
      <c r="H1620" s="18" t="s">
        <v>18</v>
      </c>
      <c r="I1620" s="19">
        <f>IF(services[[#This Row],[Quantity]]="[Enter Quantity]",0,services[[#This Row],[Price Per Unit]]*services[[#This Row],[Quantity]])</f>
        <v>0</v>
      </c>
    </row>
    <row r="1621" spans="1:9" x14ac:dyDescent="0.35">
      <c r="A1621" s="14" t="s">
        <v>1685</v>
      </c>
      <c r="B1621" s="14" t="s">
        <v>337</v>
      </c>
      <c r="C1621" s="14" t="s">
        <v>345</v>
      </c>
      <c r="D1621" s="14" t="s">
        <v>346</v>
      </c>
      <c r="E1621" s="21" t="s">
        <v>347</v>
      </c>
      <c r="F1621" s="14" t="s">
        <v>348</v>
      </c>
      <c r="G1621" s="22">
        <v>144.28571428571431</v>
      </c>
      <c r="H1621" s="18" t="s">
        <v>18</v>
      </c>
      <c r="I1621" s="19">
        <f>IF(services[[#This Row],[Quantity]]="[Enter Quantity]",0,services[[#This Row],[Price Per Unit]]*services[[#This Row],[Quantity]])</f>
        <v>0</v>
      </c>
    </row>
    <row r="1622" spans="1:9" x14ac:dyDescent="0.35">
      <c r="A1622" s="14" t="s">
        <v>1686</v>
      </c>
      <c r="B1622" s="14" t="s">
        <v>337</v>
      </c>
      <c r="C1622" s="14" t="s">
        <v>345</v>
      </c>
      <c r="D1622" s="14" t="s">
        <v>346</v>
      </c>
      <c r="E1622" s="21" t="s">
        <v>347</v>
      </c>
      <c r="F1622" s="14" t="s">
        <v>348</v>
      </c>
      <c r="G1622" s="22">
        <v>134.84285714285716</v>
      </c>
      <c r="H1622" s="18" t="s">
        <v>18</v>
      </c>
      <c r="I1622" s="19">
        <f>IF(services[[#This Row],[Quantity]]="[Enter Quantity]",0,services[[#This Row],[Price Per Unit]]*services[[#This Row],[Quantity]])</f>
        <v>0</v>
      </c>
    </row>
    <row r="1623" spans="1:9" x14ac:dyDescent="0.35">
      <c r="A1623" s="14" t="s">
        <v>1687</v>
      </c>
      <c r="B1623" s="14" t="s">
        <v>337</v>
      </c>
      <c r="C1623" s="14" t="s">
        <v>345</v>
      </c>
      <c r="D1623" s="14" t="s">
        <v>346</v>
      </c>
      <c r="E1623" s="21" t="s">
        <v>347</v>
      </c>
      <c r="F1623" s="14" t="s">
        <v>348</v>
      </c>
      <c r="G1623" s="22">
        <v>100.52</v>
      </c>
      <c r="H1623" s="18" t="s">
        <v>18</v>
      </c>
      <c r="I1623" s="19">
        <f>IF(services[[#This Row],[Quantity]]="[Enter Quantity]",0,services[[#This Row],[Price Per Unit]]*services[[#This Row],[Quantity]])</f>
        <v>0</v>
      </c>
    </row>
    <row r="1624" spans="1:9" ht="31" x14ac:dyDescent="0.35">
      <c r="A1624" s="14" t="s">
        <v>1688</v>
      </c>
      <c r="B1624" s="14" t="s">
        <v>337</v>
      </c>
      <c r="C1624" s="14" t="s">
        <v>345</v>
      </c>
      <c r="D1624" s="14" t="s">
        <v>346</v>
      </c>
      <c r="E1624" s="21" t="s">
        <v>347</v>
      </c>
      <c r="F1624" s="14" t="s">
        <v>348</v>
      </c>
      <c r="G1624" s="22">
        <v>274.29000000000002</v>
      </c>
      <c r="H1624" s="18" t="s">
        <v>18</v>
      </c>
      <c r="I1624" s="19">
        <f>IF(services[[#This Row],[Quantity]]="[Enter Quantity]",0,services[[#This Row],[Price Per Unit]]*services[[#This Row],[Quantity]])</f>
        <v>0</v>
      </c>
    </row>
    <row r="1625" spans="1:9" ht="31" x14ac:dyDescent="0.35">
      <c r="A1625" s="14" t="s">
        <v>1689</v>
      </c>
      <c r="B1625" s="14" t="s">
        <v>337</v>
      </c>
      <c r="C1625" s="14" t="s">
        <v>345</v>
      </c>
      <c r="D1625" s="14" t="s">
        <v>346</v>
      </c>
      <c r="E1625" s="21" t="s">
        <v>347</v>
      </c>
      <c r="F1625" s="14" t="s">
        <v>348</v>
      </c>
      <c r="G1625" s="22">
        <v>274.29000000000002</v>
      </c>
      <c r="H1625" s="18" t="s">
        <v>18</v>
      </c>
      <c r="I1625" s="19">
        <f>IF(services[[#This Row],[Quantity]]="[Enter Quantity]",0,services[[#This Row],[Price Per Unit]]*services[[#This Row],[Quantity]])</f>
        <v>0</v>
      </c>
    </row>
    <row r="1626" spans="1:9" ht="31" x14ac:dyDescent="0.35">
      <c r="A1626" s="14" t="s">
        <v>1690</v>
      </c>
      <c r="B1626" s="14" t="s">
        <v>337</v>
      </c>
      <c r="C1626" s="14" t="s">
        <v>345</v>
      </c>
      <c r="D1626" s="14" t="s">
        <v>346</v>
      </c>
      <c r="E1626" s="21" t="s">
        <v>347</v>
      </c>
      <c r="F1626" s="14" t="s">
        <v>348</v>
      </c>
      <c r="G1626" s="22">
        <v>274.29000000000002</v>
      </c>
      <c r="H1626" s="18" t="s">
        <v>18</v>
      </c>
      <c r="I1626" s="19">
        <f>IF(services[[#This Row],[Quantity]]="[Enter Quantity]",0,services[[#This Row],[Price Per Unit]]*services[[#This Row],[Quantity]])</f>
        <v>0</v>
      </c>
    </row>
    <row r="1627" spans="1:9" x14ac:dyDescent="0.35">
      <c r="A1627" s="14" t="s">
        <v>1691</v>
      </c>
      <c r="B1627" s="14" t="s">
        <v>337</v>
      </c>
      <c r="C1627" s="14" t="s">
        <v>345</v>
      </c>
      <c r="D1627" s="14" t="s">
        <v>346</v>
      </c>
      <c r="E1627" s="21" t="s">
        <v>347</v>
      </c>
      <c r="F1627" s="14" t="s">
        <v>348</v>
      </c>
      <c r="G1627" s="22">
        <v>2.57</v>
      </c>
      <c r="H1627" s="18" t="s">
        <v>18</v>
      </c>
      <c r="I1627" s="19">
        <f>IF(services[[#This Row],[Quantity]]="[Enter Quantity]",0,services[[#This Row],[Price Per Unit]]*services[[#This Row],[Quantity]])</f>
        <v>0</v>
      </c>
    </row>
    <row r="1628" spans="1:9" x14ac:dyDescent="0.35">
      <c r="A1628" s="14" t="s">
        <v>1692</v>
      </c>
      <c r="B1628" s="14" t="s">
        <v>337</v>
      </c>
      <c r="C1628" s="14" t="s">
        <v>345</v>
      </c>
      <c r="D1628" s="14" t="s">
        <v>346</v>
      </c>
      <c r="E1628" s="21" t="s">
        <v>347</v>
      </c>
      <c r="F1628" s="14" t="s">
        <v>348</v>
      </c>
      <c r="G1628" s="22">
        <v>54.55</v>
      </c>
      <c r="H1628" s="18" t="s">
        <v>18</v>
      </c>
      <c r="I1628" s="19">
        <f>IF(services[[#This Row],[Quantity]]="[Enter Quantity]",0,services[[#This Row],[Price Per Unit]]*services[[#This Row],[Quantity]])</f>
        <v>0</v>
      </c>
    </row>
    <row r="1629" spans="1:9" x14ac:dyDescent="0.35">
      <c r="A1629" s="14" t="s">
        <v>1693</v>
      </c>
      <c r="B1629" s="14" t="s">
        <v>337</v>
      </c>
      <c r="C1629" s="14" t="s">
        <v>345</v>
      </c>
      <c r="D1629" s="14" t="s">
        <v>346</v>
      </c>
      <c r="E1629" s="21" t="s">
        <v>347</v>
      </c>
      <c r="F1629" s="14" t="s">
        <v>348</v>
      </c>
      <c r="G1629" s="22">
        <v>157.14285714285714</v>
      </c>
      <c r="H1629" s="18" t="s">
        <v>18</v>
      </c>
      <c r="I1629" s="19">
        <f>IF(services[[#This Row],[Quantity]]="[Enter Quantity]",0,services[[#This Row],[Price Per Unit]]*services[[#This Row],[Quantity]])</f>
        <v>0</v>
      </c>
    </row>
    <row r="1630" spans="1:9" x14ac:dyDescent="0.35">
      <c r="A1630" s="14" t="s">
        <v>1694</v>
      </c>
      <c r="B1630" s="14" t="s">
        <v>337</v>
      </c>
      <c r="C1630" s="14" t="s">
        <v>345</v>
      </c>
      <c r="D1630" s="14" t="s">
        <v>346</v>
      </c>
      <c r="E1630" s="21" t="s">
        <v>347</v>
      </c>
      <c r="F1630" s="14" t="s">
        <v>348</v>
      </c>
      <c r="G1630" s="22">
        <v>31.29</v>
      </c>
      <c r="H1630" s="18" t="s">
        <v>18</v>
      </c>
      <c r="I1630" s="19">
        <f>IF(services[[#This Row],[Quantity]]="[Enter Quantity]",0,services[[#This Row],[Price Per Unit]]*services[[#This Row],[Quantity]])</f>
        <v>0</v>
      </c>
    </row>
    <row r="1631" spans="1:9" x14ac:dyDescent="0.35">
      <c r="A1631" s="14" t="s">
        <v>1695</v>
      </c>
      <c r="B1631" s="14" t="s">
        <v>337</v>
      </c>
      <c r="C1631" s="14" t="s">
        <v>345</v>
      </c>
      <c r="D1631" s="14" t="s">
        <v>346</v>
      </c>
      <c r="E1631" s="21" t="s">
        <v>347</v>
      </c>
      <c r="F1631" s="14" t="s">
        <v>348</v>
      </c>
      <c r="G1631" s="22">
        <v>50.68</v>
      </c>
      <c r="H1631" s="18" t="s">
        <v>18</v>
      </c>
      <c r="I1631" s="19">
        <f>IF(services[[#This Row],[Quantity]]="[Enter Quantity]",0,services[[#This Row],[Price Per Unit]]*services[[#This Row],[Quantity]])</f>
        <v>0</v>
      </c>
    </row>
    <row r="1632" spans="1:9" x14ac:dyDescent="0.35">
      <c r="A1632" s="14" t="s">
        <v>1696</v>
      </c>
      <c r="B1632" s="14" t="s">
        <v>337</v>
      </c>
      <c r="C1632" s="14" t="s">
        <v>345</v>
      </c>
      <c r="D1632" s="14" t="s">
        <v>346</v>
      </c>
      <c r="E1632" s="21" t="s">
        <v>347</v>
      </c>
      <c r="F1632" s="14" t="s">
        <v>348</v>
      </c>
      <c r="G1632" s="22">
        <v>52.79</v>
      </c>
      <c r="H1632" s="18" t="s">
        <v>18</v>
      </c>
      <c r="I1632" s="19">
        <f>IF(services[[#This Row],[Quantity]]="[Enter Quantity]",0,services[[#This Row],[Price Per Unit]]*services[[#This Row],[Quantity]])</f>
        <v>0</v>
      </c>
    </row>
    <row r="1633" spans="1:9" x14ac:dyDescent="0.35">
      <c r="A1633" s="14" t="s">
        <v>1697</v>
      </c>
      <c r="B1633" s="14" t="s">
        <v>337</v>
      </c>
      <c r="C1633" s="14" t="s">
        <v>345</v>
      </c>
      <c r="D1633" s="14" t="s">
        <v>346</v>
      </c>
      <c r="E1633" s="21" t="s">
        <v>347</v>
      </c>
      <c r="F1633" s="14" t="s">
        <v>348</v>
      </c>
      <c r="G1633" s="22">
        <v>144.16</v>
      </c>
      <c r="H1633" s="18" t="s">
        <v>18</v>
      </c>
      <c r="I1633" s="19">
        <f>IF(services[[#This Row],[Quantity]]="[Enter Quantity]",0,services[[#This Row],[Price Per Unit]]*services[[#This Row],[Quantity]])</f>
        <v>0</v>
      </c>
    </row>
    <row r="1634" spans="1:9" ht="62" x14ac:dyDescent="0.35">
      <c r="A1634" s="14" t="s">
        <v>1698</v>
      </c>
      <c r="B1634" s="14" t="s">
        <v>142</v>
      </c>
      <c r="C1634" s="14" t="s">
        <v>345</v>
      </c>
      <c r="D1634" s="14" t="s">
        <v>346</v>
      </c>
      <c r="E1634" s="21" t="s">
        <v>347</v>
      </c>
      <c r="F1634" s="14" t="s">
        <v>348</v>
      </c>
      <c r="G1634" s="22">
        <v>70.25</v>
      </c>
      <c r="H1634" s="18" t="s">
        <v>18</v>
      </c>
      <c r="I1634" s="19">
        <f>IF(services[[#This Row],[Quantity]]="[Enter Quantity]",0,services[[#This Row],[Price Per Unit]]*services[[#This Row],[Quantity]])</f>
        <v>0</v>
      </c>
    </row>
    <row r="1635" spans="1:9" ht="62" x14ac:dyDescent="0.35">
      <c r="A1635" s="14" t="s">
        <v>1699</v>
      </c>
      <c r="B1635" s="14" t="s">
        <v>142</v>
      </c>
      <c r="C1635" s="14" t="s">
        <v>345</v>
      </c>
      <c r="D1635" s="14" t="s">
        <v>346</v>
      </c>
      <c r="E1635" s="21" t="s">
        <v>347</v>
      </c>
      <c r="F1635" s="14" t="s">
        <v>348</v>
      </c>
      <c r="G1635" s="22">
        <v>120.71</v>
      </c>
      <c r="H1635" s="18" t="s">
        <v>18</v>
      </c>
      <c r="I1635" s="19">
        <f>IF(services[[#This Row],[Quantity]]="[Enter Quantity]",0,services[[#This Row],[Price Per Unit]]*services[[#This Row],[Quantity]])</f>
        <v>0</v>
      </c>
    </row>
    <row r="1636" spans="1:9" ht="62" x14ac:dyDescent="0.35">
      <c r="A1636" s="14" t="s">
        <v>1700</v>
      </c>
      <c r="B1636" s="14" t="s">
        <v>142</v>
      </c>
      <c r="C1636" s="14" t="s">
        <v>345</v>
      </c>
      <c r="D1636" s="14" t="s">
        <v>346</v>
      </c>
      <c r="E1636" s="21" t="s">
        <v>347</v>
      </c>
      <c r="F1636" s="14" t="s">
        <v>348</v>
      </c>
      <c r="G1636" s="22">
        <v>47.75</v>
      </c>
      <c r="H1636" s="18" t="s">
        <v>18</v>
      </c>
      <c r="I1636" s="19">
        <f>IF(services[[#This Row],[Quantity]]="[Enter Quantity]",0,services[[#This Row],[Price Per Unit]]*services[[#This Row],[Quantity]])</f>
        <v>0</v>
      </c>
    </row>
    <row r="1637" spans="1:9" ht="62" x14ac:dyDescent="0.35">
      <c r="A1637" s="14" t="s">
        <v>1701</v>
      </c>
      <c r="B1637" s="14" t="s">
        <v>142</v>
      </c>
      <c r="C1637" s="14" t="s">
        <v>345</v>
      </c>
      <c r="D1637" s="14" t="s">
        <v>346</v>
      </c>
      <c r="E1637" s="21" t="s">
        <v>347</v>
      </c>
      <c r="F1637" s="14" t="s">
        <v>348</v>
      </c>
      <c r="G1637" s="22">
        <v>97.66</v>
      </c>
      <c r="H1637" s="18" t="s">
        <v>18</v>
      </c>
      <c r="I1637" s="19">
        <f>IF(services[[#This Row],[Quantity]]="[Enter Quantity]",0,services[[#This Row],[Price Per Unit]]*services[[#This Row],[Quantity]])</f>
        <v>0</v>
      </c>
    </row>
    <row r="1638" spans="1:9" ht="62" x14ac:dyDescent="0.35">
      <c r="A1638" s="14" t="s">
        <v>1702</v>
      </c>
      <c r="B1638" s="14" t="s">
        <v>142</v>
      </c>
      <c r="C1638" s="14" t="s">
        <v>345</v>
      </c>
      <c r="D1638" s="14" t="s">
        <v>346</v>
      </c>
      <c r="E1638" s="21" t="s">
        <v>347</v>
      </c>
      <c r="F1638" s="14" t="s">
        <v>348</v>
      </c>
      <c r="G1638" s="22">
        <v>56.35</v>
      </c>
      <c r="H1638" s="18" t="s">
        <v>18</v>
      </c>
      <c r="I1638" s="19">
        <f>IF(services[[#This Row],[Quantity]]="[Enter Quantity]",0,services[[#This Row],[Price Per Unit]]*services[[#This Row],[Quantity]])</f>
        <v>0</v>
      </c>
    </row>
    <row r="1639" spans="1:9" ht="62" x14ac:dyDescent="0.35">
      <c r="A1639" s="14" t="s">
        <v>1703</v>
      </c>
      <c r="B1639" s="14" t="s">
        <v>142</v>
      </c>
      <c r="C1639" s="14" t="s">
        <v>345</v>
      </c>
      <c r="D1639" s="14" t="s">
        <v>346</v>
      </c>
      <c r="E1639" s="21" t="s">
        <v>347</v>
      </c>
      <c r="F1639" s="14" t="s">
        <v>348</v>
      </c>
      <c r="G1639" s="22">
        <v>51.68</v>
      </c>
      <c r="H1639" s="18" t="s">
        <v>18</v>
      </c>
      <c r="I1639" s="19">
        <f>IF(services[[#This Row],[Quantity]]="[Enter Quantity]",0,services[[#This Row],[Price Per Unit]]*services[[#This Row],[Quantity]])</f>
        <v>0</v>
      </c>
    </row>
    <row r="1640" spans="1:9" ht="62" x14ac:dyDescent="0.35">
      <c r="A1640" s="14" t="s">
        <v>1704</v>
      </c>
      <c r="B1640" s="14" t="s">
        <v>142</v>
      </c>
      <c r="C1640" s="14" t="s">
        <v>345</v>
      </c>
      <c r="D1640" s="14" t="s">
        <v>346</v>
      </c>
      <c r="E1640" s="21" t="s">
        <v>347</v>
      </c>
      <c r="F1640" s="14" t="s">
        <v>348</v>
      </c>
      <c r="G1640" s="22">
        <v>75.63</v>
      </c>
      <c r="H1640" s="18" t="s">
        <v>18</v>
      </c>
      <c r="I1640" s="19">
        <f>IF(services[[#This Row],[Quantity]]="[Enter Quantity]",0,services[[#This Row],[Price Per Unit]]*services[[#This Row],[Quantity]])</f>
        <v>0</v>
      </c>
    </row>
    <row r="1641" spans="1:9" ht="62" x14ac:dyDescent="0.35">
      <c r="A1641" s="14" t="s">
        <v>1705</v>
      </c>
      <c r="B1641" s="14" t="s">
        <v>142</v>
      </c>
      <c r="C1641" s="14" t="s">
        <v>345</v>
      </c>
      <c r="D1641" s="14" t="s">
        <v>346</v>
      </c>
      <c r="E1641" s="21" t="s">
        <v>347</v>
      </c>
      <c r="F1641" s="14" t="s">
        <v>348</v>
      </c>
      <c r="G1641" s="22">
        <v>184.57</v>
      </c>
      <c r="H1641" s="18" t="s">
        <v>18</v>
      </c>
      <c r="I1641" s="19">
        <f>IF(services[[#This Row],[Quantity]]="[Enter Quantity]",0,services[[#This Row],[Price Per Unit]]*services[[#This Row],[Quantity]])</f>
        <v>0</v>
      </c>
    </row>
    <row r="1642" spans="1:9" ht="62" x14ac:dyDescent="0.35">
      <c r="A1642" s="14" t="s">
        <v>1706</v>
      </c>
      <c r="B1642" s="14" t="s">
        <v>142</v>
      </c>
      <c r="C1642" s="14" t="s">
        <v>345</v>
      </c>
      <c r="D1642" s="14" t="s">
        <v>346</v>
      </c>
      <c r="E1642" s="21" t="s">
        <v>347</v>
      </c>
      <c r="F1642" s="14" t="s">
        <v>348</v>
      </c>
      <c r="G1642" s="22">
        <v>554</v>
      </c>
      <c r="H1642" s="18" t="s">
        <v>18</v>
      </c>
      <c r="I1642" s="19">
        <f>IF(services[[#This Row],[Quantity]]="[Enter Quantity]",0,services[[#This Row],[Price Per Unit]]*services[[#This Row],[Quantity]])</f>
        <v>0</v>
      </c>
    </row>
    <row r="1643" spans="1:9" ht="62" x14ac:dyDescent="0.35">
      <c r="A1643" s="14" t="s">
        <v>1707</v>
      </c>
      <c r="B1643" s="14" t="s">
        <v>142</v>
      </c>
      <c r="C1643" s="14" t="s">
        <v>345</v>
      </c>
      <c r="D1643" s="14" t="s">
        <v>346</v>
      </c>
      <c r="E1643" s="21" t="s">
        <v>347</v>
      </c>
      <c r="F1643" s="14" t="s">
        <v>348</v>
      </c>
      <c r="G1643" s="22">
        <v>416</v>
      </c>
      <c r="H1643" s="18" t="s">
        <v>18</v>
      </c>
      <c r="I1643" s="19">
        <f>IF(services[[#This Row],[Quantity]]="[Enter Quantity]",0,services[[#This Row],[Price Per Unit]]*services[[#This Row],[Quantity]])</f>
        <v>0</v>
      </c>
    </row>
    <row r="1644" spans="1:9" ht="62" x14ac:dyDescent="0.35">
      <c r="A1644" s="14" t="s">
        <v>1708</v>
      </c>
      <c r="B1644" s="14" t="s">
        <v>142</v>
      </c>
      <c r="C1644" s="14" t="s">
        <v>345</v>
      </c>
      <c r="D1644" s="14" t="s">
        <v>346</v>
      </c>
      <c r="E1644" s="21" t="s">
        <v>347</v>
      </c>
      <c r="F1644" s="14" t="s">
        <v>348</v>
      </c>
      <c r="G1644" s="22">
        <v>200</v>
      </c>
      <c r="H1644" s="18" t="s">
        <v>18</v>
      </c>
      <c r="I1644" s="19">
        <f>IF(services[[#This Row],[Quantity]]="[Enter Quantity]",0,services[[#This Row],[Price Per Unit]]*services[[#This Row],[Quantity]])</f>
        <v>0</v>
      </c>
    </row>
    <row r="1645" spans="1:9" ht="62" x14ac:dyDescent="0.35">
      <c r="A1645" s="14" t="s">
        <v>1709</v>
      </c>
      <c r="B1645" s="14" t="s">
        <v>142</v>
      </c>
      <c r="C1645" s="14" t="s">
        <v>345</v>
      </c>
      <c r="D1645" s="14" t="s">
        <v>346</v>
      </c>
      <c r="E1645" s="21" t="s">
        <v>347</v>
      </c>
      <c r="F1645" s="14" t="s">
        <v>348</v>
      </c>
      <c r="G1645" s="22">
        <v>45.44</v>
      </c>
      <c r="H1645" s="18" t="s">
        <v>18</v>
      </c>
      <c r="I1645" s="19">
        <f>IF(services[[#This Row],[Quantity]]="[Enter Quantity]",0,services[[#This Row],[Price Per Unit]]*services[[#This Row],[Quantity]])</f>
        <v>0</v>
      </c>
    </row>
    <row r="1646" spans="1:9" ht="62" x14ac:dyDescent="0.35">
      <c r="A1646" s="14" t="s">
        <v>1710</v>
      </c>
      <c r="B1646" s="14" t="s">
        <v>142</v>
      </c>
      <c r="C1646" s="14" t="s">
        <v>345</v>
      </c>
      <c r="D1646" s="14" t="s">
        <v>346</v>
      </c>
      <c r="E1646" s="21" t="s">
        <v>347</v>
      </c>
      <c r="F1646" s="14" t="s">
        <v>348</v>
      </c>
      <c r="G1646" s="22">
        <v>45.07</v>
      </c>
      <c r="H1646" s="18" t="s">
        <v>18</v>
      </c>
      <c r="I1646" s="19">
        <f>IF(services[[#This Row],[Quantity]]="[Enter Quantity]",0,services[[#This Row],[Price Per Unit]]*services[[#This Row],[Quantity]])</f>
        <v>0</v>
      </c>
    </row>
    <row r="1647" spans="1:9" ht="62" x14ac:dyDescent="0.35">
      <c r="A1647" s="14" t="s">
        <v>1711</v>
      </c>
      <c r="B1647" s="14" t="s">
        <v>142</v>
      </c>
      <c r="C1647" s="14" t="s">
        <v>345</v>
      </c>
      <c r="D1647" s="14" t="s">
        <v>346</v>
      </c>
      <c r="E1647" s="21" t="s">
        <v>347</v>
      </c>
      <c r="F1647" s="14" t="s">
        <v>348</v>
      </c>
      <c r="G1647" s="22">
        <v>87.95</v>
      </c>
      <c r="H1647" s="18" t="s">
        <v>18</v>
      </c>
      <c r="I1647" s="19">
        <f>IF(services[[#This Row],[Quantity]]="[Enter Quantity]",0,services[[#This Row],[Price Per Unit]]*services[[#This Row],[Quantity]])</f>
        <v>0</v>
      </c>
    </row>
    <row r="1648" spans="1:9" ht="62" x14ac:dyDescent="0.35">
      <c r="A1648" s="14" t="s">
        <v>1712</v>
      </c>
      <c r="B1648" s="14" t="s">
        <v>142</v>
      </c>
      <c r="C1648" s="14" t="s">
        <v>345</v>
      </c>
      <c r="D1648" s="14" t="s">
        <v>346</v>
      </c>
      <c r="E1648" s="21" t="s">
        <v>347</v>
      </c>
      <c r="F1648" s="14" t="s">
        <v>348</v>
      </c>
      <c r="G1648" s="22">
        <v>15</v>
      </c>
      <c r="H1648" s="18" t="s">
        <v>18</v>
      </c>
      <c r="I1648" s="19">
        <f>IF(services[[#This Row],[Quantity]]="[Enter Quantity]",0,services[[#This Row],[Price Per Unit]]*services[[#This Row],[Quantity]])</f>
        <v>0</v>
      </c>
    </row>
    <row r="1649" spans="1:9" ht="62" x14ac:dyDescent="0.35">
      <c r="A1649" s="14" t="s">
        <v>1713</v>
      </c>
      <c r="B1649" s="14" t="s">
        <v>142</v>
      </c>
      <c r="C1649" s="14" t="s">
        <v>345</v>
      </c>
      <c r="D1649" s="14" t="s">
        <v>346</v>
      </c>
      <c r="E1649" s="21" t="s">
        <v>347</v>
      </c>
      <c r="F1649" s="14" t="s">
        <v>348</v>
      </c>
      <c r="G1649" s="22">
        <v>170.58</v>
      </c>
      <c r="H1649" s="18" t="s">
        <v>18</v>
      </c>
      <c r="I1649" s="19">
        <f>IF(services[[#This Row],[Quantity]]="[Enter Quantity]",0,services[[#This Row],[Price Per Unit]]*services[[#This Row],[Quantity]])</f>
        <v>0</v>
      </c>
    </row>
    <row r="1650" spans="1:9" ht="62" x14ac:dyDescent="0.35">
      <c r="A1650" s="14" t="s">
        <v>1714</v>
      </c>
      <c r="B1650" s="14" t="s">
        <v>142</v>
      </c>
      <c r="C1650" s="14" t="s">
        <v>345</v>
      </c>
      <c r="D1650" s="14" t="s">
        <v>346</v>
      </c>
      <c r="E1650" s="21" t="s">
        <v>347</v>
      </c>
      <c r="F1650" s="14" t="s">
        <v>348</v>
      </c>
      <c r="G1650" s="22">
        <v>96.72</v>
      </c>
      <c r="H1650" s="18" t="s">
        <v>18</v>
      </c>
      <c r="I1650" s="19">
        <f>IF(services[[#This Row],[Quantity]]="[Enter Quantity]",0,services[[#This Row],[Price Per Unit]]*services[[#This Row],[Quantity]])</f>
        <v>0</v>
      </c>
    </row>
    <row r="1651" spans="1:9" ht="62" x14ac:dyDescent="0.35">
      <c r="A1651" s="14" t="s">
        <v>1715</v>
      </c>
      <c r="B1651" s="14" t="s">
        <v>142</v>
      </c>
      <c r="C1651" s="14" t="s">
        <v>345</v>
      </c>
      <c r="D1651" s="14" t="s">
        <v>346</v>
      </c>
      <c r="E1651" s="21" t="s">
        <v>347</v>
      </c>
      <c r="F1651" s="14" t="s">
        <v>348</v>
      </c>
      <c r="G1651" s="22">
        <v>57.2</v>
      </c>
      <c r="H1651" s="18" t="s">
        <v>18</v>
      </c>
      <c r="I1651" s="19">
        <f>IF(services[[#This Row],[Quantity]]="[Enter Quantity]",0,services[[#This Row],[Price Per Unit]]*services[[#This Row],[Quantity]])</f>
        <v>0</v>
      </c>
    </row>
    <row r="1652" spans="1:9" ht="62" x14ac:dyDescent="0.35">
      <c r="A1652" s="14" t="s">
        <v>1716</v>
      </c>
      <c r="B1652" s="14" t="s">
        <v>142</v>
      </c>
      <c r="C1652" s="14" t="s">
        <v>345</v>
      </c>
      <c r="D1652" s="14" t="s">
        <v>346</v>
      </c>
      <c r="E1652" s="21" t="s">
        <v>347</v>
      </c>
      <c r="F1652" s="14" t="s">
        <v>348</v>
      </c>
      <c r="G1652" s="22">
        <v>99.4</v>
      </c>
      <c r="H1652" s="18" t="s">
        <v>18</v>
      </c>
      <c r="I1652" s="19">
        <f>IF(services[[#This Row],[Quantity]]="[Enter Quantity]",0,services[[#This Row],[Price Per Unit]]*services[[#This Row],[Quantity]])</f>
        <v>0</v>
      </c>
    </row>
    <row r="1653" spans="1:9" ht="62" x14ac:dyDescent="0.35">
      <c r="A1653" s="14" t="s">
        <v>1717</v>
      </c>
      <c r="B1653" s="14" t="s">
        <v>142</v>
      </c>
      <c r="C1653" s="14" t="s">
        <v>345</v>
      </c>
      <c r="D1653" s="14" t="s">
        <v>346</v>
      </c>
      <c r="E1653" s="21" t="s">
        <v>347</v>
      </c>
      <c r="F1653" s="14" t="s">
        <v>348</v>
      </c>
      <c r="G1653" s="22">
        <v>101.64</v>
      </c>
      <c r="H1653" s="18" t="s">
        <v>18</v>
      </c>
      <c r="I1653" s="19">
        <f>IF(services[[#This Row],[Quantity]]="[Enter Quantity]",0,services[[#This Row],[Price Per Unit]]*services[[#This Row],[Quantity]])</f>
        <v>0</v>
      </c>
    </row>
    <row r="1654" spans="1:9" ht="62" x14ac:dyDescent="0.35">
      <c r="A1654" s="14" t="s">
        <v>1718</v>
      </c>
      <c r="B1654" s="14" t="s">
        <v>142</v>
      </c>
      <c r="C1654" s="14" t="s">
        <v>345</v>
      </c>
      <c r="D1654" s="14" t="s">
        <v>346</v>
      </c>
      <c r="E1654" s="21" t="s">
        <v>347</v>
      </c>
      <c r="F1654" s="14" t="s">
        <v>348</v>
      </c>
      <c r="G1654" s="22">
        <v>102.52</v>
      </c>
      <c r="H1654" s="18" t="s">
        <v>18</v>
      </c>
      <c r="I1654" s="19">
        <f>IF(services[[#This Row],[Quantity]]="[Enter Quantity]",0,services[[#This Row],[Price Per Unit]]*services[[#This Row],[Quantity]])</f>
        <v>0</v>
      </c>
    </row>
    <row r="1655" spans="1:9" ht="62" x14ac:dyDescent="0.35">
      <c r="A1655" s="14" t="s">
        <v>1719</v>
      </c>
      <c r="B1655" s="14" t="s">
        <v>142</v>
      </c>
      <c r="C1655" s="14" t="s">
        <v>345</v>
      </c>
      <c r="D1655" s="14" t="s">
        <v>346</v>
      </c>
      <c r="E1655" s="21" t="s">
        <v>347</v>
      </c>
      <c r="F1655" s="14" t="s">
        <v>348</v>
      </c>
      <c r="G1655" s="22">
        <v>25</v>
      </c>
      <c r="H1655" s="18" t="s">
        <v>18</v>
      </c>
      <c r="I1655" s="19">
        <f>IF(services[[#This Row],[Quantity]]="[Enter Quantity]",0,services[[#This Row],[Price Per Unit]]*services[[#This Row],[Quantity]])</f>
        <v>0</v>
      </c>
    </row>
    <row r="1656" spans="1:9" ht="62" x14ac:dyDescent="0.35">
      <c r="A1656" s="14" t="s">
        <v>1720</v>
      </c>
      <c r="B1656" s="14" t="s">
        <v>142</v>
      </c>
      <c r="C1656" s="14" t="s">
        <v>345</v>
      </c>
      <c r="D1656" s="14" t="s">
        <v>346</v>
      </c>
      <c r="E1656" s="21" t="s">
        <v>347</v>
      </c>
      <c r="F1656" s="14" t="s">
        <v>348</v>
      </c>
      <c r="G1656" s="22">
        <v>48.3</v>
      </c>
      <c r="H1656" s="18" t="s">
        <v>18</v>
      </c>
      <c r="I1656" s="19">
        <f>IF(services[[#This Row],[Quantity]]="[Enter Quantity]",0,services[[#This Row],[Price Per Unit]]*services[[#This Row],[Quantity]])</f>
        <v>0</v>
      </c>
    </row>
    <row r="1657" spans="1:9" ht="62" x14ac:dyDescent="0.35">
      <c r="A1657" s="14" t="s">
        <v>1721</v>
      </c>
      <c r="B1657" s="14" t="s">
        <v>142</v>
      </c>
      <c r="C1657" s="14" t="s">
        <v>345</v>
      </c>
      <c r="D1657" s="14" t="s">
        <v>346</v>
      </c>
      <c r="E1657" s="21" t="s">
        <v>347</v>
      </c>
      <c r="F1657" s="14" t="s">
        <v>348</v>
      </c>
      <c r="G1657" s="22">
        <v>5.25</v>
      </c>
      <c r="H1657" s="18" t="s">
        <v>18</v>
      </c>
      <c r="I1657" s="19">
        <f>IF(services[[#This Row],[Quantity]]="[Enter Quantity]",0,services[[#This Row],[Price Per Unit]]*services[[#This Row],[Quantity]])</f>
        <v>0</v>
      </c>
    </row>
    <row r="1658" spans="1:9" ht="62" x14ac:dyDescent="0.35">
      <c r="A1658" s="14" t="s">
        <v>1722</v>
      </c>
      <c r="B1658" s="14" t="s">
        <v>142</v>
      </c>
      <c r="C1658" s="14" t="s">
        <v>345</v>
      </c>
      <c r="D1658" s="14" t="s">
        <v>346</v>
      </c>
      <c r="E1658" s="21" t="s">
        <v>347</v>
      </c>
      <c r="F1658" s="14" t="s">
        <v>348</v>
      </c>
      <c r="G1658" s="22">
        <v>36.700000000000003</v>
      </c>
      <c r="H1658" s="18" t="s">
        <v>18</v>
      </c>
      <c r="I1658" s="19">
        <f>IF(services[[#This Row],[Quantity]]="[Enter Quantity]",0,services[[#This Row],[Price Per Unit]]*services[[#This Row],[Quantity]])</f>
        <v>0</v>
      </c>
    </row>
    <row r="1659" spans="1:9" ht="62" x14ac:dyDescent="0.35">
      <c r="A1659" s="14" t="s">
        <v>1723</v>
      </c>
      <c r="B1659" s="14" t="s">
        <v>142</v>
      </c>
      <c r="C1659" s="14" t="s">
        <v>345</v>
      </c>
      <c r="D1659" s="14" t="s">
        <v>346</v>
      </c>
      <c r="E1659" s="21" t="s">
        <v>347</v>
      </c>
      <c r="F1659" s="14" t="s">
        <v>348</v>
      </c>
      <c r="G1659" s="22">
        <v>82.13</v>
      </c>
      <c r="H1659" s="18" t="s">
        <v>18</v>
      </c>
      <c r="I1659" s="19">
        <f>IF(services[[#This Row],[Quantity]]="[Enter Quantity]",0,services[[#This Row],[Price Per Unit]]*services[[#This Row],[Quantity]])</f>
        <v>0</v>
      </c>
    </row>
    <row r="1660" spans="1:9" ht="62" x14ac:dyDescent="0.35">
      <c r="A1660" s="14" t="s">
        <v>1724</v>
      </c>
      <c r="B1660" s="14" t="s">
        <v>142</v>
      </c>
      <c r="C1660" s="14" t="s">
        <v>345</v>
      </c>
      <c r="D1660" s="14" t="s">
        <v>346</v>
      </c>
      <c r="E1660" s="21" t="s">
        <v>347</v>
      </c>
      <c r="F1660" s="14" t="s">
        <v>348</v>
      </c>
      <c r="G1660" s="22">
        <v>69.930000000000007</v>
      </c>
      <c r="H1660" s="18" t="s">
        <v>18</v>
      </c>
      <c r="I1660" s="19">
        <f>IF(services[[#This Row],[Quantity]]="[Enter Quantity]",0,services[[#This Row],[Price Per Unit]]*services[[#This Row],[Quantity]])</f>
        <v>0</v>
      </c>
    </row>
    <row r="1661" spans="1:9" ht="62" x14ac:dyDescent="0.35">
      <c r="A1661" s="14" t="s">
        <v>1725</v>
      </c>
      <c r="B1661" s="14" t="s">
        <v>142</v>
      </c>
      <c r="C1661" s="14" t="s">
        <v>345</v>
      </c>
      <c r="D1661" s="14" t="s">
        <v>346</v>
      </c>
      <c r="E1661" s="21" t="s">
        <v>347</v>
      </c>
      <c r="F1661" s="14" t="s">
        <v>348</v>
      </c>
      <c r="G1661" s="22">
        <v>21</v>
      </c>
      <c r="H1661" s="18" t="s">
        <v>18</v>
      </c>
      <c r="I1661" s="19">
        <f>IF(services[[#This Row],[Quantity]]="[Enter Quantity]",0,services[[#This Row],[Price Per Unit]]*services[[#This Row],[Quantity]])</f>
        <v>0</v>
      </c>
    </row>
    <row r="1662" spans="1:9" ht="62" x14ac:dyDescent="0.35">
      <c r="A1662" s="14" t="s">
        <v>1726</v>
      </c>
      <c r="B1662" s="14" t="s">
        <v>142</v>
      </c>
      <c r="C1662" s="14" t="s">
        <v>345</v>
      </c>
      <c r="D1662" s="14" t="s">
        <v>346</v>
      </c>
      <c r="E1662" s="21" t="s">
        <v>347</v>
      </c>
      <c r="F1662" s="14" t="s">
        <v>348</v>
      </c>
      <c r="G1662" s="22">
        <v>142.80000000000001</v>
      </c>
      <c r="H1662" s="18" t="s">
        <v>18</v>
      </c>
      <c r="I1662" s="19">
        <f>IF(services[[#This Row],[Quantity]]="[Enter Quantity]",0,services[[#This Row],[Price Per Unit]]*services[[#This Row],[Quantity]])</f>
        <v>0</v>
      </c>
    </row>
    <row r="1663" spans="1:9" ht="62" x14ac:dyDescent="0.35">
      <c r="A1663" s="14" t="s">
        <v>1727</v>
      </c>
      <c r="B1663" s="14" t="s">
        <v>142</v>
      </c>
      <c r="C1663" s="14" t="s">
        <v>345</v>
      </c>
      <c r="D1663" s="14" t="s">
        <v>346</v>
      </c>
      <c r="E1663" s="21" t="s">
        <v>347</v>
      </c>
      <c r="F1663" s="14" t="s">
        <v>348</v>
      </c>
      <c r="G1663" s="22">
        <v>163.38999999999999</v>
      </c>
      <c r="H1663" s="18" t="s">
        <v>18</v>
      </c>
      <c r="I1663" s="19">
        <f>IF(services[[#This Row],[Quantity]]="[Enter Quantity]",0,services[[#This Row],[Price Per Unit]]*services[[#This Row],[Quantity]])</f>
        <v>0</v>
      </c>
    </row>
    <row r="1664" spans="1:9" ht="62" x14ac:dyDescent="0.35">
      <c r="A1664" s="14" t="s">
        <v>1728</v>
      </c>
      <c r="B1664" s="14" t="s">
        <v>142</v>
      </c>
      <c r="C1664" s="14" t="s">
        <v>345</v>
      </c>
      <c r="D1664" s="14" t="s">
        <v>346</v>
      </c>
      <c r="E1664" s="21" t="s">
        <v>347</v>
      </c>
      <c r="F1664" s="14" t="s">
        <v>348</v>
      </c>
      <c r="G1664" s="22">
        <v>53.13</v>
      </c>
      <c r="H1664" s="18" t="s">
        <v>18</v>
      </c>
      <c r="I1664" s="19">
        <f>IF(services[[#This Row],[Quantity]]="[Enter Quantity]",0,services[[#This Row],[Price Per Unit]]*services[[#This Row],[Quantity]])</f>
        <v>0</v>
      </c>
    </row>
    <row r="1665" spans="1:9" ht="62" x14ac:dyDescent="0.35">
      <c r="A1665" s="14" t="s">
        <v>1729</v>
      </c>
      <c r="B1665" s="14" t="s">
        <v>142</v>
      </c>
      <c r="C1665" s="14" t="s">
        <v>345</v>
      </c>
      <c r="D1665" s="14" t="s">
        <v>346</v>
      </c>
      <c r="E1665" s="21" t="s">
        <v>347</v>
      </c>
      <c r="F1665" s="14" t="s">
        <v>348</v>
      </c>
      <c r="G1665" s="22">
        <v>67</v>
      </c>
      <c r="H1665" s="18" t="s">
        <v>18</v>
      </c>
      <c r="I1665" s="19">
        <f>IF(services[[#This Row],[Quantity]]="[Enter Quantity]",0,services[[#This Row],[Price Per Unit]]*services[[#This Row],[Quantity]])</f>
        <v>0</v>
      </c>
    </row>
    <row r="1666" spans="1:9" ht="62" x14ac:dyDescent="0.35">
      <c r="A1666" s="14" t="s">
        <v>1730</v>
      </c>
      <c r="B1666" s="14" t="s">
        <v>142</v>
      </c>
      <c r="C1666" s="14" t="s">
        <v>345</v>
      </c>
      <c r="D1666" s="14" t="s">
        <v>346</v>
      </c>
      <c r="E1666" s="21" t="s">
        <v>347</v>
      </c>
      <c r="F1666" s="14" t="s">
        <v>348</v>
      </c>
      <c r="G1666" s="22">
        <v>12.24</v>
      </c>
      <c r="H1666" s="18" t="s">
        <v>18</v>
      </c>
      <c r="I1666" s="19">
        <f>IF(services[[#This Row],[Quantity]]="[Enter Quantity]",0,services[[#This Row],[Price Per Unit]]*services[[#This Row],[Quantity]])</f>
        <v>0</v>
      </c>
    </row>
    <row r="1667" spans="1:9" ht="62" x14ac:dyDescent="0.35">
      <c r="A1667" s="14" t="s">
        <v>1731</v>
      </c>
      <c r="B1667" s="14" t="s">
        <v>142</v>
      </c>
      <c r="C1667" s="14" t="s">
        <v>345</v>
      </c>
      <c r="D1667" s="14" t="s">
        <v>346</v>
      </c>
      <c r="E1667" s="21" t="s">
        <v>347</v>
      </c>
      <c r="F1667" s="14" t="s">
        <v>348</v>
      </c>
      <c r="G1667" s="22">
        <v>334.12</v>
      </c>
      <c r="H1667" s="18" t="s">
        <v>18</v>
      </c>
      <c r="I1667" s="19">
        <f>IF(services[[#This Row],[Quantity]]="[Enter Quantity]",0,services[[#This Row],[Price Per Unit]]*services[[#This Row],[Quantity]])</f>
        <v>0</v>
      </c>
    </row>
    <row r="1668" spans="1:9" ht="62" x14ac:dyDescent="0.35">
      <c r="A1668" s="14" t="s">
        <v>1732</v>
      </c>
      <c r="B1668" s="14" t="s">
        <v>142</v>
      </c>
      <c r="C1668" s="14" t="s">
        <v>345</v>
      </c>
      <c r="D1668" s="14" t="s">
        <v>346</v>
      </c>
      <c r="E1668" s="21" t="s">
        <v>347</v>
      </c>
      <c r="F1668" s="14" t="s">
        <v>348</v>
      </c>
      <c r="G1668" s="22">
        <v>8.5</v>
      </c>
      <c r="H1668" s="18" t="s">
        <v>18</v>
      </c>
      <c r="I1668" s="19">
        <f>IF(services[[#This Row],[Quantity]]="[Enter Quantity]",0,services[[#This Row],[Price Per Unit]]*services[[#This Row],[Quantity]])</f>
        <v>0</v>
      </c>
    </row>
    <row r="1669" spans="1:9" ht="62" x14ac:dyDescent="0.35">
      <c r="A1669" s="14" t="s">
        <v>1733</v>
      </c>
      <c r="B1669" s="14" t="s">
        <v>142</v>
      </c>
      <c r="C1669" s="14" t="s">
        <v>345</v>
      </c>
      <c r="D1669" s="14" t="s">
        <v>346</v>
      </c>
      <c r="E1669" s="21" t="s">
        <v>347</v>
      </c>
      <c r="F1669" s="14" t="s">
        <v>348</v>
      </c>
      <c r="G1669" s="22">
        <v>53.87</v>
      </c>
      <c r="H1669" s="18" t="s">
        <v>18</v>
      </c>
      <c r="I1669" s="19">
        <f>IF(services[[#This Row],[Quantity]]="[Enter Quantity]",0,services[[#This Row],[Price Per Unit]]*services[[#This Row],[Quantity]])</f>
        <v>0</v>
      </c>
    </row>
    <row r="1670" spans="1:9" ht="62" x14ac:dyDescent="0.35">
      <c r="A1670" s="14" t="s">
        <v>1734</v>
      </c>
      <c r="B1670" s="14" t="s">
        <v>142</v>
      </c>
      <c r="C1670" s="14" t="s">
        <v>345</v>
      </c>
      <c r="D1670" s="14" t="s">
        <v>346</v>
      </c>
      <c r="E1670" s="21" t="s">
        <v>347</v>
      </c>
      <c r="F1670" s="14" t="s">
        <v>348</v>
      </c>
      <c r="G1670" s="22">
        <v>37.06</v>
      </c>
      <c r="H1670" s="18" t="s">
        <v>18</v>
      </c>
      <c r="I1670" s="19">
        <f>IF(services[[#This Row],[Quantity]]="[Enter Quantity]",0,services[[#This Row],[Price Per Unit]]*services[[#This Row],[Quantity]])</f>
        <v>0</v>
      </c>
    </row>
    <row r="1671" spans="1:9" ht="62" x14ac:dyDescent="0.35">
      <c r="A1671" s="14" t="s">
        <v>1735</v>
      </c>
      <c r="B1671" s="14" t="s">
        <v>142</v>
      </c>
      <c r="C1671" s="14" t="s">
        <v>345</v>
      </c>
      <c r="D1671" s="14" t="s">
        <v>346</v>
      </c>
      <c r="E1671" s="21" t="s">
        <v>347</v>
      </c>
      <c r="F1671" s="14" t="s">
        <v>348</v>
      </c>
      <c r="G1671" s="22">
        <v>52.85</v>
      </c>
      <c r="H1671" s="18" t="s">
        <v>18</v>
      </c>
      <c r="I1671" s="19">
        <f>IF(services[[#This Row],[Quantity]]="[Enter Quantity]",0,services[[#This Row],[Price Per Unit]]*services[[#This Row],[Quantity]])</f>
        <v>0</v>
      </c>
    </row>
    <row r="1672" spans="1:9" ht="62" x14ac:dyDescent="0.35">
      <c r="A1672" s="14" t="s">
        <v>1736</v>
      </c>
      <c r="B1672" s="14" t="s">
        <v>142</v>
      </c>
      <c r="C1672" s="14" t="s">
        <v>345</v>
      </c>
      <c r="D1672" s="14" t="s">
        <v>346</v>
      </c>
      <c r="E1672" s="21" t="s">
        <v>347</v>
      </c>
      <c r="F1672" s="14" t="s">
        <v>348</v>
      </c>
      <c r="G1672" s="22">
        <v>48.79</v>
      </c>
      <c r="H1672" s="18" t="s">
        <v>18</v>
      </c>
      <c r="I1672" s="19">
        <f>IF(services[[#This Row],[Quantity]]="[Enter Quantity]",0,services[[#This Row],[Price Per Unit]]*services[[#This Row],[Quantity]])</f>
        <v>0</v>
      </c>
    </row>
    <row r="1673" spans="1:9" ht="62" x14ac:dyDescent="0.35">
      <c r="A1673" s="14" t="s">
        <v>1737</v>
      </c>
      <c r="B1673" s="14" t="s">
        <v>142</v>
      </c>
      <c r="C1673" s="14" t="s">
        <v>345</v>
      </c>
      <c r="D1673" s="14" t="s">
        <v>346</v>
      </c>
      <c r="E1673" s="21" t="s">
        <v>347</v>
      </c>
      <c r="F1673" s="14" t="s">
        <v>348</v>
      </c>
      <c r="G1673" s="22">
        <v>68.78</v>
      </c>
      <c r="H1673" s="18" t="s">
        <v>18</v>
      </c>
      <c r="I1673" s="19">
        <f>IF(services[[#This Row],[Quantity]]="[Enter Quantity]",0,services[[#This Row],[Price Per Unit]]*services[[#This Row],[Quantity]])</f>
        <v>0</v>
      </c>
    </row>
    <row r="1674" spans="1:9" ht="62" x14ac:dyDescent="0.35">
      <c r="A1674" s="14" t="s">
        <v>1738</v>
      </c>
      <c r="B1674" s="14" t="s">
        <v>142</v>
      </c>
      <c r="C1674" s="14" t="s">
        <v>345</v>
      </c>
      <c r="D1674" s="14" t="s">
        <v>346</v>
      </c>
      <c r="E1674" s="21" t="s">
        <v>347</v>
      </c>
      <c r="F1674" s="14" t="s">
        <v>348</v>
      </c>
      <c r="G1674" s="22">
        <v>68.489999999999995</v>
      </c>
      <c r="H1674" s="18" t="s">
        <v>18</v>
      </c>
      <c r="I1674" s="19">
        <f>IF(services[[#This Row],[Quantity]]="[Enter Quantity]",0,services[[#This Row],[Price Per Unit]]*services[[#This Row],[Quantity]])</f>
        <v>0</v>
      </c>
    </row>
    <row r="1675" spans="1:9" ht="62" x14ac:dyDescent="0.35">
      <c r="A1675" s="14" t="s">
        <v>1739</v>
      </c>
      <c r="B1675" s="14" t="s">
        <v>142</v>
      </c>
      <c r="C1675" s="14" t="s">
        <v>345</v>
      </c>
      <c r="D1675" s="14" t="s">
        <v>346</v>
      </c>
      <c r="E1675" s="21" t="s">
        <v>347</v>
      </c>
      <c r="F1675" s="14" t="s">
        <v>348</v>
      </c>
      <c r="G1675" s="22">
        <v>44.8</v>
      </c>
      <c r="H1675" s="18" t="s">
        <v>18</v>
      </c>
      <c r="I1675" s="19">
        <f>IF(services[[#This Row],[Quantity]]="[Enter Quantity]",0,services[[#This Row],[Price Per Unit]]*services[[#This Row],[Quantity]])</f>
        <v>0</v>
      </c>
    </row>
    <row r="1676" spans="1:9" ht="62" x14ac:dyDescent="0.35">
      <c r="A1676" s="14" t="s">
        <v>1740</v>
      </c>
      <c r="B1676" s="14" t="s">
        <v>142</v>
      </c>
      <c r="C1676" s="14" t="s">
        <v>345</v>
      </c>
      <c r="D1676" s="14" t="s">
        <v>346</v>
      </c>
      <c r="E1676" s="21" t="s">
        <v>347</v>
      </c>
      <c r="F1676" s="14" t="s">
        <v>348</v>
      </c>
      <c r="G1676" s="22">
        <v>48.35</v>
      </c>
      <c r="H1676" s="18" t="s">
        <v>18</v>
      </c>
      <c r="I1676" s="19">
        <f>IF(services[[#This Row],[Quantity]]="[Enter Quantity]",0,services[[#This Row],[Price Per Unit]]*services[[#This Row],[Quantity]])</f>
        <v>0</v>
      </c>
    </row>
    <row r="1677" spans="1:9" ht="62" x14ac:dyDescent="0.35">
      <c r="A1677" s="14" t="s">
        <v>1741</v>
      </c>
      <c r="B1677" s="14" t="s">
        <v>142</v>
      </c>
      <c r="C1677" s="14" t="s">
        <v>345</v>
      </c>
      <c r="D1677" s="14" t="s">
        <v>346</v>
      </c>
      <c r="E1677" s="21" t="s">
        <v>347</v>
      </c>
      <c r="F1677" s="14" t="s">
        <v>348</v>
      </c>
      <c r="G1677" s="22">
        <v>3.91</v>
      </c>
      <c r="H1677" s="18" t="s">
        <v>18</v>
      </c>
      <c r="I1677" s="19">
        <f>IF(services[[#This Row],[Quantity]]="[Enter Quantity]",0,services[[#This Row],[Price Per Unit]]*services[[#This Row],[Quantity]])</f>
        <v>0</v>
      </c>
    </row>
    <row r="1678" spans="1:9" ht="62" x14ac:dyDescent="0.35">
      <c r="A1678" s="14" t="s">
        <v>1742</v>
      </c>
      <c r="B1678" s="14" t="s">
        <v>142</v>
      </c>
      <c r="C1678" s="14" t="s">
        <v>345</v>
      </c>
      <c r="D1678" s="14" t="s">
        <v>346</v>
      </c>
      <c r="E1678" s="21" t="s">
        <v>347</v>
      </c>
      <c r="F1678" s="14" t="s">
        <v>348</v>
      </c>
      <c r="G1678" s="22">
        <v>48.81</v>
      </c>
      <c r="H1678" s="18" t="s">
        <v>18</v>
      </c>
      <c r="I1678" s="19">
        <f>IF(services[[#This Row],[Quantity]]="[Enter Quantity]",0,services[[#This Row],[Price Per Unit]]*services[[#This Row],[Quantity]])</f>
        <v>0</v>
      </c>
    </row>
    <row r="1679" spans="1:9" ht="62" x14ac:dyDescent="0.35">
      <c r="A1679" s="14" t="s">
        <v>1743</v>
      </c>
      <c r="B1679" s="14" t="s">
        <v>142</v>
      </c>
      <c r="C1679" s="14" t="s">
        <v>345</v>
      </c>
      <c r="D1679" s="14" t="s">
        <v>346</v>
      </c>
      <c r="E1679" s="21" t="s">
        <v>347</v>
      </c>
      <c r="F1679" s="14" t="s">
        <v>348</v>
      </c>
      <c r="G1679" s="22">
        <v>17.5</v>
      </c>
      <c r="H1679" s="18" t="s">
        <v>18</v>
      </c>
      <c r="I1679" s="19">
        <f>IF(services[[#This Row],[Quantity]]="[Enter Quantity]",0,services[[#This Row],[Price Per Unit]]*services[[#This Row],[Quantity]])</f>
        <v>0</v>
      </c>
    </row>
    <row r="1680" spans="1:9" ht="62" x14ac:dyDescent="0.35">
      <c r="A1680" s="14" t="s">
        <v>1744</v>
      </c>
      <c r="B1680" s="14" t="s">
        <v>142</v>
      </c>
      <c r="C1680" s="14" t="s">
        <v>345</v>
      </c>
      <c r="D1680" s="14" t="s">
        <v>346</v>
      </c>
      <c r="E1680" s="21" t="s">
        <v>347</v>
      </c>
      <c r="F1680" s="14" t="s">
        <v>348</v>
      </c>
      <c r="G1680" s="22">
        <v>76.84</v>
      </c>
      <c r="H1680" s="18" t="s">
        <v>18</v>
      </c>
      <c r="I1680" s="19">
        <f>IF(services[[#This Row],[Quantity]]="[Enter Quantity]",0,services[[#This Row],[Price Per Unit]]*services[[#This Row],[Quantity]])</f>
        <v>0</v>
      </c>
    </row>
    <row r="1681" spans="1:9" ht="62" x14ac:dyDescent="0.35">
      <c r="A1681" s="14" t="s">
        <v>1745</v>
      </c>
      <c r="B1681" s="14" t="s">
        <v>142</v>
      </c>
      <c r="C1681" s="14" t="s">
        <v>345</v>
      </c>
      <c r="D1681" s="14" t="s">
        <v>346</v>
      </c>
      <c r="E1681" s="21" t="s">
        <v>347</v>
      </c>
      <c r="F1681" s="14" t="s">
        <v>348</v>
      </c>
      <c r="G1681" s="22">
        <v>26.07</v>
      </c>
      <c r="H1681" s="18" t="s">
        <v>18</v>
      </c>
      <c r="I1681" s="19">
        <f>IF(services[[#This Row],[Quantity]]="[Enter Quantity]",0,services[[#This Row],[Price Per Unit]]*services[[#This Row],[Quantity]])</f>
        <v>0</v>
      </c>
    </row>
    <row r="1682" spans="1:9" ht="62" x14ac:dyDescent="0.35">
      <c r="A1682" s="14" t="s">
        <v>1746</v>
      </c>
      <c r="B1682" s="14" t="s">
        <v>142</v>
      </c>
      <c r="C1682" s="14" t="s">
        <v>345</v>
      </c>
      <c r="D1682" s="14" t="s">
        <v>346</v>
      </c>
      <c r="E1682" s="21" t="s">
        <v>347</v>
      </c>
      <c r="F1682" s="14" t="s">
        <v>348</v>
      </c>
      <c r="G1682" s="22">
        <v>46.41</v>
      </c>
      <c r="H1682" s="18" t="s">
        <v>18</v>
      </c>
      <c r="I1682" s="19">
        <f>IF(services[[#This Row],[Quantity]]="[Enter Quantity]",0,services[[#This Row],[Price Per Unit]]*services[[#This Row],[Quantity]])</f>
        <v>0</v>
      </c>
    </row>
    <row r="1683" spans="1:9" ht="62" x14ac:dyDescent="0.35">
      <c r="A1683" s="14" t="s">
        <v>1747</v>
      </c>
      <c r="B1683" s="14" t="s">
        <v>142</v>
      </c>
      <c r="C1683" s="14" t="s">
        <v>345</v>
      </c>
      <c r="D1683" s="14" t="s">
        <v>346</v>
      </c>
      <c r="E1683" s="21" t="s">
        <v>347</v>
      </c>
      <c r="F1683" s="14" t="s">
        <v>348</v>
      </c>
      <c r="G1683" s="22">
        <v>43.75</v>
      </c>
      <c r="H1683" s="18" t="s">
        <v>18</v>
      </c>
      <c r="I1683" s="19">
        <f>IF(services[[#This Row],[Quantity]]="[Enter Quantity]",0,services[[#This Row],[Price Per Unit]]*services[[#This Row],[Quantity]])</f>
        <v>0</v>
      </c>
    </row>
    <row r="1684" spans="1:9" ht="62" x14ac:dyDescent="0.35">
      <c r="A1684" s="14" t="s">
        <v>1748</v>
      </c>
      <c r="B1684" s="14" t="s">
        <v>142</v>
      </c>
      <c r="C1684" s="14" t="s">
        <v>345</v>
      </c>
      <c r="D1684" s="14" t="s">
        <v>346</v>
      </c>
      <c r="E1684" s="21" t="s">
        <v>347</v>
      </c>
      <c r="F1684" s="14" t="s">
        <v>348</v>
      </c>
      <c r="G1684" s="22">
        <v>43.75</v>
      </c>
      <c r="H1684" s="18" t="s">
        <v>18</v>
      </c>
      <c r="I1684" s="19">
        <f>IF(services[[#This Row],[Quantity]]="[Enter Quantity]",0,services[[#This Row],[Price Per Unit]]*services[[#This Row],[Quantity]])</f>
        <v>0</v>
      </c>
    </row>
    <row r="1685" spans="1:9" ht="62" x14ac:dyDescent="0.35">
      <c r="A1685" s="14" t="s">
        <v>1749</v>
      </c>
      <c r="B1685" s="14" t="s">
        <v>142</v>
      </c>
      <c r="C1685" s="14" t="s">
        <v>345</v>
      </c>
      <c r="D1685" s="14" t="s">
        <v>346</v>
      </c>
      <c r="E1685" s="21" t="s">
        <v>347</v>
      </c>
      <c r="F1685" s="14" t="s">
        <v>348</v>
      </c>
      <c r="G1685" s="22">
        <v>74.87</v>
      </c>
      <c r="H1685" s="18" t="s">
        <v>18</v>
      </c>
      <c r="I1685" s="19">
        <f>IF(services[[#This Row],[Quantity]]="[Enter Quantity]",0,services[[#This Row],[Price Per Unit]]*services[[#This Row],[Quantity]])</f>
        <v>0</v>
      </c>
    </row>
    <row r="1686" spans="1:9" ht="62" x14ac:dyDescent="0.35">
      <c r="A1686" s="14" t="s">
        <v>1750</v>
      </c>
      <c r="B1686" s="14" t="s">
        <v>142</v>
      </c>
      <c r="C1686" s="14" t="s">
        <v>345</v>
      </c>
      <c r="D1686" s="14" t="s">
        <v>346</v>
      </c>
      <c r="E1686" s="21" t="s">
        <v>347</v>
      </c>
      <c r="F1686" s="14" t="s">
        <v>348</v>
      </c>
      <c r="G1686" s="22">
        <v>18.53</v>
      </c>
      <c r="H1686" s="18" t="s">
        <v>18</v>
      </c>
      <c r="I1686" s="19">
        <f>IF(services[[#This Row],[Quantity]]="[Enter Quantity]",0,services[[#This Row],[Price Per Unit]]*services[[#This Row],[Quantity]])</f>
        <v>0</v>
      </c>
    </row>
    <row r="1687" spans="1:9" ht="62" x14ac:dyDescent="0.35">
      <c r="A1687" s="14" t="s">
        <v>1751</v>
      </c>
      <c r="B1687" s="14" t="s">
        <v>142</v>
      </c>
      <c r="C1687" s="14" t="s">
        <v>345</v>
      </c>
      <c r="D1687" s="14" t="s">
        <v>346</v>
      </c>
      <c r="E1687" s="21" t="s">
        <v>347</v>
      </c>
      <c r="F1687" s="14" t="s">
        <v>348</v>
      </c>
      <c r="G1687" s="22">
        <v>21</v>
      </c>
      <c r="H1687" s="18" t="s">
        <v>18</v>
      </c>
      <c r="I1687" s="19">
        <f>IF(services[[#This Row],[Quantity]]="[Enter Quantity]",0,services[[#This Row],[Price Per Unit]]*services[[#This Row],[Quantity]])</f>
        <v>0</v>
      </c>
    </row>
    <row r="1688" spans="1:9" ht="62" x14ac:dyDescent="0.35">
      <c r="A1688" s="14" t="s">
        <v>1752</v>
      </c>
      <c r="B1688" s="14" t="s">
        <v>142</v>
      </c>
      <c r="C1688" s="14" t="s">
        <v>345</v>
      </c>
      <c r="D1688" s="14" t="s">
        <v>346</v>
      </c>
      <c r="E1688" s="21" t="s">
        <v>347</v>
      </c>
      <c r="F1688" s="14" t="s">
        <v>348</v>
      </c>
      <c r="G1688" s="22">
        <v>103.7</v>
      </c>
      <c r="H1688" s="18" t="s">
        <v>18</v>
      </c>
      <c r="I1688" s="19">
        <f>IF(services[[#This Row],[Quantity]]="[Enter Quantity]",0,services[[#This Row],[Price Per Unit]]*services[[#This Row],[Quantity]])</f>
        <v>0</v>
      </c>
    </row>
    <row r="1689" spans="1:9" ht="62" x14ac:dyDescent="0.35">
      <c r="A1689" s="14" t="s">
        <v>1753</v>
      </c>
      <c r="B1689" s="14" t="s">
        <v>142</v>
      </c>
      <c r="C1689" s="14" t="s">
        <v>345</v>
      </c>
      <c r="D1689" s="14" t="s">
        <v>346</v>
      </c>
      <c r="E1689" s="21" t="s">
        <v>347</v>
      </c>
      <c r="F1689" s="14" t="s">
        <v>348</v>
      </c>
      <c r="G1689" s="22">
        <v>3.83</v>
      </c>
      <c r="H1689" s="18" t="s">
        <v>18</v>
      </c>
      <c r="I1689" s="19">
        <f>IF(services[[#This Row],[Quantity]]="[Enter Quantity]",0,services[[#This Row],[Price Per Unit]]*services[[#This Row],[Quantity]])</f>
        <v>0</v>
      </c>
    </row>
    <row r="1690" spans="1:9" ht="62" x14ac:dyDescent="0.35">
      <c r="A1690" s="14" t="s">
        <v>1754</v>
      </c>
      <c r="B1690" s="14" t="s">
        <v>142</v>
      </c>
      <c r="C1690" s="14" t="s">
        <v>345</v>
      </c>
      <c r="D1690" s="14" t="s">
        <v>346</v>
      </c>
      <c r="E1690" s="21" t="s">
        <v>347</v>
      </c>
      <c r="F1690" s="14" t="s">
        <v>348</v>
      </c>
      <c r="G1690" s="22">
        <v>24.46</v>
      </c>
      <c r="H1690" s="18" t="s">
        <v>18</v>
      </c>
      <c r="I1690" s="19">
        <f>IF(services[[#This Row],[Quantity]]="[Enter Quantity]",0,services[[#This Row],[Price Per Unit]]*services[[#This Row],[Quantity]])</f>
        <v>0</v>
      </c>
    </row>
    <row r="1691" spans="1:9" ht="62" x14ac:dyDescent="0.35">
      <c r="A1691" s="14" t="s">
        <v>1755</v>
      </c>
      <c r="B1691" s="14" t="s">
        <v>142</v>
      </c>
      <c r="C1691" s="14" t="s">
        <v>345</v>
      </c>
      <c r="D1691" s="14" t="s">
        <v>346</v>
      </c>
      <c r="E1691" s="21" t="s">
        <v>347</v>
      </c>
      <c r="F1691" s="14" t="s">
        <v>348</v>
      </c>
      <c r="G1691" s="22">
        <v>18.88</v>
      </c>
      <c r="H1691" s="18" t="s">
        <v>18</v>
      </c>
      <c r="I1691" s="19">
        <f>IF(services[[#This Row],[Quantity]]="[Enter Quantity]",0,services[[#This Row],[Price Per Unit]]*services[[#This Row],[Quantity]])</f>
        <v>0</v>
      </c>
    </row>
    <row r="1692" spans="1:9" ht="62" x14ac:dyDescent="0.35">
      <c r="A1692" s="14" t="s">
        <v>1756</v>
      </c>
      <c r="B1692" s="14" t="s">
        <v>142</v>
      </c>
      <c r="C1692" s="14" t="s">
        <v>345</v>
      </c>
      <c r="D1692" s="14" t="s">
        <v>346</v>
      </c>
      <c r="E1692" s="21" t="s">
        <v>347</v>
      </c>
      <c r="F1692" s="14" t="s">
        <v>348</v>
      </c>
      <c r="G1692" s="22">
        <v>46.7</v>
      </c>
      <c r="H1692" s="18" t="s">
        <v>18</v>
      </c>
      <c r="I1692" s="19">
        <f>IF(services[[#This Row],[Quantity]]="[Enter Quantity]",0,services[[#This Row],[Price Per Unit]]*services[[#This Row],[Quantity]])</f>
        <v>0</v>
      </c>
    </row>
    <row r="1693" spans="1:9" ht="62" x14ac:dyDescent="0.35">
      <c r="A1693" s="14" t="s">
        <v>1757</v>
      </c>
      <c r="B1693" s="14" t="s">
        <v>142</v>
      </c>
      <c r="C1693" s="14" t="s">
        <v>345</v>
      </c>
      <c r="D1693" s="14" t="s">
        <v>346</v>
      </c>
      <c r="E1693" s="21" t="s">
        <v>347</v>
      </c>
      <c r="F1693" s="14" t="s">
        <v>348</v>
      </c>
      <c r="G1693" s="22">
        <v>21</v>
      </c>
      <c r="H1693" s="18" t="s">
        <v>18</v>
      </c>
      <c r="I1693" s="19">
        <f>IF(services[[#This Row],[Quantity]]="[Enter Quantity]",0,services[[#This Row],[Price Per Unit]]*services[[#This Row],[Quantity]])</f>
        <v>0</v>
      </c>
    </row>
    <row r="1694" spans="1:9" ht="62" x14ac:dyDescent="0.35">
      <c r="A1694" s="14" t="s">
        <v>1758</v>
      </c>
      <c r="B1694" s="14" t="s">
        <v>142</v>
      </c>
      <c r="C1694" s="14" t="s">
        <v>345</v>
      </c>
      <c r="D1694" s="14" t="s">
        <v>346</v>
      </c>
      <c r="E1694" s="21" t="s">
        <v>347</v>
      </c>
      <c r="F1694" s="14" t="s">
        <v>348</v>
      </c>
      <c r="G1694" s="22">
        <v>54.84</v>
      </c>
      <c r="H1694" s="18" t="s">
        <v>18</v>
      </c>
      <c r="I1694" s="19">
        <f>IF(services[[#This Row],[Quantity]]="[Enter Quantity]",0,services[[#This Row],[Price Per Unit]]*services[[#This Row],[Quantity]])</f>
        <v>0</v>
      </c>
    </row>
    <row r="1695" spans="1:9" ht="62" x14ac:dyDescent="0.35">
      <c r="A1695" s="14" t="s">
        <v>1759</v>
      </c>
      <c r="B1695" s="14" t="s">
        <v>142</v>
      </c>
      <c r="C1695" s="14" t="s">
        <v>345</v>
      </c>
      <c r="D1695" s="14" t="s">
        <v>346</v>
      </c>
      <c r="E1695" s="21" t="s">
        <v>347</v>
      </c>
      <c r="F1695" s="14" t="s">
        <v>348</v>
      </c>
      <c r="G1695" s="22">
        <v>34.57</v>
      </c>
      <c r="H1695" s="18" t="s">
        <v>18</v>
      </c>
      <c r="I1695" s="19">
        <f>IF(services[[#This Row],[Quantity]]="[Enter Quantity]",0,services[[#This Row],[Price Per Unit]]*services[[#This Row],[Quantity]])</f>
        <v>0</v>
      </c>
    </row>
    <row r="1696" spans="1:9" ht="62" x14ac:dyDescent="0.35">
      <c r="A1696" s="14" t="s">
        <v>1760</v>
      </c>
      <c r="B1696" s="14" t="s">
        <v>142</v>
      </c>
      <c r="C1696" s="14" t="s">
        <v>345</v>
      </c>
      <c r="D1696" s="14" t="s">
        <v>346</v>
      </c>
      <c r="E1696" s="21" t="s">
        <v>347</v>
      </c>
      <c r="F1696" s="14" t="s">
        <v>348</v>
      </c>
      <c r="G1696" s="22">
        <v>46.32</v>
      </c>
      <c r="H1696" s="18" t="s">
        <v>18</v>
      </c>
      <c r="I1696" s="19">
        <f>IF(services[[#This Row],[Quantity]]="[Enter Quantity]",0,services[[#This Row],[Price Per Unit]]*services[[#This Row],[Quantity]])</f>
        <v>0</v>
      </c>
    </row>
    <row r="1697" spans="1:9" ht="62" x14ac:dyDescent="0.35">
      <c r="A1697" s="14" t="s">
        <v>1761</v>
      </c>
      <c r="B1697" s="14" t="s">
        <v>142</v>
      </c>
      <c r="C1697" s="14" t="s">
        <v>345</v>
      </c>
      <c r="D1697" s="14" t="s">
        <v>346</v>
      </c>
      <c r="E1697" s="21" t="s">
        <v>347</v>
      </c>
      <c r="F1697" s="14" t="s">
        <v>348</v>
      </c>
      <c r="G1697" s="22">
        <v>65.33</v>
      </c>
      <c r="H1697" s="18" t="s">
        <v>18</v>
      </c>
      <c r="I1697" s="19">
        <f>IF(services[[#This Row],[Quantity]]="[Enter Quantity]",0,services[[#This Row],[Price Per Unit]]*services[[#This Row],[Quantity]])</f>
        <v>0</v>
      </c>
    </row>
    <row r="1698" spans="1:9" ht="62" x14ac:dyDescent="0.35">
      <c r="A1698" s="14" t="s">
        <v>1762</v>
      </c>
      <c r="B1698" s="14" t="s">
        <v>142</v>
      </c>
      <c r="C1698" s="14" t="s">
        <v>345</v>
      </c>
      <c r="D1698" s="14" t="s">
        <v>346</v>
      </c>
      <c r="E1698" s="21" t="s">
        <v>347</v>
      </c>
      <c r="F1698" s="14" t="s">
        <v>348</v>
      </c>
      <c r="G1698" s="22">
        <v>87.25</v>
      </c>
      <c r="H1698" s="18" t="s">
        <v>18</v>
      </c>
      <c r="I1698" s="19">
        <f>IF(services[[#This Row],[Quantity]]="[Enter Quantity]",0,services[[#This Row],[Price Per Unit]]*services[[#This Row],[Quantity]])</f>
        <v>0</v>
      </c>
    </row>
    <row r="1699" spans="1:9" ht="62" x14ac:dyDescent="0.35">
      <c r="A1699" s="14" t="s">
        <v>1763</v>
      </c>
      <c r="B1699" s="14" t="s">
        <v>142</v>
      </c>
      <c r="C1699" s="14" t="s">
        <v>345</v>
      </c>
      <c r="D1699" s="14" t="s">
        <v>346</v>
      </c>
      <c r="E1699" s="21" t="s">
        <v>347</v>
      </c>
      <c r="F1699" s="14" t="s">
        <v>348</v>
      </c>
      <c r="G1699" s="22">
        <v>74.59</v>
      </c>
      <c r="H1699" s="18" t="s">
        <v>18</v>
      </c>
      <c r="I1699" s="19">
        <f>IF(services[[#This Row],[Quantity]]="[Enter Quantity]",0,services[[#This Row],[Price Per Unit]]*services[[#This Row],[Quantity]])</f>
        <v>0</v>
      </c>
    </row>
    <row r="1700" spans="1:9" ht="62" x14ac:dyDescent="0.35">
      <c r="A1700" s="14" t="s">
        <v>1764</v>
      </c>
      <c r="B1700" s="14" t="s">
        <v>142</v>
      </c>
      <c r="C1700" s="14" t="s">
        <v>345</v>
      </c>
      <c r="D1700" s="14" t="s">
        <v>346</v>
      </c>
      <c r="E1700" s="21" t="s">
        <v>347</v>
      </c>
      <c r="F1700" s="14" t="s">
        <v>348</v>
      </c>
      <c r="G1700" s="22">
        <v>15</v>
      </c>
      <c r="H1700" s="18" t="s">
        <v>18</v>
      </c>
      <c r="I1700" s="19">
        <f>IF(services[[#This Row],[Quantity]]="[Enter Quantity]",0,services[[#This Row],[Price Per Unit]]*services[[#This Row],[Quantity]])</f>
        <v>0</v>
      </c>
    </row>
    <row r="1701" spans="1:9" ht="62" x14ac:dyDescent="0.35">
      <c r="A1701" s="14" t="s">
        <v>1765</v>
      </c>
      <c r="B1701" s="14" t="s">
        <v>142</v>
      </c>
      <c r="C1701" s="14" t="s">
        <v>345</v>
      </c>
      <c r="D1701" s="14" t="s">
        <v>346</v>
      </c>
      <c r="E1701" s="21" t="s">
        <v>347</v>
      </c>
      <c r="F1701" s="14" t="s">
        <v>348</v>
      </c>
      <c r="G1701" s="22">
        <v>43.96</v>
      </c>
      <c r="H1701" s="18" t="s">
        <v>18</v>
      </c>
      <c r="I1701" s="19">
        <f>IF(services[[#This Row],[Quantity]]="[Enter Quantity]",0,services[[#This Row],[Price Per Unit]]*services[[#This Row],[Quantity]])</f>
        <v>0</v>
      </c>
    </row>
    <row r="1702" spans="1:9" ht="62" x14ac:dyDescent="0.35">
      <c r="A1702" s="14" t="s">
        <v>1766</v>
      </c>
      <c r="B1702" s="14" t="s">
        <v>142</v>
      </c>
      <c r="C1702" s="14" t="s">
        <v>345</v>
      </c>
      <c r="D1702" s="14" t="s">
        <v>346</v>
      </c>
      <c r="E1702" s="21" t="s">
        <v>347</v>
      </c>
      <c r="F1702" s="14" t="s">
        <v>348</v>
      </c>
      <c r="G1702" s="22">
        <v>103.88</v>
      </c>
      <c r="H1702" s="18" t="s">
        <v>18</v>
      </c>
      <c r="I1702" s="19">
        <f>IF(services[[#This Row],[Quantity]]="[Enter Quantity]",0,services[[#This Row],[Price Per Unit]]*services[[#This Row],[Quantity]])</f>
        <v>0</v>
      </c>
    </row>
    <row r="1703" spans="1:9" ht="62" x14ac:dyDescent="0.35">
      <c r="A1703" s="14" t="s">
        <v>1767</v>
      </c>
      <c r="B1703" s="14" t="s">
        <v>142</v>
      </c>
      <c r="C1703" s="14" t="s">
        <v>345</v>
      </c>
      <c r="D1703" s="14" t="s">
        <v>346</v>
      </c>
      <c r="E1703" s="21" t="s">
        <v>347</v>
      </c>
      <c r="F1703" s="14" t="s">
        <v>348</v>
      </c>
      <c r="G1703" s="22">
        <v>12.75</v>
      </c>
      <c r="H1703" s="18" t="s">
        <v>18</v>
      </c>
      <c r="I1703" s="19">
        <f>IF(services[[#This Row],[Quantity]]="[Enter Quantity]",0,services[[#This Row],[Price Per Unit]]*services[[#This Row],[Quantity]])</f>
        <v>0</v>
      </c>
    </row>
    <row r="1704" spans="1:9" ht="62" x14ac:dyDescent="0.35">
      <c r="A1704" s="14" t="s">
        <v>1768</v>
      </c>
      <c r="B1704" s="14" t="s">
        <v>142</v>
      </c>
      <c r="C1704" s="14" t="s">
        <v>345</v>
      </c>
      <c r="D1704" s="14" t="s">
        <v>346</v>
      </c>
      <c r="E1704" s="21" t="s">
        <v>347</v>
      </c>
      <c r="F1704" s="14" t="s">
        <v>348</v>
      </c>
      <c r="G1704" s="22">
        <v>12.75</v>
      </c>
      <c r="H1704" s="18" t="s">
        <v>18</v>
      </c>
      <c r="I1704" s="19">
        <f>IF(services[[#This Row],[Quantity]]="[Enter Quantity]",0,services[[#This Row],[Price Per Unit]]*services[[#This Row],[Quantity]])</f>
        <v>0</v>
      </c>
    </row>
    <row r="1705" spans="1:9" ht="62" x14ac:dyDescent="0.35">
      <c r="A1705" s="14" t="s">
        <v>1769</v>
      </c>
      <c r="B1705" s="14" t="s">
        <v>142</v>
      </c>
      <c r="C1705" s="14" t="s">
        <v>345</v>
      </c>
      <c r="D1705" s="14" t="s">
        <v>346</v>
      </c>
      <c r="E1705" s="21" t="s">
        <v>347</v>
      </c>
      <c r="F1705" s="14" t="s">
        <v>348</v>
      </c>
      <c r="G1705" s="22">
        <v>58.76</v>
      </c>
      <c r="H1705" s="18" t="s">
        <v>18</v>
      </c>
      <c r="I1705" s="19">
        <f>IF(services[[#This Row],[Quantity]]="[Enter Quantity]",0,services[[#This Row],[Price Per Unit]]*services[[#This Row],[Quantity]])</f>
        <v>0</v>
      </c>
    </row>
    <row r="1706" spans="1:9" ht="62" x14ac:dyDescent="0.35">
      <c r="A1706" s="14" t="s">
        <v>1770</v>
      </c>
      <c r="B1706" s="14" t="s">
        <v>142</v>
      </c>
      <c r="C1706" s="14" t="s">
        <v>345</v>
      </c>
      <c r="D1706" s="14" t="s">
        <v>346</v>
      </c>
      <c r="E1706" s="21" t="s">
        <v>347</v>
      </c>
      <c r="F1706" s="14" t="s">
        <v>348</v>
      </c>
      <c r="G1706" s="22">
        <v>5</v>
      </c>
      <c r="H1706" s="18" t="s">
        <v>18</v>
      </c>
      <c r="I1706" s="19">
        <f>IF(services[[#This Row],[Quantity]]="[Enter Quantity]",0,services[[#This Row],[Price Per Unit]]*services[[#This Row],[Quantity]])</f>
        <v>0</v>
      </c>
    </row>
    <row r="1707" spans="1:9" ht="62" x14ac:dyDescent="0.35">
      <c r="A1707" s="14" t="s">
        <v>1771</v>
      </c>
      <c r="B1707" s="14" t="s">
        <v>142</v>
      </c>
      <c r="C1707" s="14" t="s">
        <v>345</v>
      </c>
      <c r="D1707" s="14" t="s">
        <v>346</v>
      </c>
      <c r="E1707" s="21" t="s">
        <v>347</v>
      </c>
      <c r="F1707" s="14" t="s">
        <v>348</v>
      </c>
      <c r="G1707" s="22">
        <v>5</v>
      </c>
      <c r="H1707" s="18" t="s">
        <v>18</v>
      </c>
      <c r="I1707" s="19">
        <f>IF(services[[#This Row],[Quantity]]="[Enter Quantity]",0,services[[#This Row],[Price Per Unit]]*services[[#This Row],[Quantity]])</f>
        <v>0</v>
      </c>
    </row>
    <row r="1708" spans="1:9" ht="62" x14ac:dyDescent="0.35">
      <c r="A1708" s="14" t="s">
        <v>1772</v>
      </c>
      <c r="B1708" s="14" t="s">
        <v>142</v>
      </c>
      <c r="C1708" s="14" t="s">
        <v>345</v>
      </c>
      <c r="D1708" s="14" t="s">
        <v>346</v>
      </c>
      <c r="E1708" s="21" t="s">
        <v>347</v>
      </c>
      <c r="F1708" s="14" t="s">
        <v>348</v>
      </c>
      <c r="G1708" s="22">
        <v>47.78</v>
      </c>
      <c r="H1708" s="18" t="s">
        <v>18</v>
      </c>
      <c r="I1708" s="19">
        <f>IF(services[[#This Row],[Quantity]]="[Enter Quantity]",0,services[[#This Row],[Price Per Unit]]*services[[#This Row],[Quantity]])</f>
        <v>0</v>
      </c>
    </row>
    <row r="1709" spans="1:9" ht="62" x14ac:dyDescent="0.35">
      <c r="A1709" s="14" t="s">
        <v>1773</v>
      </c>
      <c r="B1709" s="14" t="s">
        <v>142</v>
      </c>
      <c r="C1709" s="14" t="s">
        <v>345</v>
      </c>
      <c r="D1709" s="14" t="s">
        <v>346</v>
      </c>
      <c r="E1709" s="21" t="s">
        <v>347</v>
      </c>
      <c r="F1709" s="14" t="s">
        <v>348</v>
      </c>
      <c r="G1709" s="22">
        <v>54.83</v>
      </c>
      <c r="H1709" s="18" t="s">
        <v>18</v>
      </c>
      <c r="I1709" s="19">
        <f>IF(services[[#This Row],[Quantity]]="[Enter Quantity]",0,services[[#This Row],[Price Per Unit]]*services[[#This Row],[Quantity]])</f>
        <v>0</v>
      </c>
    </row>
    <row r="1710" spans="1:9" ht="62" x14ac:dyDescent="0.35">
      <c r="A1710" s="14" t="s">
        <v>1774</v>
      </c>
      <c r="B1710" s="14" t="s">
        <v>142</v>
      </c>
      <c r="C1710" s="14" t="s">
        <v>345</v>
      </c>
      <c r="D1710" s="14" t="s">
        <v>346</v>
      </c>
      <c r="E1710" s="21" t="s">
        <v>347</v>
      </c>
      <c r="F1710" s="14" t="s">
        <v>348</v>
      </c>
      <c r="G1710" s="22">
        <v>57.96</v>
      </c>
      <c r="H1710" s="18" t="s">
        <v>18</v>
      </c>
      <c r="I1710" s="19">
        <f>IF(services[[#This Row],[Quantity]]="[Enter Quantity]",0,services[[#This Row],[Price Per Unit]]*services[[#This Row],[Quantity]])</f>
        <v>0</v>
      </c>
    </row>
    <row r="1711" spans="1:9" ht="62" x14ac:dyDescent="0.35">
      <c r="A1711" s="14" t="s">
        <v>1775</v>
      </c>
      <c r="B1711" s="14" t="s">
        <v>142</v>
      </c>
      <c r="C1711" s="14" t="s">
        <v>345</v>
      </c>
      <c r="D1711" s="14" t="s">
        <v>346</v>
      </c>
      <c r="E1711" s="21" t="s">
        <v>347</v>
      </c>
      <c r="F1711" s="14" t="s">
        <v>348</v>
      </c>
      <c r="G1711" s="22">
        <v>74.25</v>
      </c>
      <c r="H1711" s="18" t="s">
        <v>18</v>
      </c>
      <c r="I1711" s="19">
        <f>IF(services[[#This Row],[Quantity]]="[Enter Quantity]",0,services[[#This Row],[Price Per Unit]]*services[[#This Row],[Quantity]])</f>
        <v>0</v>
      </c>
    </row>
    <row r="1712" spans="1:9" ht="62" x14ac:dyDescent="0.35">
      <c r="A1712" s="14" t="s">
        <v>1776</v>
      </c>
      <c r="B1712" s="14" t="s">
        <v>142</v>
      </c>
      <c r="C1712" s="14" t="s">
        <v>345</v>
      </c>
      <c r="D1712" s="14" t="s">
        <v>346</v>
      </c>
      <c r="E1712" s="21" t="s">
        <v>347</v>
      </c>
      <c r="F1712" s="14" t="s">
        <v>348</v>
      </c>
      <c r="G1712" s="22">
        <v>59.25</v>
      </c>
      <c r="H1712" s="18" t="s">
        <v>18</v>
      </c>
      <c r="I1712" s="19">
        <f>IF(services[[#This Row],[Quantity]]="[Enter Quantity]",0,services[[#This Row],[Price Per Unit]]*services[[#This Row],[Quantity]])</f>
        <v>0</v>
      </c>
    </row>
    <row r="1713" spans="1:9" ht="62" x14ac:dyDescent="0.35">
      <c r="A1713" s="14" t="s">
        <v>1777</v>
      </c>
      <c r="B1713" s="14" t="s">
        <v>142</v>
      </c>
      <c r="C1713" s="14" t="s">
        <v>345</v>
      </c>
      <c r="D1713" s="14" t="s">
        <v>346</v>
      </c>
      <c r="E1713" s="21" t="s">
        <v>347</v>
      </c>
      <c r="F1713" s="14" t="s">
        <v>348</v>
      </c>
      <c r="G1713" s="22">
        <v>60.44</v>
      </c>
      <c r="H1713" s="18" t="s">
        <v>18</v>
      </c>
      <c r="I1713" s="19">
        <f>IF(services[[#This Row],[Quantity]]="[Enter Quantity]",0,services[[#This Row],[Price Per Unit]]*services[[#This Row],[Quantity]])</f>
        <v>0</v>
      </c>
    </row>
    <row r="1714" spans="1:9" ht="62" x14ac:dyDescent="0.35">
      <c r="A1714" s="14" t="s">
        <v>1778</v>
      </c>
      <c r="B1714" s="14" t="s">
        <v>142</v>
      </c>
      <c r="C1714" s="14" t="s">
        <v>345</v>
      </c>
      <c r="D1714" s="14" t="s">
        <v>346</v>
      </c>
      <c r="E1714" s="21" t="s">
        <v>347</v>
      </c>
      <c r="F1714" s="14" t="s">
        <v>348</v>
      </c>
      <c r="G1714" s="22">
        <v>63.09</v>
      </c>
      <c r="H1714" s="18" t="s">
        <v>18</v>
      </c>
      <c r="I1714" s="19">
        <f>IF(services[[#This Row],[Quantity]]="[Enter Quantity]",0,services[[#This Row],[Price Per Unit]]*services[[#This Row],[Quantity]])</f>
        <v>0</v>
      </c>
    </row>
    <row r="1715" spans="1:9" ht="62" x14ac:dyDescent="0.35">
      <c r="A1715" s="14" t="s">
        <v>1779</v>
      </c>
      <c r="B1715" s="14" t="s">
        <v>142</v>
      </c>
      <c r="C1715" s="14" t="s">
        <v>345</v>
      </c>
      <c r="D1715" s="14" t="s">
        <v>346</v>
      </c>
      <c r="E1715" s="21" t="s">
        <v>347</v>
      </c>
      <c r="F1715" s="14" t="s">
        <v>348</v>
      </c>
      <c r="G1715" s="22">
        <v>74.17</v>
      </c>
      <c r="H1715" s="18" t="s">
        <v>18</v>
      </c>
      <c r="I1715" s="19">
        <f>IF(services[[#This Row],[Quantity]]="[Enter Quantity]",0,services[[#This Row],[Price Per Unit]]*services[[#This Row],[Quantity]])</f>
        <v>0</v>
      </c>
    </row>
    <row r="1716" spans="1:9" ht="62" x14ac:dyDescent="0.35">
      <c r="A1716" s="14" t="s">
        <v>1780</v>
      </c>
      <c r="B1716" s="14" t="s">
        <v>142</v>
      </c>
      <c r="C1716" s="14" t="s">
        <v>345</v>
      </c>
      <c r="D1716" s="14" t="s">
        <v>346</v>
      </c>
      <c r="E1716" s="21" t="s">
        <v>347</v>
      </c>
      <c r="F1716" s="14" t="s">
        <v>348</v>
      </c>
      <c r="G1716" s="22">
        <v>60.08</v>
      </c>
      <c r="H1716" s="18" t="s">
        <v>18</v>
      </c>
      <c r="I1716" s="19">
        <f>IF(services[[#This Row],[Quantity]]="[Enter Quantity]",0,services[[#This Row],[Price Per Unit]]*services[[#This Row],[Quantity]])</f>
        <v>0</v>
      </c>
    </row>
    <row r="1717" spans="1:9" ht="62" x14ac:dyDescent="0.35">
      <c r="A1717" s="14" t="s">
        <v>1781</v>
      </c>
      <c r="B1717" s="14" t="s">
        <v>142</v>
      </c>
      <c r="C1717" s="14" t="s">
        <v>345</v>
      </c>
      <c r="D1717" s="14" t="s">
        <v>346</v>
      </c>
      <c r="E1717" s="21" t="s">
        <v>347</v>
      </c>
      <c r="F1717" s="14" t="s">
        <v>348</v>
      </c>
      <c r="G1717" s="22">
        <v>74.349999999999994</v>
      </c>
      <c r="H1717" s="18" t="s">
        <v>18</v>
      </c>
      <c r="I1717" s="19">
        <f>IF(services[[#This Row],[Quantity]]="[Enter Quantity]",0,services[[#This Row],[Price Per Unit]]*services[[#This Row],[Quantity]])</f>
        <v>0</v>
      </c>
    </row>
    <row r="1718" spans="1:9" ht="62" x14ac:dyDescent="0.35">
      <c r="A1718" s="14" t="s">
        <v>1782</v>
      </c>
      <c r="B1718" s="14" t="s">
        <v>142</v>
      </c>
      <c r="C1718" s="14" t="s">
        <v>345</v>
      </c>
      <c r="D1718" s="14" t="s">
        <v>346</v>
      </c>
      <c r="E1718" s="21" t="s">
        <v>347</v>
      </c>
      <c r="F1718" s="14" t="s">
        <v>348</v>
      </c>
      <c r="G1718" s="22">
        <v>114.58</v>
      </c>
      <c r="H1718" s="18" t="s">
        <v>18</v>
      </c>
      <c r="I1718" s="19">
        <f>IF(services[[#This Row],[Quantity]]="[Enter Quantity]",0,services[[#This Row],[Price Per Unit]]*services[[#This Row],[Quantity]])</f>
        <v>0</v>
      </c>
    </row>
    <row r="1719" spans="1:9" ht="62" x14ac:dyDescent="0.35">
      <c r="A1719" s="14" t="s">
        <v>1783</v>
      </c>
      <c r="B1719" s="14" t="s">
        <v>142</v>
      </c>
      <c r="C1719" s="14" t="s">
        <v>345</v>
      </c>
      <c r="D1719" s="14" t="s">
        <v>346</v>
      </c>
      <c r="E1719" s="21" t="s">
        <v>347</v>
      </c>
      <c r="F1719" s="14" t="s">
        <v>348</v>
      </c>
      <c r="G1719" s="22">
        <v>130.75</v>
      </c>
      <c r="H1719" s="18" t="s">
        <v>18</v>
      </c>
      <c r="I1719" s="19">
        <f>IF(services[[#This Row],[Quantity]]="[Enter Quantity]",0,services[[#This Row],[Price Per Unit]]*services[[#This Row],[Quantity]])</f>
        <v>0</v>
      </c>
    </row>
    <row r="1720" spans="1:9" ht="62" x14ac:dyDescent="0.35">
      <c r="A1720" s="14" t="s">
        <v>1784</v>
      </c>
      <c r="B1720" s="14" t="s">
        <v>142</v>
      </c>
      <c r="C1720" s="14" t="s">
        <v>345</v>
      </c>
      <c r="D1720" s="14" t="s">
        <v>346</v>
      </c>
      <c r="E1720" s="21" t="s">
        <v>347</v>
      </c>
      <c r="F1720" s="14" t="s">
        <v>348</v>
      </c>
      <c r="G1720" s="22">
        <v>27.2</v>
      </c>
      <c r="H1720" s="18" t="s">
        <v>18</v>
      </c>
      <c r="I1720" s="19">
        <f>IF(services[[#This Row],[Quantity]]="[Enter Quantity]",0,services[[#This Row],[Price Per Unit]]*services[[#This Row],[Quantity]])</f>
        <v>0</v>
      </c>
    </row>
    <row r="1721" spans="1:9" ht="62" x14ac:dyDescent="0.35">
      <c r="A1721" s="14" t="s">
        <v>1785</v>
      </c>
      <c r="B1721" s="14" t="s">
        <v>142</v>
      </c>
      <c r="C1721" s="14" t="s">
        <v>345</v>
      </c>
      <c r="D1721" s="14" t="s">
        <v>346</v>
      </c>
      <c r="E1721" s="21" t="s">
        <v>347</v>
      </c>
      <c r="F1721" s="14" t="s">
        <v>348</v>
      </c>
      <c r="G1721" s="22">
        <v>102.44615384615385</v>
      </c>
      <c r="H1721" s="18" t="s">
        <v>18</v>
      </c>
      <c r="I1721" s="19">
        <f>IF(services[[#This Row],[Quantity]]="[Enter Quantity]",0,services[[#This Row],[Price Per Unit]]*services[[#This Row],[Quantity]])</f>
        <v>0</v>
      </c>
    </row>
    <row r="1722" spans="1:9" ht="62" x14ac:dyDescent="0.35">
      <c r="A1722" s="14" t="s">
        <v>1786</v>
      </c>
      <c r="B1722" s="14" t="s">
        <v>142</v>
      </c>
      <c r="C1722" s="14" t="s">
        <v>345</v>
      </c>
      <c r="D1722" s="14" t="s">
        <v>346</v>
      </c>
      <c r="E1722" s="21" t="s">
        <v>347</v>
      </c>
      <c r="F1722" s="14" t="s">
        <v>348</v>
      </c>
      <c r="G1722" s="22">
        <v>46.72</v>
      </c>
      <c r="H1722" s="18" t="s">
        <v>18</v>
      </c>
      <c r="I1722" s="19">
        <f>IF(services[[#This Row],[Quantity]]="[Enter Quantity]",0,services[[#This Row],[Price Per Unit]]*services[[#This Row],[Quantity]])</f>
        <v>0</v>
      </c>
    </row>
    <row r="1723" spans="1:9" ht="62" x14ac:dyDescent="0.35">
      <c r="A1723" s="14" t="s">
        <v>1787</v>
      </c>
      <c r="B1723" s="14" t="s">
        <v>142</v>
      </c>
      <c r="C1723" s="14" t="s">
        <v>345</v>
      </c>
      <c r="D1723" s="14" t="s">
        <v>346</v>
      </c>
      <c r="E1723" s="21" t="s">
        <v>347</v>
      </c>
      <c r="F1723" s="14" t="s">
        <v>348</v>
      </c>
      <c r="G1723" s="22">
        <v>41</v>
      </c>
      <c r="H1723" s="18" t="s">
        <v>18</v>
      </c>
      <c r="I1723" s="19">
        <f>IF(services[[#This Row],[Quantity]]="[Enter Quantity]",0,services[[#This Row],[Price Per Unit]]*services[[#This Row],[Quantity]])</f>
        <v>0</v>
      </c>
    </row>
    <row r="1724" spans="1:9" ht="62" x14ac:dyDescent="0.35">
      <c r="A1724" s="14" t="s">
        <v>1788</v>
      </c>
      <c r="B1724" s="14" t="s">
        <v>142</v>
      </c>
      <c r="C1724" s="14" t="s">
        <v>345</v>
      </c>
      <c r="D1724" s="14" t="s">
        <v>346</v>
      </c>
      <c r="E1724" s="21" t="s">
        <v>347</v>
      </c>
      <c r="F1724" s="14" t="s">
        <v>348</v>
      </c>
      <c r="G1724" s="22">
        <v>62.99</v>
      </c>
      <c r="H1724" s="18" t="s">
        <v>18</v>
      </c>
      <c r="I1724" s="19">
        <f>IF(services[[#This Row],[Quantity]]="[Enter Quantity]",0,services[[#This Row],[Price Per Unit]]*services[[#This Row],[Quantity]])</f>
        <v>0</v>
      </c>
    </row>
    <row r="1725" spans="1:9" ht="62" x14ac:dyDescent="0.35">
      <c r="A1725" s="14" t="s">
        <v>1789</v>
      </c>
      <c r="B1725" s="14" t="s">
        <v>142</v>
      </c>
      <c r="C1725" s="14" t="s">
        <v>345</v>
      </c>
      <c r="D1725" s="14" t="s">
        <v>346</v>
      </c>
      <c r="E1725" s="21" t="s">
        <v>347</v>
      </c>
      <c r="F1725" s="14" t="s">
        <v>348</v>
      </c>
      <c r="G1725" s="22">
        <v>84.33</v>
      </c>
      <c r="H1725" s="18" t="s">
        <v>18</v>
      </c>
      <c r="I1725" s="19">
        <f>IF(services[[#This Row],[Quantity]]="[Enter Quantity]",0,services[[#This Row],[Price Per Unit]]*services[[#This Row],[Quantity]])</f>
        <v>0</v>
      </c>
    </row>
    <row r="1726" spans="1:9" ht="62" x14ac:dyDescent="0.35">
      <c r="A1726" s="14" t="s">
        <v>1790</v>
      </c>
      <c r="B1726" s="14" t="s">
        <v>142</v>
      </c>
      <c r="C1726" s="14" t="s">
        <v>345</v>
      </c>
      <c r="D1726" s="14" t="s">
        <v>346</v>
      </c>
      <c r="E1726" s="21" t="s">
        <v>347</v>
      </c>
      <c r="F1726" s="14" t="s">
        <v>348</v>
      </c>
      <c r="G1726" s="22">
        <v>63.03</v>
      </c>
      <c r="H1726" s="18" t="s">
        <v>18</v>
      </c>
      <c r="I1726" s="19">
        <f>IF(services[[#This Row],[Quantity]]="[Enter Quantity]",0,services[[#This Row],[Price Per Unit]]*services[[#This Row],[Quantity]])</f>
        <v>0</v>
      </c>
    </row>
    <row r="1727" spans="1:9" ht="62" x14ac:dyDescent="0.35">
      <c r="A1727" s="14" t="s">
        <v>1791</v>
      </c>
      <c r="B1727" s="14" t="s">
        <v>142</v>
      </c>
      <c r="C1727" s="14" t="s">
        <v>345</v>
      </c>
      <c r="D1727" s="14" t="s">
        <v>346</v>
      </c>
      <c r="E1727" s="21" t="s">
        <v>347</v>
      </c>
      <c r="F1727" s="14" t="s">
        <v>348</v>
      </c>
      <c r="G1727" s="22">
        <v>1.2</v>
      </c>
      <c r="H1727" s="18" t="s">
        <v>18</v>
      </c>
      <c r="I1727" s="19">
        <f>IF(services[[#This Row],[Quantity]]="[Enter Quantity]",0,services[[#This Row],[Price Per Unit]]*services[[#This Row],[Quantity]])</f>
        <v>0</v>
      </c>
    </row>
    <row r="1728" spans="1:9" ht="62" x14ac:dyDescent="0.35">
      <c r="A1728" s="14" t="s">
        <v>1792</v>
      </c>
      <c r="B1728" s="14" t="s">
        <v>142</v>
      </c>
      <c r="C1728" s="14" t="s">
        <v>345</v>
      </c>
      <c r="D1728" s="14" t="s">
        <v>346</v>
      </c>
      <c r="E1728" s="21" t="s">
        <v>347</v>
      </c>
      <c r="F1728" s="14" t="s">
        <v>348</v>
      </c>
      <c r="G1728" s="22">
        <v>16.329999999999998</v>
      </c>
      <c r="H1728" s="18" t="s">
        <v>18</v>
      </c>
      <c r="I1728" s="19">
        <f>IF(services[[#This Row],[Quantity]]="[Enter Quantity]",0,services[[#This Row],[Price Per Unit]]*services[[#This Row],[Quantity]])</f>
        <v>0</v>
      </c>
    </row>
    <row r="1729" spans="1:9" ht="62" x14ac:dyDescent="0.35">
      <c r="A1729" s="14" t="s">
        <v>1793</v>
      </c>
      <c r="B1729" s="14" t="s">
        <v>142</v>
      </c>
      <c r="C1729" s="14" t="s">
        <v>345</v>
      </c>
      <c r="D1729" s="14" t="s">
        <v>346</v>
      </c>
      <c r="E1729" s="21" t="s">
        <v>347</v>
      </c>
      <c r="F1729" s="14" t="s">
        <v>348</v>
      </c>
      <c r="G1729" s="22">
        <v>57.08</v>
      </c>
      <c r="H1729" s="18" t="s">
        <v>18</v>
      </c>
      <c r="I1729" s="19">
        <f>IF(services[[#This Row],[Quantity]]="[Enter Quantity]",0,services[[#This Row],[Price Per Unit]]*services[[#This Row],[Quantity]])</f>
        <v>0</v>
      </c>
    </row>
    <row r="1730" spans="1:9" ht="62" x14ac:dyDescent="0.35">
      <c r="A1730" s="14" t="s">
        <v>1794</v>
      </c>
      <c r="B1730" s="14" t="s">
        <v>142</v>
      </c>
      <c r="C1730" s="14" t="s">
        <v>345</v>
      </c>
      <c r="D1730" s="14" t="s">
        <v>346</v>
      </c>
      <c r="E1730" s="21" t="s">
        <v>347</v>
      </c>
      <c r="F1730" s="14" t="s">
        <v>348</v>
      </c>
      <c r="G1730" s="22">
        <v>75.31</v>
      </c>
      <c r="H1730" s="18" t="s">
        <v>18</v>
      </c>
      <c r="I1730" s="19">
        <f>IF(services[[#This Row],[Quantity]]="[Enter Quantity]",0,services[[#This Row],[Price Per Unit]]*services[[#This Row],[Quantity]])</f>
        <v>0</v>
      </c>
    </row>
    <row r="1731" spans="1:9" ht="62" x14ac:dyDescent="0.35">
      <c r="A1731" s="14" t="s">
        <v>1795</v>
      </c>
      <c r="B1731" s="14" t="s">
        <v>142</v>
      </c>
      <c r="C1731" s="14" t="s">
        <v>345</v>
      </c>
      <c r="D1731" s="14" t="s">
        <v>346</v>
      </c>
      <c r="E1731" s="21" t="s">
        <v>347</v>
      </c>
      <c r="F1731" s="14" t="s">
        <v>348</v>
      </c>
      <c r="G1731" s="22">
        <v>125.9</v>
      </c>
      <c r="H1731" s="18" t="s">
        <v>18</v>
      </c>
      <c r="I1731" s="19">
        <f>IF(services[[#This Row],[Quantity]]="[Enter Quantity]",0,services[[#This Row],[Price Per Unit]]*services[[#This Row],[Quantity]])</f>
        <v>0</v>
      </c>
    </row>
    <row r="1732" spans="1:9" ht="62" x14ac:dyDescent="0.35">
      <c r="A1732" s="14" t="s">
        <v>1796</v>
      </c>
      <c r="B1732" s="14" t="s">
        <v>142</v>
      </c>
      <c r="C1732" s="14" t="s">
        <v>345</v>
      </c>
      <c r="D1732" s="14" t="s">
        <v>346</v>
      </c>
      <c r="E1732" s="21" t="s">
        <v>347</v>
      </c>
      <c r="F1732" s="14" t="s">
        <v>348</v>
      </c>
      <c r="G1732" s="22">
        <v>98.19</v>
      </c>
      <c r="H1732" s="18" t="s">
        <v>18</v>
      </c>
      <c r="I1732" s="19">
        <f>IF(services[[#This Row],[Quantity]]="[Enter Quantity]",0,services[[#This Row],[Price Per Unit]]*services[[#This Row],[Quantity]])</f>
        <v>0</v>
      </c>
    </row>
    <row r="1733" spans="1:9" ht="62" x14ac:dyDescent="0.35">
      <c r="A1733" s="14" t="s">
        <v>1797</v>
      </c>
      <c r="B1733" s="14" t="s">
        <v>142</v>
      </c>
      <c r="C1733" s="14" t="s">
        <v>345</v>
      </c>
      <c r="D1733" s="14" t="s">
        <v>346</v>
      </c>
      <c r="E1733" s="21" t="s">
        <v>347</v>
      </c>
      <c r="F1733" s="14" t="s">
        <v>348</v>
      </c>
      <c r="G1733" s="22">
        <v>0.01</v>
      </c>
      <c r="H1733" s="18" t="s">
        <v>18</v>
      </c>
      <c r="I1733" s="19">
        <f>IF(services[[#This Row],[Quantity]]="[Enter Quantity]",0,services[[#This Row],[Price Per Unit]]*services[[#This Row],[Quantity]])</f>
        <v>0</v>
      </c>
    </row>
    <row r="1734" spans="1:9" ht="62" x14ac:dyDescent="0.35">
      <c r="A1734" s="14" t="s">
        <v>1798</v>
      </c>
      <c r="B1734" s="14" t="s">
        <v>142</v>
      </c>
      <c r="C1734" s="14" t="s">
        <v>345</v>
      </c>
      <c r="D1734" s="14" t="s">
        <v>346</v>
      </c>
      <c r="E1734" s="21" t="s">
        <v>347</v>
      </c>
      <c r="F1734" s="14" t="s">
        <v>348</v>
      </c>
      <c r="G1734" s="22">
        <v>38.21</v>
      </c>
      <c r="H1734" s="18" t="s">
        <v>18</v>
      </c>
      <c r="I1734" s="19">
        <f>IF(services[[#This Row],[Quantity]]="[Enter Quantity]",0,services[[#This Row],[Price Per Unit]]*services[[#This Row],[Quantity]])</f>
        <v>0</v>
      </c>
    </row>
    <row r="1735" spans="1:9" ht="62" x14ac:dyDescent="0.35">
      <c r="A1735" s="14" t="s">
        <v>1799</v>
      </c>
      <c r="B1735" s="14" t="s">
        <v>142</v>
      </c>
      <c r="C1735" s="14" t="s">
        <v>345</v>
      </c>
      <c r="D1735" s="14" t="s">
        <v>346</v>
      </c>
      <c r="E1735" s="21" t="s">
        <v>347</v>
      </c>
      <c r="F1735" s="14" t="s">
        <v>348</v>
      </c>
      <c r="G1735" s="22">
        <v>50.13</v>
      </c>
      <c r="H1735" s="18" t="s">
        <v>18</v>
      </c>
      <c r="I1735" s="19">
        <f>IF(services[[#This Row],[Quantity]]="[Enter Quantity]",0,services[[#This Row],[Price Per Unit]]*services[[#This Row],[Quantity]])</f>
        <v>0</v>
      </c>
    </row>
    <row r="1736" spans="1:9" ht="62" x14ac:dyDescent="0.35">
      <c r="A1736" s="14" t="s">
        <v>1800</v>
      </c>
      <c r="B1736" s="14" t="s">
        <v>142</v>
      </c>
      <c r="C1736" s="14" t="s">
        <v>345</v>
      </c>
      <c r="D1736" s="14" t="s">
        <v>346</v>
      </c>
      <c r="E1736" s="21" t="s">
        <v>347</v>
      </c>
      <c r="F1736" s="14" t="s">
        <v>348</v>
      </c>
      <c r="G1736" s="22">
        <v>49.35</v>
      </c>
      <c r="H1736" s="18" t="s">
        <v>18</v>
      </c>
      <c r="I1736" s="19">
        <f>IF(services[[#This Row],[Quantity]]="[Enter Quantity]",0,services[[#This Row],[Price Per Unit]]*services[[#This Row],[Quantity]])</f>
        <v>0</v>
      </c>
    </row>
    <row r="1737" spans="1:9" ht="62" x14ac:dyDescent="0.35">
      <c r="A1737" s="14" t="s">
        <v>1801</v>
      </c>
      <c r="B1737" s="14" t="s">
        <v>142</v>
      </c>
      <c r="C1737" s="14" t="s">
        <v>345</v>
      </c>
      <c r="D1737" s="14" t="s">
        <v>346</v>
      </c>
      <c r="E1737" s="21" t="s">
        <v>347</v>
      </c>
      <c r="F1737" s="14" t="s">
        <v>348</v>
      </c>
      <c r="G1737" s="22">
        <v>12.65</v>
      </c>
      <c r="H1737" s="18" t="s">
        <v>18</v>
      </c>
      <c r="I1737" s="19">
        <f>IF(services[[#This Row],[Quantity]]="[Enter Quantity]",0,services[[#This Row],[Price Per Unit]]*services[[#This Row],[Quantity]])</f>
        <v>0</v>
      </c>
    </row>
    <row r="1738" spans="1:9" ht="62" x14ac:dyDescent="0.35">
      <c r="A1738" s="14" t="s">
        <v>1802</v>
      </c>
      <c r="B1738" s="14" t="s">
        <v>142</v>
      </c>
      <c r="C1738" s="14" t="s">
        <v>345</v>
      </c>
      <c r="D1738" s="14" t="s">
        <v>346</v>
      </c>
      <c r="E1738" s="21" t="s">
        <v>347</v>
      </c>
      <c r="F1738" s="14" t="s">
        <v>348</v>
      </c>
      <c r="G1738" s="22">
        <v>25</v>
      </c>
      <c r="H1738" s="18" t="s">
        <v>18</v>
      </c>
      <c r="I1738" s="19">
        <f>IF(services[[#This Row],[Quantity]]="[Enter Quantity]",0,services[[#This Row],[Price Per Unit]]*services[[#This Row],[Quantity]])</f>
        <v>0</v>
      </c>
    </row>
    <row r="1739" spans="1:9" ht="62" x14ac:dyDescent="0.35">
      <c r="A1739" s="14" t="s">
        <v>1803</v>
      </c>
      <c r="B1739" s="14" t="s">
        <v>142</v>
      </c>
      <c r="C1739" s="14" t="s">
        <v>345</v>
      </c>
      <c r="D1739" s="14" t="s">
        <v>346</v>
      </c>
      <c r="E1739" s="21" t="s">
        <v>347</v>
      </c>
      <c r="F1739" s="14" t="s">
        <v>348</v>
      </c>
      <c r="G1739" s="22">
        <v>30</v>
      </c>
      <c r="H1739" s="18" t="s">
        <v>18</v>
      </c>
      <c r="I1739" s="19">
        <f>IF(services[[#This Row],[Quantity]]="[Enter Quantity]",0,services[[#This Row],[Price Per Unit]]*services[[#This Row],[Quantity]])</f>
        <v>0</v>
      </c>
    </row>
    <row r="1740" spans="1:9" ht="62" x14ac:dyDescent="0.35">
      <c r="A1740" s="14" t="s">
        <v>1804</v>
      </c>
      <c r="B1740" s="14" t="s">
        <v>142</v>
      </c>
      <c r="C1740" s="14" t="s">
        <v>345</v>
      </c>
      <c r="D1740" s="14" t="s">
        <v>346</v>
      </c>
      <c r="E1740" s="21" t="s">
        <v>347</v>
      </c>
      <c r="F1740" s="14" t="s">
        <v>348</v>
      </c>
      <c r="G1740" s="22">
        <v>55.57</v>
      </c>
      <c r="H1740" s="18" t="s">
        <v>18</v>
      </c>
      <c r="I1740" s="19">
        <f>IF(services[[#This Row],[Quantity]]="[Enter Quantity]",0,services[[#This Row],[Price Per Unit]]*services[[#This Row],[Quantity]])</f>
        <v>0</v>
      </c>
    </row>
    <row r="1741" spans="1:9" ht="62" x14ac:dyDescent="0.35">
      <c r="A1741" s="14" t="s">
        <v>1805</v>
      </c>
      <c r="B1741" s="14" t="s">
        <v>142</v>
      </c>
      <c r="C1741" s="14" t="s">
        <v>345</v>
      </c>
      <c r="D1741" s="14" t="s">
        <v>346</v>
      </c>
      <c r="E1741" s="21" t="s">
        <v>347</v>
      </c>
      <c r="F1741" s="14" t="s">
        <v>348</v>
      </c>
      <c r="G1741" s="22">
        <v>68.459999999999994</v>
      </c>
      <c r="H1741" s="18" t="s">
        <v>18</v>
      </c>
      <c r="I1741" s="19">
        <f>IF(services[[#This Row],[Quantity]]="[Enter Quantity]",0,services[[#This Row],[Price Per Unit]]*services[[#This Row],[Quantity]])</f>
        <v>0</v>
      </c>
    </row>
    <row r="1742" spans="1:9" ht="62" x14ac:dyDescent="0.35">
      <c r="A1742" s="14" t="s">
        <v>1806</v>
      </c>
      <c r="B1742" s="14" t="s">
        <v>142</v>
      </c>
      <c r="C1742" s="14" t="s">
        <v>345</v>
      </c>
      <c r="D1742" s="14" t="s">
        <v>346</v>
      </c>
      <c r="E1742" s="21" t="s">
        <v>347</v>
      </c>
      <c r="F1742" s="14" t="s">
        <v>348</v>
      </c>
      <c r="G1742" s="22">
        <v>42.14</v>
      </c>
      <c r="H1742" s="18" t="s">
        <v>18</v>
      </c>
      <c r="I1742" s="19">
        <f>IF(services[[#This Row],[Quantity]]="[Enter Quantity]",0,services[[#This Row],[Price Per Unit]]*services[[#This Row],[Quantity]])</f>
        <v>0</v>
      </c>
    </row>
    <row r="1743" spans="1:9" ht="62" x14ac:dyDescent="0.35">
      <c r="A1743" s="14" t="s">
        <v>1807</v>
      </c>
      <c r="B1743" s="14" t="s">
        <v>142</v>
      </c>
      <c r="C1743" s="14" t="s">
        <v>345</v>
      </c>
      <c r="D1743" s="14" t="s">
        <v>346</v>
      </c>
      <c r="E1743" s="21" t="s">
        <v>347</v>
      </c>
      <c r="F1743" s="14" t="s">
        <v>348</v>
      </c>
      <c r="G1743" s="22">
        <v>9.16</v>
      </c>
      <c r="H1743" s="18" t="s">
        <v>18</v>
      </c>
      <c r="I1743" s="19">
        <f>IF(services[[#This Row],[Quantity]]="[Enter Quantity]",0,services[[#This Row],[Price Per Unit]]*services[[#This Row],[Quantity]])</f>
        <v>0</v>
      </c>
    </row>
    <row r="1744" spans="1:9" ht="62" x14ac:dyDescent="0.35">
      <c r="A1744" s="14" t="s">
        <v>1808</v>
      </c>
      <c r="B1744" s="14" t="s">
        <v>142</v>
      </c>
      <c r="C1744" s="14" t="s">
        <v>345</v>
      </c>
      <c r="D1744" s="14" t="s">
        <v>346</v>
      </c>
      <c r="E1744" s="21" t="s">
        <v>347</v>
      </c>
      <c r="F1744" s="14" t="s">
        <v>348</v>
      </c>
      <c r="G1744" s="22">
        <v>49.08</v>
      </c>
      <c r="H1744" s="18" t="s">
        <v>18</v>
      </c>
      <c r="I1744" s="19">
        <f>IF(services[[#This Row],[Quantity]]="[Enter Quantity]",0,services[[#This Row],[Price Per Unit]]*services[[#This Row],[Quantity]])</f>
        <v>0</v>
      </c>
    </row>
    <row r="1745" spans="1:9" ht="62" x14ac:dyDescent="0.35">
      <c r="A1745" s="14" t="s">
        <v>1809</v>
      </c>
      <c r="B1745" s="14" t="s">
        <v>142</v>
      </c>
      <c r="C1745" s="14" t="s">
        <v>345</v>
      </c>
      <c r="D1745" s="14" t="s">
        <v>346</v>
      </c>
      <c r="E1745" s="21" t="s">
        <v>347</v>
      </c>
      <c r="F1745" s="14" t="s">
        <v>348</v>
      </c>
      <c r="G1745" s="22">
        <v>66.81</v>
      </c>
      <c r="H1745" s="18" t="s">
        <v>18</v>
      </c>
      <c r="I1745" s="19">
        <f>IF(services[[#This Row],[Quantity]]="[Enter Quantity]",0,services[[#This Row],[Price Per Unit]]*services[[#This Row],[Quantity]])</f>
        <v>0</v>
      </c>
    </row>
    <row r="1746" spans="1:9" ht="62" x14ac:dyDescent="0.35">
      <c r="A1746" s="14" t="s">
        <v>1810</v>
      </c>
      <c r="B1746" s="14" t="s">
        <v>142</v>
      </c>
      <c r="C1746" s="14" t="s">
        <v>345</v>
      </c>
      <c r="D1746" s="14" t="s">
        <v>346</v>
      </c>
      <c r="E1746" s="21" t="s">
        <v>347</v>
      </c>
      <c r="F1746" s="14" t="s">
        <v>348</v>
      </c>
      <c r="G1746" s="22">
        <v>76.36</v>
      </c>
      <c r="H1746" s="18" t="s">
        <v>18</v>
      </c>
      <c r="I1746" s="19">
        <f>IF(services[[#This Row],[Quantity]]="[Enter Quantity]",0,services[[#This Row],[Price Per Unit]]*services[[#This Row],[Quantity]])</f>
        <v>0</v>
      </c>
    </row>
    <row r="1747" spans="1:9" ht="62" x14ac:dyDescent="0.35">
      <c r="A1747" s="14" t="s">
        <v>1811</v>
      </c>
      <c r="B1747" s="14" t="s">
        <v>142</v>
      </c>
      <c r="C1747" s="14" t="s">
        <v>345</v>
      </c>
      <c r="D1747" s="14" t="s">
        <v>346</v>
      </c>
      <c r="E1747" s="21" t="s">
        <v>347</v>
      </c>
      <c r="F1747" s="14" t="s">
        <v>348</v>
      </c>
      <c r="G1747" s="22">
        <v>52.65</v>
      </c>
      <c r="H1747" s="18" t="s">
        <v>18</v>
      </c>
      <c r="I1747" s="19">
        <f>IF(services[[#This Row],[Quantity]]="[Enter Quantity]",0,services[[#This Row],[Price Per Unit]]*services[[#This Row],[Quantity]])</f>
        <v>0</v>
      </c>
    </row>
    <row r="1748" spans="1:9" ht="62" x14ac:dyDescent="0.35">
      <c r="A1748" s="14" t="s">
        <v>1812</v>
      </c>
      <c r="B1748" s="14" t="s">
        <v>142</v>
      </c>
      <c r="C1748" s="14" t="s">
        <v>345</v>
      </c>
      <c r="D1748" s="14" t="s">
        <v>346</v>
      </c>
      <c r="E1748" s="21" t="s">
        <v>347</v>
      </c>
      <c r="F1748" s="14" t="s">
        <v>348</v>
      </c>
      <c r="G1748" s="22">
        <v>21.38</v>
      </c>
      <c r="H1748" s="18" t="s">
        <v>18</v>
      </c>
      <c r="I1748" s="19">
        <f>IF(services[[#This Row],[Quantity]]="[Enter Quantity]",0,services[[#This Row],[Price Per Unit]]*services[[#This Row],[Quantity]])</f>
        <v>0</v>
      </c>
    </row>
    <row r="1749" spans="1:9" ht="62" x14ac:dyDescent="0.35">
      <c r="A1749" s="14" t="s">
        <v>1813</v>
      </c>
      <c r="B1749" s="14" t="s">
        <v>142</v>
      </c>
      <c r="C1749" s="14" t="s">
        <v>345</v>
      </c>
      <c r="D1749" s="14" t="s">
        <v>346</v>
      </c>
      <c r="E1749" s="21" t="s">
        <v>347</v>
      </c>
      <c r="F1749" s="14" t="s">
        <v>348</v>
      </c>
      <c r="G1749" s="22">
        <v>70</v>
      </c>
      <c r="H1749" s="18" t="s">
        <v>18</v>
      </c>
      <c r="I1749" s="19">
        <f>IF(services[[#This Row],[Quantity]]="[Enter Quantity]",0,services[[#This Row],[Price Per Unit]]*services[[#This Row],[Quantity]])</f>
        <v>0</v>
      </c>
    </row>
    <row r="1750" spans="1:9" ht="62" x14ac:dyDescent="0.35">
      <c r="A1750" s="14" t="s">
        <v>1814</v>
      </c>
      <c r="B1750" s="14" t="s">
        <v>142</v>
      </c>
      <c r="C1750" s="14" t="s">
        <v>345</v>
      </c>
      <c r="D1750" s="14" t="s">
        <v>346</v>
      </c>
      <c r="E1750" s="21" t="s">
        <v>347</v>
      </c>
      <c r="F1750" s="14" t="s">
        <v>348</v>
      </c>
      <c r="G1750" s="22">
        <v>148.80000000000001</v>
      </c>
      <c r="H1750" s="18" t="s">
        <v>18</v>
      </c>
      <c r="I1750" s="19">
        <f>IF(services[[#This Row],[Quantity]]="[Enter Quantity]",0,services[[#This Row],[Price Per Unit]]*services[[#This Row],[Quantity]])</f>
        <v>0</v>
      </c>
    </row>
    <row r="1751" spans="1:9" ht="62" x14ac:dyDescent="0.35">
      <c r="A1751" s="14" t="s">
        <v>1815</v>
      </c>
      <c r="B1751" s="14" t="s">
        <v>142</v>
      </c>
      <c r="C1751" s="14" t="s">
        <v>345</v>
      </c>
      <c r="D1751" s="14" t="s">
        <v>346</v>
      </c>
      <c r="E1751" s="21" t="s">
        <v>347</v>
      </c>
      <c r="F1751" s="14" t="s">
        <v>348</v>
      </c>
      <c r="G1751" s="22">
        <v>62.51</v>
      </c>
      <c r="H1751" s="18" t="s">
        <v>18</v>
      </c>
      <c r="I1751" s="19">
        <f>IF(services[[#This Row],[Quantity]]="[Enter Quantity]",0,services[[#This Row],[Price Per Unit]]*services[[#This Row],[Quantity]])</f>
        <v>0</v>
      </c>
    </row>
    <row r="1752" spans="1:9" ht="62" x14ac:dyDescent="0.35">
      <c r="A1752" s="14" t="s">
        <v>1816</v>
      </c>
      <c r="B1752" s="14" t="s">
        <v>142</v>
      </c>
      <c r="C1752" s="14" t="s">
        <v>345</v>
      </c>
      <c r="D1752" s="14" t="s">
        <v>346</v>
      </c>
      <c r="E1752" s="21" t="s">
        <v>347</v>
      </c>
      <c r="F1752" s="14" t="s">
        <v>348</v>
      </c>
      <c r="G1752" s="22">
        <v>63.15</v>
      </c>
      <c r="H1752" s="18" t="s">
        <v>18</v>
      </c>
      <c r="I1752" s="19">
        <f>IF(services[[#This Row],[Quantity]]="[Enter Quantity]",0,services[[#This Row],[Price Per Unit]]*services[[#This Row],[Quantity]])</f>
        <v>0</v>
      </c>
    </row>
    <row r="1753" spans="1:9" ht="62" x14ac:dyDescent="0.35">
      <c r="A1753" s="14" t="s">
        <v>1817</v>
      </c>
      <c r="B1753" s="14" t="s">
        <v>142</v>
      </c>
      <c r="C1753" s="14" t="s">
        <v>345</v>
      </c>
      <c r="D1753" s="14" t="s">
        <v>346</v>
      </c>
      <c r="E1753" s="21" t="s">
        <v>347</v>
      </c>
      <c r="F1753" s="14" t="s">
        <v>348</v>
      </c>
      <c r="G1753" s="22">
        <v>79.53</v>
      </c>
      <c r="H1753" s="18" t="s">
        <v>18</v>
      </c>
      <c r="I1753" s="19">
        <f>IF(services[[#This Row],[Quantity]]="[Enter Quantity]",0,services[[#This Row],[Price Per Unit]]*services[[#This Row],[Quantity]])</f>
        <v>0</v>
      </c>
    </row>
    <row r="1754" spans="1:9" ht="62" x14ac:dyDescent="0.35">
      <c r="A1754" s="14" t="s">
        <v>1818</v>
      </c>
      <c r="B1754" s="14" t="s">
        <v>142</v>
      </c>
      <c r="C1754" s="14" t="s">
        <v>345</v>
      </c>
      <c r="D1754" s="14" t="s">
        <v>346</v>
      </c>
      <c r="E1754" s="21" t="s">
        <v>347</v>
      </c>
      <c r="F1754" s="14" t="s">
        <v>348</v>
      </c>
      <c r="G1754" s="22">
        <v>121.28</v>
      </c>
      <c r="H1754" s="18" t="s">
        <v>18</v>
      </c>
      <c r="I1754" s="19">
        <f>IF(services[[#This Row],[Quantity]]="[Enter Quantity]",0,services[[#This Row],[Price Per Unit]]*services[[#This Row],[Quantity]])</f>
        <v>0</v>
      </c>
    </row>
    <row r="1755" spans="1:9" ht="62" x14ac:dyDescent="0.35">
      <c r="A1755" s="14" t="s">
        <v>1819</v>
      </c>
      <c r="B1755" s="14" t="s">
        <v>142</v>
      </c>
      <c r="C1755" s="14" t="s">
        <v>345</v>
      </c>
      <c r="D1755" s="14" t="s">
        <v>346</v>
      </c>
      <c r="E1755" s="21" t="s">
        <v>347</v>
      </c>
      <c r="F1755" s="14" t="s">
        <v>348</v>
      </c>
      <c r="G1755" s="22">
        <v>51.52</v>
      </c>
      <c r="H1755" s="18" t="s">
        <v>18</v>
      </c>
      <c r="I1755" s="19">
        <f>IF(services[[#This Row],[Quantity]]="[Enter Quantity]",0,services[[#This Row],[Price Per Unit]]*services[[#This Row],[Quantity]])</f>
        <v>0</v>
      </c>
    </row>
    <row r="1756" spans="1:9" ht="62" x14ac:dyDescent="0.35">
      <c r="A1756" s="14" t="s">
        <v>1820</v>
      </c>
      <c r="B1756" s="14" t="s">
        <v>142</v>
      </c>
      <c r="C1756" s="14" t="s">
        <v>345</v>
      </c>
      <c r="D1756" s="14" t="s">
        <v>346</v>
      </c>
      <c r="E1756" s="21" t="s">
        <v>347</v>
      </c>
      <c r="F1756" s="14" t="s">
        <v>348</v>
      </c>
      <c r="G1756" s="22">
        <v>98.06</v>
      </c>
      <c r="H1756" s="18" t="s">
        <v>18</v>
      </c>
      <c r="I1756" s="19">
        <f>IF(services[[#This Row],[Quantity]]="[Enter Quantity]",0,services[[#This Row],[Price Per Unit]]*services[[#This Row],[Quantity]])</f>
        <v>0</v>
      </c>
    </row>
    <row r="1757" spans="1:9" ht="62" x14ac:dyDescent="0.35">
      <c r="A1757" s="14" t="s">
        <v>1821</v>
      </c>
      <c r="B1757" s="14" t="s">
        <v>142</v>
      </c>
      <c r="C1757" s="14" t="s">
        <v>345</v>
      </c>
      <c r="D1757" s="14" t="s">
        <v>346</v>
      </c>
      <c r="E1757" s="21" t="s">
        <v>347</v>
      </c>
      <c r="F1757" s="14" t="s">
        <v>348</v>
      </c>
      <c r="G1757" s="22">
        <v>134.91999999999999</v>
      </c>
      <c r="H1757" s="18" t="s">
        <v>18</v>
      </c>
      <c r="I1757" s="19">
        <f>IF(services[[#This Row],[Quantity]]="[Enter Quantity]",0,services[[#This Row],[Price Per Unit]]*services[[#This Row],[Quantity]])</f>
        <v>0</v>
      </c>
    </row>
    <row r="1758" spans="1:9" ht="62" x14ac:dyDescent="0.35">
      <c r="A1758" s="14" t="s">
        <v>1822</v>
      </c>
      <c r="B1758" s="14" t="s">
        <v>142</v>
      </c>
      <c r="C1758" s="14" t="s">
        <v>345</v>
      </c>
      <c r="D1758" s="14" t="s">
        <v>346</v>
      </c>
      <c r="E1758" s="21" t="s">
        <v>347</v>
      </c>
      <c r="F1758" s="14" t="s">
        <v>348</v>
      </c>
      <c r="G1758" s="22">
        <v>209.58</v>
      </c>
      <c r="H1758" s="18" t="s">
        <v>18</v>
      </c>
      <c r="I1758" s="19">
        <f>IF(services[[#This Row],[Quantity]]="[Enter Quantity]",0,services[[#This Row],[Price Per Unit]]*services[[#This Row],[Quantity]])</f>
        <v>0</v>
      </c>
    </row>
    <row r="1759" spans="1:9" ht="62" x14ac:dyDescent="0.35">
      <c r="A1759" s="14" t="s">
        <v>1823</v>
      </c>
      <c r="B1759" s="14" t="s">
        <v>142</v>
      </c>
      <c r="C1759" s="14" t="s">
        <v>345</v>
      </c>
      <c r="D1759" s="14" t="s">
        <v>346</v>
      </c>
      <c r="E1759" s="21" t="s">
        <v>347</v>
      </c>
      <c r="F1759" s="14" t="s">
        <v>348</v>
      </c>
      <c r="G1759" s="22">
        <v>120.58</v>
      </c>
      <c r="H1759" s="18" t="s">
        <v>18</v>
      </c>
      <c r="I1759" s="19">
        <f>IF(services[[#This Row],[Quantity]]="[Enter Quantity]",0,services[[#This Row],[Price Per Unit]]*services[[#This Row],[Quantity]])</f>
        <v>0</v>
      </c>
    </row>
    <row r="1760" spans="1:9" ht="62" x14ac:dyDescent="0.35">
      <c r="A1760" s="14" t="s">
        <v>1824</v>
      </c>
      <c r="B1760" s="14" t="s">
        <v>142</v>
      </c>
      <c r="C1760" s="14" t="s">
        <v>345</v>
      </c>
      <c r="D1760" s="14" t="s">
        <v>346</v>
      </c>
      <c r="E1760" s="21" t="s">
        <v>347</v>
      </c>
      <c r="F1760" s="14" t="s">
        <v>348</v>
      </c>
      <c r="G1760" s="22">
        <v>296.20999999999998</v>
      </c>
      <c r="H1760" s="18" t="s">
        <v>18</v>
      </c>
      <c r="I1760" s="19">
        <f>IF(services[[#This Row],[Quantity]]="[Enter Quantity]",0,services[[#This Row],[Price Per Unit]]*services[[#This Row],[Quantity]])</f>
        <v>0</v>
      </c>
    </row>
    <row r="1761" spans="1:9" ht="62" x14ac:dyDescent="0.35">
      <c r="A1761" s="14" t="s">
        <v>1825</v>
      </c>
      <c r="B1761" s="14" t="s">
        <v>142</v>
      </c>
      <c r="C1761" s="14" t="s">
        <v>345</v>
      </c>
      <c r="D1761" s="14" t="s">
        <v>346</v>
      </c>
      <c r="E1761" s="21" t="s">
        <v>347</v>
      </c>
      <c r="F1761" s="14" t="s">
        <v>348</v>
      </c>
      <c r="G1761" s="22">
        <v>153.16999999999999</v>
      </c>
      <c r="H1761" s="18" t="s">
        <v>18</v>
      </c>
      <c r="I1761" s="19">
        <f>IF(services[[#This Row],[Quantity]]="[Enter Quantity]",0,services[[#This Row],[Price Per Unit]]*services[[#This Row],[Quantity]])</f>
        <v>0</v>
      </c>
    </row>
    <row r="1762" spans="1:9" ht="62" x14ac:dyDescent="0.35">
      <c r="A1762" s="14" t="s">
        <v>1826</v>
      </c>
      <c r="B1762" s="14" t="s">
        <v>142</v>
      </c>
      <c r="C1762" s="14" t="s">
        <v>345</v>
      </c>
      <c r="D1762" s="14" t="s">
        <v>346</v>
      </c>
      <c r="E1762" s="21" t="s">
        <v>347</v>
      </c>
      <c r="F1762" s="14" t="s">
        <v>348</v>
      </c>
      <c r="G1762" s="22">
        <v>171.97</v>
      </c>
      <c r="H1762" s="18" t="s">
        <v>18</v>
      </c>
      <c r="I1762" s="19">
        <f>IF(services[[#This Row],[Quantity]]="[Enter Quantity]",0,services[[#This Row],[Price Per Unit]]*services[[#This Row],[Quantity]])</f>
        <v>0</v>
      </c>
    </row>
    <row r="1763" spans="1:9" ht="62" x14ac:dyDescent="0.35">
      <c r="A1763" s="14" t="s">
        <v>1827</v>
      </c>
      <c r="B1763" s="14" t="s">
        <v>142</v>
      </c>
      <c r="C1763" s="14" t="s">
        <v>345</v>
      </c>
      <c r="D1763" s="14" t="s">
        <v>346</v>
      </c>
      <c r="E1763" s="21" t="s">
        <v>347</v>
      </c>
      <c r="F1763" s="14" t="s">
        <v>348</v>
      </c>
      <c r="G1763" s="22">
        <v>41.1</v>
      </c>
      <c r="H1763" s="18" t="s">
        <v>18</v>
      </c>
      <c r="I1763" s="19">
        <f>IF(services[[#This Row],[Quantity]]="[Enter Quantity]",0,services[[#This Row],[Price Per Unit]]*services[[#This Row],[Quantity]])</f>
        <v>0</v>
      </c>
    </row>
    <row r="1764" spans="1:9" ht="62" x14ac:dyDescent="0.35">
      <c r="A1764" s="14" t="s">
        <v>1828</v>
      </c>
      <c r="B1764" s="14" t="s">
        <v>142</v>
      </c>
      <c r="C1764" s="14" t="s">
        <v>345</v>
      </c>
      <c r="D1764" s="14" t="s">
        <v>346</v>
      </c>
      <c r="E1764" s="21" t="s">
        <v>347</v>
      </c>
      <c r="F1764" s="14" t="s">
        <v>348</v>
      </c>
      <c r="G1764" s="22">
        <v>29.01</v>
      </c>
      <c r="H1764" s="18" t="s">
        <v>18</v>
      </c>
      <c r="I1764" s="19">
        <f>IF(services[[#This Row],[Quantity]]="[Enter Quantity]",0,services[[#This Row],[Price Per Unit]]*services[[#This Row],[Quantity]])</f>
        <v>0</v>
      </c>
    </row>
    <row r="1765" spans="1:9" ht="62" x14ac:dyDescent="0.35">
      <c r="A1765" s="14" t="s">
        <v>1829</v>
      </c>
      <c r="B1765" s="14" t="s">
        <v>142</v>
      </c>
      <c r="C1765" s="14" t="s">
        <v>345</v>
      </c>
      <c r="D1765" s="14" t="s">
        <v>346</v>
      </c>
      <c r="E1765" s="21" t="s">
        <v>347</v>
      </c>
      <c r="F1765" s="14" t="s">
        <v>348</v>
      </c>
      <c r="G1765" s="22">
        <v>7</v>
      </c>
      <c r="H1765" s="18" t="s">
        <v>18</v>
      </c>
      <c r="I1765" s="19">
        <f>IF(services[[#This Row],[Quantity]]="[Enter Quantity]",0,services[[#This Row],[Price Per Unit]]*services[[#This Row],[Quantity]])</f>
        <v>0</v>
      </c>
    </row>
    <row r="1766" spans="1:9" ht="62" x14ac:dyDescent="0.35">
      <c r="A1766" s="14" t="s">
        <v>1830</v>
      </c>
      <c r="B1766" s="14" t="s">
        <v>142</v>
      </c>
      <c r="C1766" s="14" t="s">
        <v>345</v>
      </c>
      <c r="D1766" s="14" t="s">
        <v>346</v>
      </c>
      <c r="E1766" s="21" t="s">
        <v>347</v>
      </c>
      <c r="F1766" s="14" t="s">
        <v>348</v>
      </c>
      <c r="G1766" s="22">
        <v>0.01</v>
      </c>
      <c r="H1766" s="18" t="s">
        <v>18</v>
      </c>
      <c r="I1766" s="19">
        <f>IF(services[[#This Row],[Quantity]]="[Enter Quantity]",0,services[[#This Row],[Price Per Unit]]*services[[#This Row],[Quantity]])</f>
        <v>0</v>
      </c>
    </row>
    <row r="1767" spans="1:9" ht="62" x14ac:dyDescent="0.35">
      <c r="A1767" s="14" t="s">
        <v>1831</v>
      </c>
      <c r="B1767" s="14" t="s">
        <v>142</v>
      </c>
      <c r="C1767" s="14" t="s">
        <v>345</v>
      </c>
      <c r="D1767" s="14" t="s">
        <v>346</v>
      </c>
      <c r="E1767" s="21" t="s">
        <v>347</v>
      </c>
      <c r="F1767" s="14" t="s">
        <v>348</v>
      </c>
      <c r="G1767" s="22">
        <v>95.43</v>
      </c>
      <c r="H1767" s="18" t="s">
        <v>18</v>
      </c>
      <c r="I1767" s="19">
        <f>IF(services[[#This Row],[Quantity]]="[Enter Quantity]",0,services[[#This Row],[Price Per Unit]]*services[[#This Row],[Quantity]])</f>
        <v>0</v>
      </c>
    </row>
    <row r="1768" spans="1:9" ht="62" x14ac:dyDescent="0.35">
      <c r="A1768" s="14" t="s">
        <v>1832</v>
      </c>
      <c r="B1768" s="14" t="s">
        <v>142</v>
      </c>
      <c r="C1768" s="14" t="s">
        <v>345</v>
      </c>
      <c r="D1768" s="14" t="s">
        <v>346</v>
      </c>
      <c r="E1768" s="21" t="s">
        <v>347</v>
      </c>
      <c r="F1768" s="14" t="s">
        <v>348</v>
      </c>
      <c r="G1768" s="22">
        <v>50.62</v>
      </c>
      <c r="H1768" s="18" t="s">
        <v>18</v>
      </c>
      <c r="I1768" s="19">
        <f>IF(services[[#This Row],[Quantity]]="[Enter Quantity]",0,services[[#This Row],[Price Per Unit]]*services[[#This Row],[Quantity]])</f>
        <v>0</v>
      </c>
    </row>
    <row r="1769" spans="1:9" ht="62" x14ac:dyDescent="0.35">
      <c r="A1769" s="14" t="s">
        <v>1833</v>
      </c>
      <c r="B1769" s="14" t="s">
        <v>142</v>
      </c>
      <c r="C1769" s="14" t="s">
        <v>345</v>
      </c>
      <c r="D1769" s="14" t="s">
        <v>346</v>
      </c>
      <c r="E1769" s="21" t="s">
        <v>347</v>
      </c>
      <c r="F1769" s="14" t="s">
        <v>348</v>
      </c>
      <c r="G1769" s="22">
        <v>46.33</v>
      </c>
      <c r="H1769" s="18" t="s">
        <v>18</v>
      </c>
      <c r="I1769" s="19">
        <f>IF(services[[#This Row],[Quantity]]="[Enter Quantity]",0,services[[#This Row],[Price Per Unit]]*services[[#This Row],[Quantity]])</f>
        <v>0</v>
      </c>
    </row>
    <row r="1770" spans="1:9" ht="62" x14ac:dyDescent="0.35">
      <c r="A1770" s="14" t="s">
        <v>1834</v>
      </c>
      <c r="B1770" s="14" t="s">
        <v>142</v>
      </c>
      <c r="C1770" s="14" t="s">
        <v>345</v>
      </c>
      <c r="D1770" s="14" t="s">
        <v>346</v>
      </c>
      <c r="E1770" s="21" t="s">
        <v>347</v>
      </c>
      <c r="F1770" s="14" t="s">
        <v>348</v>
      </c>
      <c r="G1770" s="22">
        <v>65.44</v>
      </c>
      <c r="H1770" s="18" t="s">
        <v>18</v>
      </c>
      <c r="I1770" s="19">
        <f>IF(services[[#This Row],[Quantity]]="[Enter Quantity]",0,services[[#This Row],[Price Per Unit]]*services[[#This Row],[Quantity]])</f>
        <v>0</v>
      </c>
    </row>
    <row r="1771" spans="1:9" ht="62" x14ac:dyDescent="0.35">
      <c r="A1771" s="14" t="s">
        <v>1835</v>
      </c>
      <c r="B1771" s="14" t="s">
        <v>142</v>
      </c>
      <c r="C1771" s="14" t="s">
        <v>345</v>
      </c>
      <c r="D1771" s="14" t="s">
        <v>346</v>
      </c>
      <c r="E1771" s="21" t="s">
        <v>347</v>
      </c>
      <c r="F1771" s="14" t="s">
        <v>348</v>
      </c>
      <c r="G1771" s="22">
        <v>59.23</v>
      </c>
      <c r="H1771" s="18" t="s">
        <v>18</v>
      </c>
      <c r="I1771" s="19">
        <f>IF(services[[#This Row],[Quantity]]="[Enter Quantity]",0,services[[#This Row],[Price Per Unit]]*services[[#This Row],[Quantity]])</f>
        <v>0</v>
      </c>
    </row>
    <row r="1772" spans="1:9" ht="62" x14ac:dyDescent="0.35">
      <c r="A1772" s="14" t="s">
        <v>1836</v>
      </c>
      <c r="B1772" s="14" t="s">
        <v>142</v>
      </c>
      <c r="C1772" s="14" t="s">
        <v>345</v>
      </c>
      <c r="D1772" s="14" t="s">
        <v>346</v>
      </c>
      <c r="E1772" s="21" t="s">
        <v>347</v>
      </c>
      <c r="F1772" s="14" t="s">
        <v>348</v>
      </c>
      <c r="G1772" s="22">
        <v>52.69</v>
      </c>
      <c r="H1772" s="18" t="s">
        <v>18</v>
      </c>
      <c r="I1772" s="19">
        <f>IF(services[[#This Row],[Quantity]]="[Enter Quantity]",0,services[[#This Row],[Price Per Unit]]*services[[#This Row],[Quantity]])</f>
        <v>0</v>
      </c>
    </row>
    <row r="1773" spans="1:9" ht="62" x14ac:dyDescent="0.35">
      <c r="A1773" s="14" t="s">
        <v>1837</v>
      </c>
      <c r="B1773" s="14" t="s">
        <v>142</v>
      </c>
      <c r="C1773" s="14" t="s">
        <v>345</v>
      </c>
      <c r="D1773" s="14" t="s">
        <v>346</v>
      </c>
      <c r="E1773" s="21" t="s">
        <v>347</v>
      </c>
      <c r="F1773" s="14" t="s">
        <v>348</v>
      </c>
      <c r="G1773" s="22">
        <v>65.709999999999994</v>
      </c>
      <c r="H1773" s="18" t="s">
        <v>18</v>
      </c>
      <c r="I1773" s="19">
        <f>IF(services[[#This Row],[Quantity]]="[Enter Quantity]",0,services[[#This Row],[Price Per Unit]]*services[[#This Row],[Quantity]])</f>
        <v>0</v>
      </c>
    </row>
    <row r="1774" spans="1:9" ht="62" x14ac:dyDescent="0.35">
      <c r="A1774" s="14" t="s">
        <v>1838</v>
      </c>
      <c r="B1774" s="14" t="s">
        <v>142</v>
      </c>
      <c r="C1774" s="14" t="s">
        <v>345</v>
      </c>
      <c r="D1774" s="14" t="s">
        <v>346</v>
      </c>
      <c r="E1774" s="21" t="s">
        <v>347</v>
      </c>
      <c r="F1774" s="14" t="s">
        <v>348</v>
      </c>
      <c r="G1774" s="22">
        <v>71.540000000000006</v>
      </c>
      <c r="H1774" s="18" t="s">
        <v>18</v>
      </c>
      <c r="I1774" s="19">
        <f>IF(services[[#This Row],[Quantity]]="[Enter Quantity]",0,services[[#This Row],[Price Per Unit]]*services[[#This Row],[Quantity]])</f>
        <v>0</v>
      </c>
    </row>
    <row r="1775" spans="1:9" ht="62" x14ac:dyDescent="0.35">
      <c r="A1775" s="14" t="s">
        <v>1839</v>
      </c>
      <c r="B1775" s="14" t="s">
        <v>142</v>
      </c>
      <c r="C1775" s="14" t="s">
        <v>345</v>
      </c>
      <c r="D1775" s="14" t="s">
        <v>346</v>
      </c>
      <c r="E1775" s="21" t="s">
        <v>347</v>
      </c>
      <c r="F1775" s="14" t="s">
        <v>348</v>
      </c>
      <c r="G1775" s="22">
        <v>36.9</v>
      </c>
      <c r="H1775" s="18" t="s">
        <v>18</v>
      </c>
      <c r="I1775" s="19">
        <f>IF(services[[#This Row],[Quantity]]="[Enter Quantity]",0,services[[#This Row],[Price Per Unit]]*services[[#This Row],[Quantity]])</f>
        <v>0</v>
      </c>
    </row>
    <row r="1776" spans="1:9" ht="62" x14ac:dyDescent="0.35">
      <c r="A1776" s="14" t="s">
        <v>1840</v>
      </c>
      <c r="B1776" s="14" t="s">
        <v>142</v>
      </c>
      <c r="C1776" s="14" t="s">
        <v>345</v>
      </c>
      <c r="D1776" s="14" t="s">
        <v>346</v>
      </c>
      <c r="E1776" s="21" t="s">
        <v>347</v>
      </c>
      <c r="F1776" s="14" t="s">
        <v>348</v>
      </c>
      <c r="G1776" s="22">
        <v>55.61</v>
      </c>
      <c r="H1776" s="18" t="s">
        <v>18</v>
      </c>
      <c r="I1776" s="19">
        <f>IF(services[[#This Row],[Quantity]]="[Enter Quantity]",0,services[[#This Row],[Price Per Unit]]*services[[#This Row],[Quantity]])</f>
        <v>0</v>
      </c>
    </row>
    <row r="1777" spans="1:9" ht="62" x14ac:dyDescent="0.35">
      <c r="A1777" s="14" t="s">
        <v>1841</v>
      </c>
      <c r="B1777" s="14" t="s">
        <v>142</v>
      </c>
      <c r="C1777" s="14" t="s">
        <v>345</v>
      </c>
      <c r="D1777" s="14" t="s">
        <v>346</v>
      </c>
      <c r="E1777" s="21" t="s">
        <v>347</v>
      </c>
      <c r="F1777" s="14" t="s">
        <v>348</v>
      </c>
      <c r="G1777" s="22">
        <v>73.05</v>
      </c>
      <c r="H1777" s="18" t="s">
        <v>18</v>
      </c>
      <c r="I1777" s="19">
        <f>IF(services[[#This Row],[Quantity]]="[Enter Quantity]",0,services[[#This Row],[Price Per Unit]]*services[[#This Row],[Quantity]])</f>
        <v>0</v>
      </c>
    </row>
    <row r="1778" spans="1:9" ht="62" x14ac:dyDescent="0.35">
      <c r="A1778" s="14" t="s">
        <v>1842</v>
      </c>
      <c r="B1778" s="14" t="s">
        <v>142</v>
      </c>
      <c r="C1778" s="14" t="s">
        <v>345</v>
      </c>
      <c r="D1778" s="14" t="s">
        <v>346</v>
      </c>
      <c r="E1778" s="21" t="s">
        <v>347</v>
      </c>
      <c r="F1778" s="14" t="s">
        <v>348</v>
      </c>
      <c r="G1778" s="22">
        <v>60</v>
      </c>
      <c r="H1778" s="18" t="s">
        <v>18</v>
      </c>
      <c r="I1778" s="19">
        <f>IF(services[[#This Row],[Quantity]]="[Enter Quantity]",0,services[[#This Row],[Price Per Unit]]*services[[#This Row],[Quantity]])</f>
        <v>0</v>
      </c>
    </row>
    <row r="1779" spans="1:9" ht="62" x14ac:dyDescent="0.35">
      <c r="A1779" s="14" t="s">
        <v>1843</v>
      </c>
      <c r="B1779" s="14" t="s">
        <v>142</v>
      </c>
      <c r="C1779" s="14" t="s">
        <v>345</v>
      </c>
      <c r="D1779" s="14" t="s">
        <v>346</v>
      </c>
      <c r="E1779" s="21" t="s">
        <v>347</v>
      </c>
      <c r="F1779" s="14" t="s">
        <v>348</v>
      </c>
      <c r="G1779" s="22">
        <v>68.5</v>
      </c>
      <c r="H1779" s="18" t="s">
        <v>18</v>
      </c>
      <c r="I1779" s="19">
        <f>IF(services[[#This Row],[Quantity]]="[Enter Quantity]",0,services[[#This Row],[Price Per Unit]]*services[[#This Row],[Quantity]])</f>
        <v>0</v>
      </c>
    </row>
    <row r="1780" spans="1:9" ht="62" x14ac:dyDescent="0.35">
      <c r="A1780" s="14" t="s">
        <v>1844</v>
      </c>
      <c r="B1780" s="14" t="s">
        <v>142</v>
      </c>
      <c r="C1780" s="14" t="s">
        <v>345</v>
      </c>
      <c r="D1780" s="14" t="s">
        <v>346</v>
      </c>
      <c r="E1780" s="21" t="s">
        <v>347</v>
      </c>
      <c r="F1780" s="14" t="s">
        <v>348</v>
      </c>
      <c r="G1780" s="22">
        <v>59.95</v>
      </c>
      <c r="H1780" s="18" t="s">
        <v>18</v>
      </c>
      <c r="I1780" s="19">
        <f>IF(services[[#This Row],[Quantity]]="[Enter Quantity]",0,services[[#This Row],[Price Per Unit]]*services[[#This Row],[Quantity]])</f>
        <v>0</v>
      </c>
    </row>
    <row r="1781" spans="1:9" ht="62" x14ac:dyDescent="0.35">
      <c r="A1781" s="14" t="s">
        <v>1845</v>
      </c>
      <c r="B1781" s="14" t="s">
        <v>142</v>
      </c>
      <c r="C1781" s="14" t="s">
        <v>345</v>
      </c>
      <c r="D1781" s="14" t="s">
        <v>346</v>
      </c>
      <c r="E1781" s="21" t="s">
        <v>347</v>
      </c>
      <c r="F1781" s="14" t="s">
        <v>348</v>
      </c>
      <c r="G1781" s="22">
        <v>32.22</v>
      </c>
      <c r="H1781" s="18" t="s">
        <v>18</v>
      </c>
      <c r="I1781" s="19">
        <f>IF(services[[#This Row],[Quantity]]="[Enter Quantity]",0,services[[#This Row],[Price Per Unit]]*services[[#This Row],[Quantity]])</f>
        <v>0</v>
      </c>
    </row>
    <row r="1782" spans="1:9" ht="62" x14ac:dyDescent="0.35">
      <c r="A1782" s="14" t="s">
        <v>1846</v>
      </c>
      <c r="B1782" s="14" t="s">
        <v>142</v>
      </c>
      <c r="C1782" s="14" t="s">
        <v>345</v>
      </c>
      <c r="D1782" s="14" t="s">
        <v>346</v>
      </c>
      <c r="E1782" s="21" t="s">
        <v>347</v>
      </c>
      <c r="F1782" s="14" t="s">
        <v>348</v>
      </c>
      <c r="G1782" s="22">
        <v>75.540000000000006</v>
      </c>
      <c r="H1782" s="18" t="s">
        <v>18</v>
      </c>
      <c r="I1782" s="19">
        <f>IF(services[[#This Row],[Quantity]]="[Enter Quantity]",0,services[[#This Row],[Price Per Unit]]*services[[#This Row],[Quantity]])</f>
        <v>0</v>
      </c>
    </row>
    <row r="1783" spans="1:9" ht="62" x14ac:dyDescent="0.35">
      <c r="A1783" s="14" t="s">
        <v>1847</v>
      </c>
      <c r="B1783" s="14" t="s">
        <v>142</v>
      </c>
      <c r="C1783" s="14" t="s">
        <v>345</v>
      </c>
      <c r="D1783" s="14" t="s">
        <v>346</v>
      </c>
      <c r="E1783" s="21" t="s">
        <v>347</v>
      </c>
      <c r="F1783" s="14" t="s">
        <v>348</v>
      </c>
      <c r="G1783" s="22">
        <v>52.7</v>
      </c>
      <c r="H1783" s="18" t="s">
        <v>18</v>
      </c>
      <c r="I1783" s="19">
        <f>IF(services[[#This Row],[Quantity]]="[Enter Quantity]",0,services[[#This Row],[Price Per Unit]]*services[[#This Row],[Quantity]])</f>
        <v>0</v>
      </c>
    </row>
    <row r="1784" spans="1:9" ht="62" x14ac:dyDescent="0.35">
      <c r="A1784" s="14" t="s">
        <v>1848</v>
      </c>
      <c r="B1784" s="14" t="s">
        <v>142</v>
      </c>
      <c r="C1784" s="14" t="s">
        <v>345</v>
      </c>
      <c r="D1784" s="14" t="s">
        <v>346</v>
      </c>
      <c r="E1784" s="21" t="s">
        <v>347</v>
      </c>
      <c r="F1784" s="14" t="s">
        <v>348</v>
      </c>
      <c r="G1784" s="22">
        <v>70</v>
      </c>
      <c r="H1784" s="18" t="s">
        <v>18</v>
      </c>
      <c r="I1784" s="19">
        <f>IF(services[[#This Row],[Quantity]]="[Enter Quantity]",0,services[[#This Row],[Price Per Unit]]*services[[#This Row],[Quantity]])</f>
        <v>0</v>
      </c>
    </row>
    <row r="1785" spans="1:9" ht="62" x14ac:dyDescent="0.35">
      <c r="A1785" s="14" t="s">
        <v>1849</v>
      </c>
      <c r="B1785" s="14" t="s">
        <v>142</v>
      </c>
      <c r="C1785" s="14" t="s">
        <v>345</v>
      </c>
      <c r="D1785" s="14" t="s">
        <v>346</v>
      </c>
      <c r="E1785" s="21" t="s">
        <v>347</v>
      </c>
      <c r="F1785" s="14" t="s">
        <v>348</v>
      </c>
      <c r="G1785" s="22">
        <v>200.87</v>
      </c>
      <c r="H1785" s="18" t="s">
        <v>18</v>
      </c>
      <c r="I1785" s="19">
        <f>IF(services[[#This Row],[Quantity]]="[Enter Quantity]",0,services[[#This Row],[Price Per Unit]]*services[[#This Row],[Quantity]])</f>
        <v>0</v>
      </c>
    </row>
    <row r="1786" spans="1:9" ht="62" x14ac:dyDescent="0.35">
      <c r="A1786" s="14" t="s">
        <v>1850</v>
      </c>
      <c r="B1786" s="14" t="s">
        <v>142</v>
      </c>
      <c r="C1786" s="14" t="s">
        <v>345</v>
      </c>
      <c r="D1786" s="14" t="s">
        <v>346</v>
      </c>
      <c r="E1786" s="21" t="s">
        <v>347</v>
      </c>
      <c r="F1786" s="14" t="s">
        <v>348</v>
      </c>
      <c r="G1786" s="22">
        <v>3</v>
      </c>
      <c r="H1786" s="18" t="s">
        <v>18</v>
      </c>
      <c r="I1786" s="19">
        <f>IF(services[[#This Row],[Quantity]]="[Enter Quantity]",0,services[[#This Row],[Price Per Unit]]*services[[#This Row],[Quantity]])</f>
        <v>0</v>
      </c>
    </row>
    <row r="1787" spans="1:9" ht="62" x14ac:dyDescent="0.35">
      <c r="A1787" s="14" t="s">
        <v>1851</v>
      </c>
      <c r="B1787" s="14" t="s">
        <v>142</v>
      </c>
      <c r="C1787" s="14" t="s">
        <v>345</v>
      </c>
      <c r="D1787" s="14" t="s">
        <v>346</v>
      </c>
      <c r="E1787" s="21" t="s">
        <v>347</v>
      </c>
      <c r="F1787" s="14" t="s">
        <v>348</v>
      </c>
      <c r="G1787" s="22">
        <v>5</v>
      </c>
      <c r="H1787" s="18" t="s">
        <v>18</v>
      </c>
      <c r="I1787" s="19">
        <f>IF(services[[#This Row],[Quantity]]="[Enter Quantity]",0,services[[#This Row],[Price Per Unit]]*services[[#This Row],[Quantity]])</f>
        <v>0</v>
      </c>
    </row>
    <row r="1788" spans="1:9" ht="62" x14ac:dyDescent="0.35">
      <c r="A1788" s="14" t="s">
        <v>1852</v>
      </c>
      <c r="B1788" s="14" t="s">
        <v>142</v>
      </c>
      <c r="C1788" s="14" t="s">
        <v>345</v>
      </c>
      <c r="D1788" s="14" t="s">
        <v>346</v>
      </c>
      <c r="E1788" s="21" t="s">
        <v>347</v>
      </c>
      <c r="F1788" s="14" t="s">
        <v>348</v>
      </c>
      <c r="G1788" s="22">
        <v>20.399999999999999</v>
      </c>
      <c r="H1788" s="18" t="s">
        <v>18</v>
      </c>
      <c r="I1788" s="19">
        <f>IF(services[[#This Row],[Quantity]]="[Enter Quantity]",0,services[[#This Row],[Price Per Unit]]*services[[#This Row],[Quantity]])</f>
        <v>0</v>
      </c>
    </row>
    <row r="1789" spans="1:9" ht="62" x14ac:dyDescent="0.35">
      <c r="A1789" s="14" t="s">
        <v>1853</v>
      </c>
      <c r="B1789" s="14" t="s">
        <v>142</v>
      </c>
      <c r="C1789" s="14" t="s">
        <v>345</v>
      </c>
      <c r="D1789" s="14" t="s">
        <v>346</v>
      </c>
      <c r="E1789" s="21" t="s">
        <v>347</v>
      </c>
      <c r="F1789" s="14" t="s">
        <v>348</v>
      </c>
      <c r="G1789" s="22">
        <v>12.75</v>
      </c>
      <c r="H1789" s="18" t="s">
        <v>18</v>
      </c>
      <c r="I1789" s="19">
        <f>IF(services[[#This Row],[Quantity]]="[Enter Quantity]",0,services[[#This Row],[Price Per Unit]]*services[[#This Row],[Quantity]])</f>
        <v>0</v>
      </c>
    </row>
    <row r="1790" spans="1:9" ht="62" x14ac:dyDescent="0.35">
      <c r="A1790" s="14" t="s">
        <v>1854</v>
      </c>
      <c r="B1790" s="14" t="s">
        <v>142</v>
      </c>
      <c r="C1790" s="14" t="s">
        <v>345</v>
      </c>
      <c r="D1790" s="14" t="s">
        <v>346</v>
      </c>
      <c r="E1790" s="21" t="s">
        <v>347</v>
      </c>
      <c r="F1790" s="14" t="s">
        <v>348</v>
      </c>
      <c r="G1790" s="22">
        <v>8.2200000000000006</v>
      </c>
      <c r="H1790" s="18" t="s">
        <v>18</v>
      </c>
      <c r="I1790" s="19">
        <f>IF(services[[#This Row],[Quantity]]="[Enter Quantity]",0,services[[#This Row],[Price Per Unit]]*services[[#This Row],[Quantity]])</f>
        <v>0</v>
      </c>
    </row>
    <row r="1791" spans="1:9" ht="62" x14ac:dyDescent="0.35">
      <c r="A1791" s="14" t="s">
        <v>1855</v>
      </c>
      <c r="B1791" s="14" t="s">
        <v>142</v>
      </c>
      <c r="C1791" s="14" t="s">
        <v>345</v>
      </c>
      <c r="D1791" s="14" t="s">
        <v>346</v>
      </c>
      <c r="E1791" s="21" t="s">
        <v>347</v>
      </c>
      <c r="F1791" s="14" t="s">
        <v>348</v>
      </c>
      <c r="G1791" s="22">
        <v>10.97</v>
      </c>
      <c r="H1791" s="18" t="s">
        <v>18</v>
      </c>
      <c r="I1791" s="19">
        <f>IF(services[[#This Row],[Quantity]]="[Enter Quantity]",0,services[[#This Row],[Price Per Unit]]*services[[#This Row],[Quantity]])</f>
        <v>0</v>
      </c>
    </row>
    <row r="1792" spans="1:9" ht="62" x14ac:dyDescent="0.35">
      <c r="A1792" s="14" t="s">
        <v>1856</v>
      </c>
      <c r="B1792" s="14" t="s">
        <v>142</v>
      </c>
      <c r="C1792" s="14" t="s">
        <v>345</v>
      </c>
      <c r="D1792" s="14" t="s">
        <v>346</v>
      </c>
      <c r="E1792" s="21" t="s">
        <v>347</v>
      </c>
      <c r="F1792" s="14" t="s">
        <v>348</v>
      </c>
      <c r="G1792" s="22">
        <v>13.5</v>
      </c>
      <c r="H1792" s="18" t="s">
        <v>18</v>
      </c>
      <c r="I1792" s="19">
        <f>IF(services[[#This Row],[Quantity]]="[Enter Quantity]",0,services[[#This Row],[Price Per Unit]]*services[[#This Row],[Quantity]])</f>
        <v>0</v>
      </c>
    </row>
    <row r="1793" spans="1:9" ht="62" x14ac:dyDescent="0.35">
      <c r="A1793" s="14" t="s">
        <v>1857</v>
      </c>
      <c r="B1793" s="14" t="s">
        <v>142</v>
      </c>
      <c r="C1793" s="14" t="s">
        <v>345</v>
      </c>
      <c r="D1793" s="14" t="s">
        <v>346</v>
      </c>
      <c r="E1793" s="21" t="s">
        <v>347</v>
      </c>
      <c r="F1793" s="14" t="s">
        <v>348</v>
      </c>
      <c r="G1793" s="22">
        <v>41.28</v>
      </c>
      <c r="H1793" s="18" t="s">
        <v>18</v>
      </c>
      <c r="I1793" s="19">
        <f>IF(services[[#This Row],[Quantity]]="[Enter Quantity]",0,services[[#This Row],[Price Per Unit]]*services[[#This Row],[Quantity]])</f>
        <v>0</v>
      </c>
    </row>
    <row r="1794" spans="1:9" ht="62" x14ac:dyDescent="0.35">
      <c r="A1794" s="14" t="s">
        <v>1858</v>
      </c>
      <c r="B1794" s="14" t="s">
        <v>142</v>
      </c>
      <c r="C1794" s="14" t="s">
        <v>345</v>
      </c>
      <c r="D1794" s="14" t="s">
        <v>346</v>
      </c>
      <c r="E1794" s="21" t="s">
        <v>347</v>
      </c>
      <c r="F1794" s="14" t="s">
        <v>348</v>
      </c>
      <c r="G1794" s="22">
        <v>54.571428571428577</v>
      </c>
      <c r="H1794" s="18" t="s">
        <v>18</v>
      </c>
      <c r="I1794" s="19">
        <f>IF(services[[#This Row],[Quantity]]="[Enter Quantity]",0,services[[#This Row],[Price Per Unit]]*services[[#This Row],[Quantity]])</f>
        <v>0</v>
      </c>
    </row>
    <row r="1795" spans="1:9" ht="62" x14ac:dyDescent="0.35">
      <c r="A1795" s="14" t="s">
        <v>1859</v>
      </c>
      <c r="B1795" s="14" t="s">
        <v>142</v>
      </c>
      <c r="C1795" s="14" t="s">
        <v>345</v>
      </c>
      <c r="D1795" s="14" t="s">
        <v>346</v>
      </c>
      <c r="E1795" s="21" t="s">
        <v>347</v>
      </c>
      <c r="F1795" s="14" t="s">
        <v>348</v>
      </c>
      <c r="G1795" s="22">
        <v>70.5</v>
      </c>
      <c r="H1795" s="18" t="s">
        <v>18</v>
      </c>
      <c r="I1795" s="19">
        <f>IF(services[[#This Row],[Quantity]]="[Enter Quantity]",0,services[[#This Row],[Price Per Unit]]*services[[#This Row],[Quantity]])</f>
        <v>0</v>
      </c>
    </row>
    <row r="1796" spans="1:9" ht="62" x14ac:dyDescent="0.35">
      <c r="A1796" s="14" t="s">
        <v>1860</v>
      </c>
      <c r="B1796" s="14" t="s">
        <v>142</v>
      </c>
      <c r="C1796" s="14" t="s">
        <v>345</v>
      </c>
      <c r="D1796" s="14" t="s">
        <v>346</v>
      </c>
      <c r="E1796" s="21" t="s">
        <v>347</v>
      </c>
      <c r="F1796" s="14" t="s">
        <v>348</v>
      </c>
      <c r="G1796" s="22">
        <v>69</v>
      </c>
      <c r="H1796" s="18" t="s">
        <v>18</v>
      </c>
      <c r="I1796" s="19">
        <f>IF(services[[#This Row],[Quantity]]="[Enter Quantity]",0,services[[#This Row],[Price Per Unit]]*services[[#This Row],[Quantity]])</f>
        <v>0</v>
      </c>
    </row>
    <row r="1797" spans="1:9" ht="62" x14ac:dyDescent="0.35">
      <c r="A1797" s="14" t="s">
        <v>1861</v>
      </c>
      <c r="B1797" s="14" t="s">
        <v>142</v>
      </c>
      <c r="C1797" s="14" t="s">
        <v>345</v>
      </c>
      <c r="D1797" s="14" t="s">
        <v>346</v>
      </c>
      <c r="E1797" s="21" t="s">
        <v>347</v>
      </c>
      <c r="F1797" s="14" t="s">
        <v>348</v>
      </c>
      <c r="G1797" s="22">
        <v>23.46</v>
      </c>
      <c r="H1797" s="18" t="s">
        <v>18</v>
      </c>
      <c r="I1797" s="19">
        <f>IF(services[[#This Row],[Quantity]]="[Enter Quantity]",0,services[[#This Row],[Price Per Unit]]*services[[#This Row],[Quantity]])</f>
        <v>0</v>
      </c>
    </row>
    <row r="1798" spans="1:9" ht="62" x14ac:dyDescent="0.35">
      <c r="A1798" s="14" t="s">
        <v>1862</v>
      </c>
      <c r="B1798" s="14" t="s">
        <v>142</v>
      </c>
      <c r="C1798" s="14" t="s">
        <v>345</v>
      </c>
      <c r="D1798" s="14" t="s">
        <v>346</v>
      </c>
      <c r="E1798" s="21" t="s">
        <v>347</v>
      </c>
      <c r="F1798" s="14" t="s">
        <v>348</v>
      </c>
      <c r="G1798" s="22">
        <v>14.76</v>
      </c>
      <c r="H1798" s="18" t="s">
        <v>18</v>
      </c>
      <c r="I1798" s="19">
        <f>IF(services[[#This Row],[Quantity]]="[Enter Quantity]",0,services[[#This Row],[Price Per Unit]]*services[[#This Row],[Quantity]])</f>
        <v>0</v>
      </c>
    </row>
    <row r="1799" spans="1:9" ht="62" x14ac:dyDescent="0.35">
      <c r="A1799" s="14" t="s">
        <v>1863</v>
      </c>
      <c r="B1799" s="14" t="s">
        <v>142</v>
      </c>
      <c r="C1799" s="14" t="s">
        <v>345</v>
      </c>
      <c r="D1799" s="14" t="s">
        <v>346</v>
      </c>
      <c r="E1799" s="21" t="s">
        <v>347</v>
      </c>
      <c r="F1799" s="14" t="s">
        <v>348</v>
      </c>
      <c r="G1799" s="22">
        <v>52.54</v>
      </c>
      <c r="H1799" s="18" t="s">
        <v>18</v>
      </c>
      <c r="I1799" s="19">
        <f>IF(services[[#This Row],[Quantity]]="[Enter Quantity]",0,services[[#This Row],[Price Per Unit]]*services[[#This Row],[Quantity]])</f>
        <v>0</v>
      </c>
    </row>
    <row r="1800" spans="1:9" ht="62" x14ac:dyDescent="0.35">
      <c r="A1800" s="14" t="s">
        <v>1864</v>
      </c>
      <c r="B1800" s="14" t="s">
        <v>142</v>
      </c>
      <c r="C1800" s="14" t="s">
        <v>345</v>
      </c>
      <c r="D1800" s="14" t="s">
        <v>346</v>
      </c>
      <c r="E1800" s="21" t="s">
        <v>347</v>
      </c>
      <c r="F1800" s="14" t="s">
        <v>348</v>
      </c>
      <c r="G1800" s="22">
        <v>26.85</v>
      </c>
      <c r="H1800" s="18" t="s">
        <v>18</v>
      </c>
      <c r="I1800" s="19">
        <f>IF(services[[#This Row],[Quantity]]="[Enter Quantity]",0,services[[#This Row],[Price Per Unit]]*services[[#This Row],[Quantity]])</f>
        <v>0</v>
      </c>
    </row>
    <row r="1801" spans="1:9" ht="62" x14ac:dyDescent="0.35">
      <c r="A1801" s="14" t="s">
        <v>1865</v>
      </c>
      <c r="B1801" s="14" t="s">
        <v>142</v>
      </c>
      <c r="C1801" s="14" t="s">
        <v>345</v>
      </c>
      <c r="D1801" s="14" t="s">
        <v>346</v>
      </c>
      <c r="E1801" s="21" t="s">
        <v>347</v>
      </c>
      <c r="F1801" s="14" t="s">
        <v>348</v>
      </c>
      <c r="G1801" s="22">
        <v>58.11</v>
      </c>
      <c r="H1801" s="18" t="s">
        <v>18</v>
      </c>
      <c r="I1801" s="19">
        <f>IF(services[[#This Row],[Quantity]]="[Enter Quantity]",0,services[[#This Row],[Price Per Unit]]*services[[#This Row],[Quantity]])</f>
        <v>0</v>
      </c>
    </row>
    <row r="1802" spans="1:9" ht="62" x14ac:dyDescent="0.35">
      <c r="A1802" s="14" t="s">
        <v>1866</v>
      </c>
      <c r="B1802" s="14" t="s">
        <v>142</v>
      </c>
      <c r="C1802" s="14" t="s">
        <v>345</v>
      </c>
      <c r="D1802" s="14" t="s">
        <v>346</v>
      </c>
      <c r="E1802" s="21" t="s">
        <v>347</v>
      </c>
      <c r="F1802" s="14" t="s">
        <v>348</v>
      </c>
      <c r="G1802" s="22">
        <v>46.91</v>
      </c>
      <c r="H1802" s="18" t="s">
        <v>18</v>
      </c>
      <c r="I1802" s="19">
        <f>IF(services[[#This Row],[Quantity]]="[Enter Quantity]",0,services[[#This Row],[Price Per Unit]]*services[[#This Row],[Quantity]])</f>
        <v>0</v>
      </c>
    </row>
    <row r="1803" spans="1:9" ht="62" x14ac:dyDescent="0.35">
      <c r="A1803" s="14" t="s">
        <v>1867</v>
      </c>
      <c r="B1803" s="14" t="s">
        <v>142</v>
      </c>
      <c r="C1803" s="14" t="s">
        <v>345</v>
      </c>
      <c r="D1803" s="14" t="s">
        <v>346</v>
      </c>
      <c r="E1803" s="21" t="s">
        <v>347</v>
      </c>
      <c r="F1803" s="14" t="s">
        <v>348</v>
      </c>
      <c r="G1803" s="22">
        <v>65.42</v>
      </c>
      <c r="H1803" s="18" t="s">
        <v>18</v>
      </c>
      <c r="I1803" s="19">
        <f>IF(services[[#This Row],[Quantity]]="[Enter Quantity]",0,services[[#This Row],[Price Per Unit]]*services[[#This Row],[Quantity]])</f>
        <v>0</v>
      </c>
    </row>
    <row r="1804" spans="1:9" ht="62" x14ac:dyDescent="0.35">
      <c r="A1804" s="14" t="s">
        <v>1868</v>
      </c>
      <c r="B1804" s="14" t="s">
        <v>142</v>
      </c>
      <c r="C1804" s="14" t="s">
        <v>345</v>
      </c>
      <c r="D1804" s="14" t="s">
        <v>346</v>
      </c>
      <c r="E1804" s="21" t="s">
        <v>347</v>
      </c>
      <c r="F1804" s="14" t="s">
        <v>348</v>
      </c>
      <c r="G1804" s="22">
        <v>90.6</v>
      </c>
      <c r="H1804" s="18" t="s">
        <v>18</v>
      </c>
      <c r="I1804" s="19">
        <f>IF(services[[#This Row],[Quantity]]="[Enter Quantity]",0,services[[#This Row],[Price Per Unit]]*services[[#This Row],[Quantity]])</f>
        <v>0</v>
      </c>
    </row>
    <row r="1805" spans="1:9" ht="62" x14ac:dyDescent="0.35">
      <c r="A1805" s="14" t="s">
        <v>1869</v>
      </c>
      <c r="B1805" s="14" t="s">
        <v>142</v>
      </c>
      <c r="C1805" s="14" t="s">
        <v>345</v>
      </c>
      <c r="D1805" s="14" t="s">
        <v>346</v>
      </c>
      <c r="E1805" s="21" t="s">
        <v>347</v>
      </c>
      <c r="F1805" s="14" t="s">
        <v>348</v>
      </c>
      <c r="G1805" s="22">
        <v>20</v>
      </c>
      <c r="H1805" s="18" t="s">
        <v>18</v>
      </c>
      <c r="I1805" s="19">
        <f>IF(services[[#This Row],[Quantity]]="[Enter Quantity]",0,services[[#This Row],[Price Per Unit]]*services[[#This Row],[Quantity]])</f>
        <v>0</v>
      </c>
    </row>
    <row r="1806" spans="1:9" ht="62" x14ac:dyDescent="0.35">
      <c r="A1806" s="14" t="s">
        <v>1870</v>
      </c>
      <c r="B1806" s="14" t="s">
        <v>142</v>
      </c>
      <c r="C1806" s="14" t="s">
        <v>345</v>
      </c>
      <c r="D1806" s="14" t="s">
        <v>346</v>
      </c>
      <c r="E1806" s="21" t="s">
        <v>347</v>
      </c>
      <c r="F1806" s="14" t="s">
        <v>348</v>
      </c>
      <c r="G1806" s="22">
        <v>20</v>
      </c>
      <c r="H1806" s="18" t="s">
        <v>18</v>
      </c>
      <c r="I1806" s="19">
        <f>IF(services[[#This Row],[Quantity]]="[Enter Quantity]",0,services[[#This Row],[Price Per Unit]]*services[[#This Row],[Quantity]])</f>
        <v>0</v>
      </c>
    </row>
    <row r="1807" spans="1:9" ht="62" x14ac:dyDescent="0.35">
      <c r="A1807" s="14" t="s">
        <v>1871</v>
      </c>
      <c r="B1807" s="14" t="s">
        <v>142</v>
      </c>
      <c r="C1807" s="14" t="s">
        <v>345</v>
      </c>
      <c r="D1807" s="14" t="s">
        <v>346</v>
      </c>
      <c r="E1807" s="21" t="s">
        <v>347</v>
      </c>
      <c r="F1807" s="14" t="s">
        <v>348</v>
      </c>
      <c r="G1807" s="22">
        <v>66.67</v>
      </c>
      <c r="H1807" s="18" t="s">
        <v>18</v>
      </c>
      <c r="I1807" s="19">
        <f>IF(services[[#This Row],[Quantity]]="[Enter Quantity]",0,services[[#This Row],[Price Per Unit]]*services[[#This Row],[Quantity]])</f>
        <v>0</v>
      </c>
    </row>
    <row r="1808" spans="1:9" ht="62" x14ac:dyDescent="0.35">
      <c r="A1808" s="14" t="s">
        <v>1872</v>
      </c>
      <c r="B1808" s="14" t="s">
        <v>142</v>
      </c>
      <c r="C1808" s="14" t="s">
        <v>345</v>
      </c>
      <c r="D1808" s="14" t="s">
        <v>346</v>
      </c>
      <c r="E1808" s="21" t="s">
        <v>347</v>
      </c>
      <c r="F1808" s="14" t="s">
        <v>348</v>
      </c>
      <c r="G1808" s="22">
        <v>36.130000000000003</v>
      </c>
      <c r="H1808" s="18" t="s">
        <v>18</v>
      </c>
      <c r="I1808" s="19">
        <f>IF(services[[#This Row],[Quantity]]="[Enter Quantity]",0,services[[#This Row],[Price Per Unit]]*services[[#This Row],[Quantity]])</f>
        <v>0</v>
      </c>
    </row>
    <row r="1809" spans="1:9" ht="62" x14ac:dyDescent="0.35">
      <c r="A1809" s="14" t="s">
        <v>1873</v>
      </c>
      <c r="B1809" s="14" t="s">
        <v>142</v>
      </c>
      <c r="C1809" s="14" t="s">
        <v>345</v>
      </c>
      <c r="D1809" s="14" t="s">
        <v>346</v>
      </c>
      <c r="E1809" s="21" t="s">
        <v>347</v>
      </c>
      <c r="F1809" s="14" t="s">
        <v>348</v>
      </c>
      <c r="G1809" s="22">
        <v>47.17</v>
      </c>
      <c r="H1809" s="18" t="s">
        <v>18</v>
      </c>
      <c r="I1809" s="19">
        <f>IF(services[[#This Row],[Quantity]]="[Enter Quantity]",0,services[[#This Row],[Price Per Unit]]*services[[#This Row],[Quantity]])</f>
        <v>0</v>
      </c>
    </row>
    <row r="1810" spans="1:9" ht="62" x14ac:dyDescent="0.35">
      <c r="A1810" s="14" t="s">
        <v>1874</v>
      </c>
      <c r="B1810" s="14" t="s">
        <v>142</v>
      </c>
      <c r="C1810" s="14" t="s">
        <v>345</v>
      </c>
      <c r="D1810" s="14" t="s">
        <v>346</v>
      </c>
      <c r="E1810" s="21" t="s">
        <v>347</v>
      </c>
      <c r="F1810" s="14" t="s">
        <v>348</v>
      </c>
      <c r="G1810" s="22">
        <v>59.51</v>
      </c>
      <c r="H1810" s="18" t="s">
        <v>18</v>
      </c>
      <c r="I1810" s="19">
        <f>IF(services[[#This Row],[Quantity]]="[Enter Quantity]",0,services[[#This Row],[Price Per Unit]]*services[[#This Row],[Quantity]])</f>
        <v>0</v>
      </c>
    </row>
    <row r="1811" spans="1:9" ht="62" x14ac:dyDescent="0.35">
      <c r="A1811" s="14" t="s">
        <v>1875</v>
      </c>
      <c r="B1811" s="14" t="s">
        <v>142</v>
      </c>
      <c r="C1811" s="14" t="s">
        <v>345</v>
      </c>
      <c r="D1811" s="14" t="s">
        <v>346</v>
      </c>
      <c r="E1811" s="21" t="s">
        <v>347</v>
      </c>
      <c r="F1811" s="14" t="s">
        <v>348</v>
      </c>
      <c r="G1811" s="22">
        <v>55.62</v>
      </c>
      <c r="H1811" s="18" t="s">
        <v>18</v>
      </c>
      <c r="I1811" s="19">
        <f>IF(services[[#This Row],[Quantity]]="[Enter Quantity]",0,services[[#This Row],[Price Per Unit]]*services[[#This Row],[Quantity]])</f>
        <v>0</v>
      </c>
    </row>
    <row r="1812" spans="1:9" ht="62" x14ac:dyDescent="0.35">
      <c r="A1812" s="14" t="s">
        <v>1876</v>
      </c>
      <c r="B1812" s="14" t="s">
        <v>142</v>
      </c>
      <c r="C1812" s="14" t="s">
        <v>345</v>
      </c>
      <c r="D1812" s="14" t="s">
        <v>346</v>
      </c>
      <c r="E1812" s="21" t="s">
        <v>347</v>
      </c>
      <c r="F1812" s="14" t="s">
        <v>348</v>
      </c>
      <c r="G1812" s="22">
        <v>47.9</v>
      </c>
      <c r="H1812" s="18" t="s">
        <v>18</v>
      </c>
      <c r="I1812" s="19">
        <f>IF(services[[#This Row],[Quantity]]="[Enter Quantity]",0,services[[#This Row],[Price Per Unit]]*services[[#This Row],[Quantity]])</f>
        <v>0</v>
      </c>
    </row>
    <row r="1813" spans="1:9" ht="62" x14ac:dyDescent="0.35">
      <c r="A1813" s="14" t="s">
        <v>1877</v>
      </c>
      <c r="B1813" s="14" t="s">
        <v>142</v>
      </c>
      <c r="C1813" s="14" t="s">
        <v>345</v>
      </c>
      <c r="D1813" s="14" t="s">
        <v>346</v>
      </c>
      <c r="E1813" s="21" t="s">
        <v>347</v>
      </c>
      <c r="F1813" s="14" t="s">
        <v>348</v>
      </c>
      <c r="G1813" s="22">
        <v>41.72</v>
      </c>
      <c r="H1813" s="18" t="s">
        <v>18</v>
      </c>
      <c r="I1813" s="19">
        <f>IF(services[[#This Row],[Quantity]]="[Enter Quantity]",0,services[[#This Row],[Price Per Unit]]*services[[#This Row],[Quantity]])</f>
        <v>0</v>
      </c>
    </row>
    <row r="1814" spans="1:9" ht="62" x14ac:dyDescent="0.35">
      <c r="A1814" s="14" t="s">
        <v>1878</v>
      </c>
      <c r="B1814" s="14" t="s">
        <v>142</v>
      </c>
      <c r="C1814" s="14" t="s">
        <v>345</v>
      </c>
      <c r="D1814" s="14" t="s">
        <v>346</v>
      </c>
      <c r="E1814" s="21" t="s">
        <v>347</v>
      </c>
      <c r="F1814" s="14" t="s">
        <v>348</v>
      </c>
      <c r="G1814" s="22">
        <v>45.35</v>
      </c>
      <c r="H1814" s="18" t="s">
        <v>18</v>
      </c>
      <c r="I1814" s="19">
        <f>IF(services[[#This Row],[Quantity]]="[Enter Quantity]",0,services[[#This Row],[Price Per Unit]]*services[[#This Row],[Quantity]])</f>
        <v>0</v>
      </c>
    </row>
    <row r="1815" spans="1:9" ht="62" x14ac:dyDescent="0.35">
      <c r="A1815" s="14" t="s">
        <v>1879</v>
      </c>
      <c r="B1815" s="14" t="s">
        <v>142</v>
      </c>
      <c r="C1815" s="14" t="s">
        <v>345</v>
      </c>
      <c r="D1815" s="14" t="s">
        <v>346</v>
      </c>
      <c r="E1815" s="21" t="s">
        <v>347</v>
      </c>
      <c r="F1815" s="14" t="s">
        <v>348</v>
      </c>
      <c r="G1815" s="22">
        <v>53</v>
      </c>
      <c r="H1815" s="18" t="s">
        <v>18</v>
      </c>
      <c r="I1815" s="19">
        <f>IF(services[[#This Row],[Quantity]]="[Enter Quantity]",0,services[[#This Row],[Price Per Unit]]*services[[#This Row],[Quantity]])</f>
        <v>0</v>
      </c>
    </row>
    <row r="1816" spans="1:9" ht="62" x14ac:dyDescent="0.35">
      <c r="A1816" s="14" t="s">
        <v>1880</v>
      </c>
      <c r="B1816" s="14" t="s">
        <v>142</v>
      </c>
      <c r="C1816" s="14" t="s">
        <v>345</v>
      </c>
      <c r="D1816" s="14" t="s">
        <v>346</v>
      </c>
      <c r="E1816" s="21" t="s">
        <v>347</v>
      </c>
      <c r="F1816" s="14" t="s">
        <v>348</v>
      </c>
      <c r="G1816" s="22">
        <v>54</v>
      </c>
      <c r="H1816" s="18" t="s">
        <v>18</v>
      </c>
      <c r="I1816" s="19">
        <f>IF(services[[#This Row],[Quantity]]="[Enter Quantity]",0,services[[#This Row],[Price Per Unit]]*services[[#This Row],[Quantity]])</f>
        <v>0</v>
      </c>
    </row>
    <row r="1817" spans="1:9" x14ac:dyDescent="0.35">
      <c r="A1817" s="14" t="s">
        <v>11</v>
      </c>
      <c r="B1817" s="14"/>
      <c r="C1817" s="14"/>
      <c r="D1817" s="14"/>
      <c r="E1817" s="14"/>
      <c r="F1817" s="14"/>
      <c r="G1817" s="31"/>
      <c r="H1817" s="32"/>
      <c r="I1817" s="19">
        <f>SUBTOTAL(109,services[Total])</f>
        <v>0</v>
      </c>
    </row>
  </sheetData>
  <dataValidations count="39">
    <dataValidation type="whole" operator="greaterThan" allowBlank="1" showInputMessage="1" showErrorMessage="1" promptTitle="[Enter Quantity]" prompt="Enter a whole number greater than 179." sqref="H45" xr:uid="{7DC6AEC0-4881-481D-9746-8DC1FC8D4AAD}">
      <formula1>179</formula1>
    </dataValidation>
    <dataValidation type="whole" operator="greaterThan" allowBlank="1" showInputMessage="1" showErrorMessage="1" promptTitle="[Enter Quantity]" prompt="Enter a whole number greater than 49." sqref="H267" xr:uid="{B8488472-E6A1-4DDC-B9BC-4FDCE31F784D}">
      <formula1>49</formula1>
    </dataValidation>
    <dataValidation type="whole" operator="greaterThan" allowBlank="1" showInputMessage="1" showErrorMessage="1" promptTitle="[Enter Quantity]" prompt="Enter a whole number greater than 1363." sqref="H195" xr:uid="{58FA8B3D-18A6-43A8-B97B-801C2DB70D54}">
      <formula1>1363</formula1>
    </dataValidation>
    <dataValidation type="whole" operator="greaterThan" allowBlank="1" showInputMessage="1" showErrorMessage="1" promptTitle="[Enter Quantity]" prompt="Enter a whole number greater than 1428." sqref="H191" xr:uid="{C99E3C9F-1A6B-46E9-9C74-1458AAED4786}">
      <formula1>1428</formula1>
    </dataValidation>
    <dataValidation type="whole" operator="greaterThan" allowBlank="1" showInputMessage="1" showErrorMessage="1" promptTitle="[Enter Quantity]" prompt="Enter a whole number greater than 899." sqref="H190" xr:uid="{CF726CF0-7221-4A4B-A33E-311D2A23BA2E}">
      <formula1>899</formula1>
    </dataValidation>
    <dataValidation type="whole" operator="greaterThan" allowBlank="1" showInputMessage="1" showErrorMessage="1" promptTitle="[Enter Quantity]" prompt="Enter a whole number greater than 1299." sqref="H189" xr:uid="{2BF0D7B4-3CBF-42A7-9B8A-BE50E2371F99}">
      <formula1>1299</formula1>
    </dataValidation>
    <dataValidation type="whole" operator="greaterThan" allowBlank="1" showInputMessage="1" showErrorMessage="1" promptTitle="[Enter Quantity]" prompt="Enter a whole number greater than 1612." sqref="H188" xr:uid="{F128717D-1D25-43AC-A1D1-122C58821476}">
      <formula1>1612</formula1>
    </dataValidation>
    <dataValidation type="whole" operator="greaterThan" allowBlank="1" showInputMessage="1" showErrorMessage="1" promptTitle="[Enter Quantity]" prompt="Enter a whole number greater than 1143." sqref="H187" xr:uid="{187EDA35-01BE-4043-A564-DB6A507B609A}">
      <formula1>1143</formula1>
    </dataValidation>
    <dataValidation type="whole" operator="greaterThan" allowBlank="1" showInputMessage="1" showErrorMessage="1" promptTitle="[Enter Quantity]" prompt="Enter a whole number greater than 1188." sqref="H185" xr:uid="{40A33925-C9AD-46C1-A595-7995B452CF33}">
      <formula1>1188</formula1>
    </dataValidation>
    <dataValidation type="whole" operator="greaterThan" allowBlank="1" showInputMessage="1" showErrorMessage="1" promptTitle="[Enter Quantity]" prompt="Enter a whole number greater than 1142." sqref="H184" xr:uid="{5560250F-9BB9-4809-80A7-5B73C75C76B4}">
      <formula1>1142</formula1>
    </dataValidation>
    <dataValidation type="whole" operator="greaterThan" allowBlank="1" showInputMessage="1" showErrorMessage="1" promptTitle="[Enter Quantity]" prompt="Enter a whole number greater than 1114." sqref="H183 H186" xr:uid="{DE670374-DD9E-4A35-A562-52DEAEFF344E}">
      <formula1>1114</formula1>
    </dataValidation>
    <dataValidation type="whole" operator="greaterThan" allowBlank="1" showInputMessage="1" showErrorMessage="1" promptTitle="[Enter Quantity]" prompt="Enter a whole number greater than 9999." sqref="H175:H178" xr:uid="{E4DBBF15-E379-45F8-B14C-1F3BA8E234EF}">
      <formula1>9999</formula1>
    </dataValidation>
    <dataValidation type="whole" operator="greaterThan" allowBlank="1" showInputMessage="1" showErrorMessage="1" promptTitle="[Enter Quantity]" prompt="Enter a whole number greater than 869." sqref="H173" xr:uid="{017925A6-2798-4562-8C32-68081981915D}">
      <formula1>869</formula1>
    </dataValidation>
    <dataValidation type="whole" operator="greaterThan" allowBlank="1" showInputMessage="1" showErrorMessage="1" promptTitle="[Enter Quantity]" prompt="Enter a whole number greater than 1333." sqref="H172" xr:uid="{2455DF44-8B73-42B2-80FD-031342AB7FC7}">
      <formula1>1333</formula1>
    </dataValidation>
    <dataValidation type="whole" operator="greaterThan" allowBlank="1" showInputMessage="1" showErrorMessage="1" promptTitle="[Enter Quantity]" prompt="Enter a whole number greater than 2999." sqref="H171" xr:uid="{A383014B-6369-40E6-8E77-A73767541F80}">
      <formula1>2999</formula1>
    </dataValidation>
    <dataValidation type="whole" operator="greaterThan" allowBlank="1" showInputMessage="1" showErrorMessage="1" promptTitle="[Enter Quantity]" prompt="Enter a whole number greater than 3000." sqref="H170" xr:uid="{44C65976-F497-453D-8252-3381FDE5585B}">
      <formula1>3000</formula1>
    </dataValidation>
    <dataValidation type="whole" operator="greaterThan" allowBlank="1" showInputMessage="1" showErrorMessage="1" promptTitle="[Enter Quantity]" prompt="Enter a whole number greater than 1388." sqref="H167 H192" xr:uid="{8F4F2E9C-9049-4A13-BAB5-C390DD3A2FEF}">
      <formula1>1388</formula1>
    </dataValidation>
    <dataValidation type="whole" operator="greaterThan" allowBlank="1" showInputMessage="1" showErrorMessage="1" promptTitle="[Enter Quantity]" prompt="Enter a whole number greater than 349." sqref="H166" xr:uid="{F9DEB119-1A3B-4DF4-A689-53493FC45A07}">
      <formula1>349</formula1>
    </dataValidation>
    <dataValidation type="whole" operator="greaterThan" allowBlank="1" showInputMessage="1" showErrorMessage="1" promptTitle="[Enter Quantity]" prompt="Enter a whole number greater than 312." sqref="H162" xr:uid="{EFC49DB5-0EB2-482B-AA54-A3FD2C2C9685}">
      <formula1>312</formula1>
    </dataValidation>
    <dataValidation type="whole" operator="greaterThan" allowBlank="1" showInputMessage="1" showErrorMessage="1" promptTitle="[Enter Quantity]" prompt="Enter a whole number greater than 999." sqref="H152 H168:H169" xr:uid="{D798E48F-22D6-4A06-8FF4-1A0E05B6B547}">
      <formula1>999</formula1>
    </dataValidation>
    <dataValidation type="whole" operator="greaterThan" allowBlank="1" showInputMessage="1" showErrorMessage="1" promptTitle="[Enter Quantity]" prompt="Enter a whole number greater than 1320." sqref="H150" xr:uid="{AE447DC9-A3DF-4CFF-802A-EC1E52246403}">
      <formula1>1320</formula1>
    </dataValidation>
    <dataValidation type="whole" operator="greaterThan" allowBlank="1" showInputMessage="1" showErrorMessage="1" promptTitle="[Enter Quantity]" prompt="Enter a whole number greater than 1442." sqref="H149" xr:uid="{CFB3CC69-048E-4880-B324-D5FC9DF12A02}">
      <formula1>1442</formula1>
    </dataValidation>
    <dataValidation type="whole" operator="greaterThan" allowBlank="1" showInputMessage="1" showErrorMessage="1" promptTitle="[Enter Quantity]" prompt="Enter a whole number greater than 1500." sqref="H148" xr:uid="{35F74473-46DA-4211-813C-B69C23F8C1F6}">
      <formula1>1500</formula1>
    </dataValidation>
    <dataValidation type="whole" operator="greaterThan" allowBlank="1" showInputMessage="1" showErrorMessage="1" promptTitle="[Enter Quantity]" prompt="Enter a whole number greater than 378." sqref="H146" xr:uid="{426D17E3-43CC-429C-AD9B-5DA1C09462EB}">
      <formula1>378</formula1>
    </dataValidation>
    <dataValidation type="whole" operator="greaterThanOrEqual" allowBlank="1" showInputMessage="1" showErrorMessage="1" sqref="I1714:I1816 I1818:I1048576" xr:uid="{97087E8C-1CF4-4968-B226-6530202C775E}">
      <formula1>0</formula1>
    </dataValidation>
    <dataValidation type="whole" operator="greaterThan" allowBlank="1" showInputMessage="1" showErrorMessage="1" promptTitle="[Enter Quantity]" prompt="Enter a whole number greater than 499." sqref="H160 H163:H164" xr:uid="{8B18ACD4-4EEA-4372-81CB-721C0D7C8DEA}">
      <formula1>499</formula1>
    </dataValidation>
    <dataValidation type="whole" operator="greaterThan" allowBlank="1" showInputMessage="1" showErrorMessage="1" promptTitle="[Enter Quantity]" prompt="Enter a whole number greater than 4285." sqref="H154" xr:uid="{9893CFA1-5DEE-4457-8D65-43210095799C}">
      <formula1>4285</formula1>
    </dataValidation>
    <dataValidation type="whole" operator="greaterThan" allowBlank="1" showInputMessage="1" showErrorMessage="1" promptTitle="[Enter Quantity]" prompt="Enter a whole number greater than 666." sqref="H151 H155:H158 H153" xr:uid="{A3D7E016-6A7C-4A27-977A-08657C01FC29}">
      <formula1>666</formula1>
    </dataValidation>
    <dataValidation type="whole" operator="greaterThan" allowBlank="1" showInputMessage="1" showErrorMessage="1" promptTitle="[Enter Quantity]" prompt="Enter a whole number greater than 246." sqref="H147" xr:uid="{5A1994EF-6DE1-49FF-8F74-CCC0DE3602C1}">
      <formula1>246</formula1>
    </dataValidation>
    <dataValidation type="whole" operator="greaterThan" allowBlank="1" showInputMessage="1" showErrorMessage="1" promptTitle="[Enter Quantity]" prompt="Enter a whole number greater than 416." sqref="H161" xr:uid="{2EB80380-A3CF-4533-A8F3-7FB169DD5F81}">
      <formula1>416</formula1>
    </dataValidation>
    <dataValidation type="whole" operator="greaterThan" allowBlank="1" showInputMessage="1" showErrorMessage="1" promptTitle="[Enter Quantity]" prompt="Enter a whole number greater than 50." sqref="H21" xr:uid="{4188EAAE-AA32-4FB1-89FA-8D78F8DCEC7A}">
      <formula1>50</formula1>
    </dataValidation>
    <dataValidation type="whole" operator="greaterThan" allowBlank="1" showInputMessage="1" showErrorMessage="1" promptTitle="[Enter Quantity]" prompt="Enter a whole number greater than 50." sqref="H14" xr:uid="{18877A35-0D23-4DC3-99B8-B823917C05F6}">
      <formula1>51</formula1>
    </dataValidation>
    <dataValidation type="whole" operator="greaterThan" allowBlank="1" showInputMessage="1" showErrorMessage="1" promptTitle="[Enter Quantity]" prompt="Enter a whole number greater than 10." sqref="H7" xr:uid="{CAA6031B-8F1D-4361-BA82-92550952FF80}">
      <formula1>11</formula1>
    </dataValidation>
    <dataValidation type="whole" operator="greaterThan" allowBlank="1" showInputMessage="1" showErrorMessage="1" promptTitle="[Enter Quantity]" prompt="Enter a whole number greater than 0." sqref="H5 H8:H10 H15:H17 H165 H174 H179:H182 H193:H194 H268:H1816 H159 H196:H266 H22:H44 H46:H145" xr:uid="{2B73ED21-D6A7-4488-94D6-F1512D7F6817}">
      <formula1>0</formula1>
    </dataValidation>
    <dataValidation type="whole" allowBlank="1" showInputMessage="1" showErrorMessage="1" promptTitle="[Enter Quantity]" prompt="Enter a whole number between 26 and 50." sqref="H13 H20" xr:uid="{1AF27ABF-FE97-4C92-B493-8D6D9076FE3B}">
      <formula1>26</formula1>
      <formula2>50</formula2>
    </dataValidation>
    <dataValidation type="whole" allowBlank="1" showInputMessage="1" showErrorMessage="1" promptTitle="[Enter Quantity]" prompt="Enter a whole number between 11 and 25." sqref="H12 H19" xr:uid="{98F40FC9-7C98-4098-990A-FF923FC5B2F6}">
      <formula1>11</formula1>
      <formula2>25</formula2>
    </dataValidation>
    <dataValidation type="whole" allowBlank="1" showInputMessage="1" showErrorMessage="1" promptTitle="[Enter Quantity]" prompt="Enter a whole number between 2 and 10." sqref="H6 H11 H18" xr:uid="{E40BA54D-B767-4221-9CF1-59878704F45D}">
      <formula1>2</formula1>
      <formula2>10</formula2>
    </dataValidation>
    <dataValidation allowBlank="1" showErrorMessage="1" sqref="B1714:B1722" xr:uid="{E37CF70A-B5B5-4A2E-8150-5465CB67D77B}"/>
    <dataValidation operator="greaterThanOrEqual" allowBlank="1" showInputMessage="1" showErrorMessage="1" sqref="H4" xr:uid="{2F11751C-B8DD-4DF2-9A62-BF75093ECDDB}"/>
  </dataValidations>
  <hyperlinks>
    <hyperlink ref="E5" r:id="rId1" xr:uid="{5EC08C23-9CE0-4FF1-85F4-A94E85886D77}"/>
    <hyperlink ref="E6" r:id="rId2" xr:uid="{395FDE42-A649-4493-B3A7-F98C95620349}"/>
    <hyperlink ref="E7" r:id="rId3" xr:uid="{933F1E0A-2B19-453D-BAE1-2296777DB1F9}"/>
    <hyperlink ref="E8" r:id="rId4" xr:uid="{BC649809-47FE-4EA7-9B1F-FD13EAAA9595}"/>
    <hyperlink ref="E9" r:id="rId5" xr:uid="{CCB19C8D-3DEE-40E1-819B-D75A6D0CC0A7}"/>
    <hyperlink ref="E10" r:id="rId6" xr:uid="{17C73D38-27D1-47C9-B172-43032246D930}"/>
    <hyperlink ref="E11" r:id="rId7" xr:uid="{432F812B-DDEF-40E6-B40F-24E5EB0DF162}"/>
    <hyperlink ref="E12" r:id="rId8" xr:uid="{8FD7CEE4-C159-4BA2-978A-1EA8EB934891}"/>
    <hyperlink ref="E13" r:id="rId9" xr:uid="{ED09D5C1-EA5D-4025-BE6F-ECA372DC6DB9}"/>
    <hyperlink ref="E14" r:id="rId10" xr:uid="{3A2A1FA2-2EBF-4214-9E7F-7E7600A5FF68}"/>
    <hyperlink ref="E15" r:id="rId11" xr:uid="{41038FFC-A1B9-47D0-8F92-25EA0DBB0624}"/>
    <hyperlink ref="E16" r:id="rId12" xr:uid="{95D82AB7-DB28-4534-ACFF-E05F43EECB21}"/>
    <hyperlink ref="E17" r:id="rId13" xr:uid="{6307FA99-7D0A-4CE7-B47E-4DEDA6F07542}"/>
    <hyperlink ref="E18" r:id="rId14" xr:uid="{CABC0CA6-A980-43B9-87DD-773AD1A67855}"/>
    <hyperlink ref="E19" r:id="rId15" xr:uid="{B6EB1C0E-EC54-4E0F-A709-385F1ABB45B7}"/>
    <hyperlink ref="E20" r:id="rId16" xr:uid="{F3D9CD04-2EF0-406E-AE88-657EC87367C1}"/>
    <hyperlink ref="E21" r:id="rId17" xr:uid="{748D7FA8-47E6-4452-A579-45AC87731CA4}"/>
    <hyperlink ref="E22" r:id="rId18" xr:uid="{101443A0-3DA7-4BEA-B18C-41BAEF579F0D}"/>
    <hyperlink ref="E23" r:id="rId19" xr:uid="{638B07DF-1A0D-455E-9453-1D30CC944974}"/>
    <hyperlink ref="E24" r:id="rId20" xr:uid="{985F8B31-0D00-4B5F-A5C1-4B96B38EE341}"/>
    <hyperlink ref="E146" r:id="rId21" xr:uid="{038BB2B8-6700-4D0C-8C80-8A709B433C3E}"/>
    <hyperlink ref="E147" r:id="rId22" xr:uid="{4BACF4D9-F175-41DE-B5BF-DF5FD298D13D}"/>
    <hyperlink ref="E148" r:id="rId23" xr:uid="{F4BFD3CE-27FD-4A07-9967-0FAA400959AB}"/>
    <hyperlink ref="E149" r:id="rId24" xr:uid="{85DABFFA-F750-485E-99D2-47C85F263520}"/>
    <hyperlink ref="E150" r:id="rId25" xr:uid="{175104B4-27B8-4236-82B7-B2F747189C14}"/>
    <hyperlink ref="E151" r:id="rId26" xr:uid="{C061E406-74E9-4F03-B69D-61236E21C193}"/>
    <hyperlink ref="E152" r:id="rId27" xr:uid="{E3D723B9-D654-46FA-935A-5735FF692D55}"/>
    <hyperlink ref="E153" r:id="rId28" xr:uid="{F5D7F4EF-F5DE-4B0D-B37E-26A23A5793B9}"/>
    <hyperlink ref="E154" r:id="rId29" xr:uid="{55D0B103-A0CD-42B7-A468-43A09DEDE743}"/>
    <hyperlink ref="E155" r:id="rId30" xr:uid="{5DA5073E-1039-4DA5-91D3-5845B8AD4CEF}"/>
    <hyperlink ref="E156" r:id="rId31" xr:uid="{26178E8B-4684-4FDC-8E03-41CB296169B6}"/>
    <hyperlink ref="E157" r:id="rId32" xr:uid="{0C496D0D-C6C6-446D-9E34-EBEA29C5D729}"/>
    <hyperlink ref="E158" r:id="rId33" xr:uid="{55282410-399F-406D-A8DC-B79649A18C98}"/>
    <hyperlink ref="E159" r:id="rId34" xr:uid="{2AC7E75C-7D5B-4357-ABB9-70B97DE41207}"/>
    <hyperlink ref="E160" r:id="rId35" xr:uid="{8011E34C-691D-4377-8435-9E914A38B34E}"/>
    <hyperlink ref="E161" r:id="rId36" xr:uid="{30DC2C7D-1B9B-43F2-A17B-43DF0BCA153C}"/>
    <hyperlink ref="E162" r:id="rId37" xr:uid="{7F172809-6BE2-4436-A398-3BA2BDF88D34}"/>
    <hyperlink ref="E163" r:id="rId38" xr:uid="{C8DD6288-EC5A-40CC-BA9B-558262DA37AF}"/>
    <hyperlink ref="E164" r:id="rId39" xr:uid="{083941AB-91D0-4715-9B96-1A17D8A8B269}"/>
    <hyperlink ref="E165" r:id="rId40" xr:uid="{0490E321-F26C-49B1-9D55-A3E2A2779AB8}"/>
    <hyperlink ref="E166" r:id="rId41" xr:uid="{54069AD0-8F28-4E6E-B577-66EFBC6F08D9}"/>
    <hyperlink ref="E167" r:id="rId42" xr:uid="{A7952D54-2216-46B7-AF38-2C8DED48C6D9}"/>
    <hyperlink ref="E168" r:id="rId43" xr:uid="{53B8B0C4-F745-4E95-8417-EDEE1AF27B81}"/>
    <hyperlink ref="E169" r:id="rId44" xr:uid="{BEAA4EAC-D1DE-41C8-969C-B4A3475C2B39}"/>
    <hyperlink ref="E170" r:id="rId45" xr:uid="{05332EE5-B46E-4F94-8F89-93A028A74495}"/>
    <hyperlink ref="E171" r:id="rId46" xr:uid="{8638B33C-BD81-4DDE-B103-E52AA1CA4CCE}"/>
    <hyperlink ref="E172" r:id="rId47" xr:uid="{E927EA37-CFC9-4CD6-974E-510E333E9F77}"/>
    <hyperlink ref="E173" r:id="rId48" xr:uid="{C23BBC97-CFD8-476E-B031-83F39CBB569F}"/>
    <hyperlink ref="E174" r:id="rId49" xr:uid="{52165664-7D86-4FDD-BF6C-07BD25BCB6F6}"/>
    <hyperlink ref="E175" r:id="rId50" xr:uid="{D062F74B-EFAB-400D-B7F8-2C6DC5C8EF8B}"/>
    <hyperlink ref="E176" r:id="rId51" xr:uid="{432F25FC-8D2F-4BA6-84EF-A978B482E5C8}"/>
    <hyperlink ref="E177" r:id="rId52" xr:uid="{C51FCA8E-3A4E-481A-86BA-7225A1F3C27A}"/>
    <hyperlink ref="E178" r:id="rId53" xr:uid="{BBD395DD-8F32-4F6B-AC14-999D224ACE48}"/>
    <hyperlink ref="E179" r:id="rId54" xr:uid="{C0AD563A-7336-4C08-B650-B0C53624618A}"/>
    <hyperlink ref="E180" r:id="rId55" xr:uid="{C8F09E4B-88A2-4403-871A-31CA6B24A953}"/>
    <hyperlink ref="E181" r:id="rId56" xr:uid="{7F0F53A6-4F36-41D0-AA48-F0E2139668F8}"/>
    <hyperlink ref="E182" r:id="rId57" xr:uid="{BA8A5E43-B128-4B00-9B08-E300D74F021C}"/>
    <hyperlink ref="E183" r:id="rId58" xr:uid="{95B71CB0-E025-46DE-B65C-0C03208C1D0D}"/>
    <hyperlink ref="E184" r:id="rId59" xr:uid="{3FD834D2-6699-4CCA-855D-222EA5F8D799}"/>
    <hyperlink ref="E185" r:id="rId60" xr:uid="{1D3974AD-A6DF-40BC-B02F-BA60454880F0}"/>
    <hyperlink ref="E186" r:id="rId61" xr:uid="{3B293EFF-60DC-4EBB-A438-2C96205BF7F1}"/>
    <hyperlink ref="E187" r:id="rId62" xr:uid="{47CA1CD5-189C-4B3D-A3C0-A26F1B3F4E32}"/>
    <hyperlink ref="E188" r:id="rId63" xr:uid="{2C782D9C-C813-4FFF-A051-999727EC4B5A}"/>
    <hyperlink ref="E189" r:id="rId64" xr:uid="{856A664B-6361-43FE-9322-F6864A308C3C}"/>
    <hyperlink ref="E190" r:id="rId65" xr:uid="{6FD74B1C-E1BA-4384-A87D-7D93A608BC5E}"/>
    <hyperlink ref="E191" r:id="rId66" xr:uid="{497BA7D6-DB91-448D-AB6D-E37F766D8357}"/>
    <hyperlink ref="E192" r:id="rId67" xr:uid="{5098A696-406D-4095-8989-D991E0B6D2BF}"/>
    <hyperlink ref="E193" r:id="rId68" xr:uid="{3380B540-57E2-4696-81A9-AF22C553B3E9}"/>
    <hyperlink ref="E194" r:id="rId69" xr:uid="{A6CF777E-0070-43D2-B308-5034A64DB7D8}"/>
    <hyperlink ref="E195" r:id="rId70" xr:uid="{0BF8E1E8-5C31-4D06-8249-151B3995240B}"/>
    <hyperlink ref="E59" r:id="rId71" xr:uid="{4A8326F3-E14E-4422-A3B0-9D41D6B0DC54}"/>
    <hyperlink ref="E60" r:id="rId72" xr:uid="{A694BF6A-5B95-4465-8D57-FF61612AD892}"/>
    <hyperlink ref="E61" r:id="rId73" xr:uid="{E09A8D84-EBE0-45FC-9EDF-DDF9AA5F147E}"/>
    <hyperlink ref="E285" r:id="rId74" xr:uid="{A84479AA-D018-4191-9570-0A5B453B1CE6}"/>
    <hyperlink ref="E62" r:id="rId75" xr:uid="{45653A86-20A7-4598-972E-8F96304A2C05}"/>
    <hyperlink ref="E63" r:id="rId76" xr:uid="{EDDF2A07-A6EC-42C1-8846-9C2C359F6572}"/>
    <hyperlink ref="E64" r:id="rId77" xr:uid="{F9BA8DDC-83D2-4270-BCB0-2B1123FCD339}"/>
    <hyperlink ref="E65" r:id="rId78" xr:uid="{C33D6292-72FF-497E-8E48-A0254527AC64}"/>
    <hyperlink ref="E66" r:id="rId79" xr:uid="{DAF95028-9AA8-492B-935A-1700532D2046}"/>
    <hyperlink ref="E67" r:id="rId80" xr:uid="{66C9D194-65D7-459B-8596-62D121520557}"/>
    <hyperlink ref="E68" r:id="rId81" xr:uid="{320E5D65-70B7-4355-8974-5CE69A5EAB4F}"/>
    <hyperlink ref="E69" r:id="rId82" xr:uid="{C2334D93-5757-4A98-AA78-DB86EDA355D2}"/>
    <hyperlink ref="E70" r:id="rId83" xr:uid="{EF9FD971-DA78-48E6-AD9A-C5B86EFC0280}"/>
    <hyperlink ref="E71" r:id="rId84" xr:uid="{0DFA7FFF-71B2-42B0-8B06-2648BB8BD83F}"/>
    <hyperlink ref="E72" r:id="rId85" xr:uid="{0E09EA34-815C-4D6F-BBC8-F53555F52140}"/>
    <hyperlink ref="E73" r:id="rId86" xr:uid="{E93302CC-C6EA-473D-A762-E277328BA57E}"/>
    <hyperlink ref="E74" r:id="rId87" xr:uid="{5B02628A-2B12-477F-A477-2AF1BFCF8B16}"/>
    <hyperlink ref="E75" r:id="rId88" xr:uid="{40E73BFE-F86C-4994-97FF-525398AB235C}"/>
    <hyperlink ref="E76" r:id="rId89" xr:uid="{AE71BCCA-C76B-48A3-BEAF-183D2AD50462}"/>
    <hyperlink ref="E77" r:id="rId90" xr:uid="{E57B1A5E-1F75-470D-86C3-DFCACC13B7B8}"/>
    <hyperlink ref="E78" r:id="rId91" xr:uid="{A9190A45-A016-4C01-8C35-DC172C5F663C}"/>
    <hyperlink ref="E79" r:id="rId92" xr:uid="{4F39034E-9312-4BE3-BB52-F7DDC68CF6B3}"/>
    <hyperlink ref="E80" r:id="rId93" xr:uid="{9D77D7A8-E969-4AD6-AF1D-D03B73407A33}"/>
    <hyperlink ref="E81" r:id="rId94" xr:uid="{9380DAAE-9F1D-4629-885F-081244882B2A}"/>
    <hyperlink ref="E82" r:id="rId95" xr:uid="{9B586992-DD71-4368-BFEE-1F442444C87C}"/>
    <hyperlink ref="E83" r:id="rId96" xr:uid="{9C466B5D-25F0-40C5-AB4A-38DD29960CAC}"/>
    <hyperlink ref="E84" r:id="rId97" xr:uid="{195C06D6-D8BB-4EEE-867A-01FA4035C1B3}"/>
    <hyperlink ref="E85" r:id="rId98" xr:uid="{0C821AA3-F1D6-46A8-B0E4-379EE08FBAD2}"/>
    <hyperlink ref="E86" r:id="rId99" xr:uid="{29BC47DF-D492-48A0-970A-3797DDDCAA3B}"/>
    <hyperlink ref="E87" r:id="rId100" xr:uid="{2B814291-506B-4BB2-A6EF-068346541B95}"/>
    <hyperlink ref="E88" r:id="rId101" xr:uid="{6E333304-0969-45E9-BE40-D98F2C05473C}"/>
    <hyperlink ref="E89" r:id="rId102" xr:uid="{2BAB9A10-356C-4205-B600-EEF371D381BE}"/>
    <hyperlink ref="E90" r:id="rId103" xr:uid="{F123C7FE-B5A9-4FFC-ABFB-72D51B9B8350}"/>
    <hyperlink ref="E91" r:id="rId104" xr:uid="{263B8A48-34A1-442D-9705-A7894F3C6A5C}"/>
    <hyperlink ref="E92" r:id="rId105" xr:uid="{0A18AA13-31E1-4D35-B8F9-2868F2D1DE3A}"/>
    <hyperlink ref="E93" r:id="rId106" xr:uid="{375CE79F-B06E-403D-A9E7-106FF1AEDC90}"/>
    <hyperlink ref="E94" r:id="rId107" xr:uid="{38C40238-FC19-4C82-89E8-B777053C225D}"/>
    <hyperlink ref="E95" r:id="rId108" xr:uid="{8B7CE26B-8AF4-40FD-9AC5-1E8BE3DCA8E3}"/>
    <hyperlink ref="E96" r:id="rId109" xr:uid="{AF4CFE9C-A842-4E8E-AF75-AA8F0831C1FE}"/>
    <hyperlink ref="E97" r:id="rId110" xr:uid="{296744C6-6B0B-4E50-9732-A43CF4D49BA7}"/>
    <hyperlink ref="E98" r:id="rId111" xr:uid="{623A5CF5-2622-4DB7-82BE-9CF18F618584}"/>
    <hyperlink ref="E99" r:id="rId112" xr:uid="{1B0886AD-8428-4E3A-962B-FEC69CF3C47F}"/>
    <hyperlink ref="E100" r:id="rId113" xr:uid="{2904B74B-2E48-44B1-9148-D3E141B69A9C}"/>
    <hyperlink ref="E101" r:id="rId114" xr:uid="{98D1FDCE-ED8D-45D3-A80F-8266FF2B085E}"/>
    <hyperlink ref="E102" r:id="rId115" xr:uid="{B2BA048D-8885-4335-8611-81CDA707A220}"/>
    <hyperlink ref="E103" r:id="rId116" xr:uid="{DF4A29C3-ED1C-41FB-A295-4C827BE90A90}"/>
    <hyperlink ref="E104" r:id="rId117" xr:uid="{073E38C6-D87C-45BE-BDB8-29117F69AEF9}"/>
    <hyperlink ref="E105" r:id="rId118" xr:uid="{4791B63A-0579-404B-A39C-36D436CA126A}"/>
    <hyperlink ref="E106" r:id="rId119" xr:uid="{A5506F18-9924-44BF-9506-FA0486F5E98C}"/>
    <hyperlink ref="E107" r:id="rId120" xr:uid="{A7E46C30-5352-4A60-B2D5-1AD8441551EC}"/>
    <hyperlink ref="E108" r:id="rId121" xr:uid="{70C3166D-048B-43E4-BAF0-3CD056C010C5}"/>
    <hyperlink ref="E109" r:id="rId122" xr:uid="{AD8A70AB-C4CF-4E92-AC7C-5D66926C10C7}"/>
    <hyperlink ref="E110" r:id="rId123" xr:uid="{923D77BA-30F9-4765-BF3F-29BB6C5E4C46}"/>
    <hyperlink ref="E111" r:id="rId124" xr:uid="{5EF62FB1-ABDA-4C11-916D-55F7EEB4C298}"/>
    <hyperlink ref="E112" r:id="rId125" xr:uid="{D2815DAF-744A-49F6-9690-72769834691F}"/>
    <hyperlink ref="E113" r:id="rId126" xr:uid="{81186174-F454-4943-9151-8E7867EC87C3}"/>
    <hyperlink ref="E114" r:id="rId127" xr:uid="{20A6A73C-71A7-4F9C-A586-8CEC8F315007}"/>
    <hyperlink ref="E267" r:id="rId128" xr:uid="{DC2E393C-7ADF-402C-B141-76586E8423A6}"/>
    <hyperlink ref="E268" r:id="rId129" xr:uid="{066D67F1-8E42-4C53-A4D5-7546D90FB26B}"/>
    <hyperlink ref="E269" r:id="rId130" xr:uid="{18C14A71-4E6D-43BC-A19E-35F01F10A97B}"/>
    <hyperlink ref="E270" r:id="rId131" xr:uid="{AD565B1F-D046-4FA8-B5B4-3E84F04BC595}"/>
    <hyperlink ref="E271" r:id="rId132" xr:uid="{2805E9C2-0C78-4D7C-AB74-2315BB1FCFFC}"/>
    <hyperlink ref="E272" r:id="rId133" xr:uid="{8BB47435-B3C1-4EA7-A184-CCCA6106BA4C}"/>
    <hyperlink ref="E273" r:id="rId134" xr:uid="{3D9DD553-9A2F-4653-BDE7-FE0BEA63D059}"/>
    <hyperlink ref="E274" r:id="rId135" xr:uid="{296F33AF-1691-4653-90FD-46B22F594F6F}"/>
    <hyperlink ref="E275" r:id="rId136" xr:uid="{359DC307-057E-4F2E-B961-7393ED24CF6B}"/>
    <hyperlink ref="E276" r:id="rId137" xr:uid="{04AA7296-F20D-4895-B162-D8C6571045D9}"/>
    <hyperlink ref="E277" r:id="rId138" xr:uid="{92EFB1B6-2B9B-44EF-8155-F143087C1DFE}"/>
    <hyperlink ref="E278" r:id="rId139" xr:uid="{90232AC7-C62E-4166-8827-8E7664AAB8BF}"/>
    <hyperlink ref="E279" r:id="rId140" xr:uid="{5C4DF52C-DB32-45B8-9E92-CEFF4D84D9D7}"/>
    <hyperlink ref="E280" r:id="rId141" xr:uid="{C74B01AF-B57E-4245-B4E2-C713E003004E}"/>
    <hyperlink ref="E281" r:id="rId142" xr:uid="{D22287B5-2AB3-4BA0-9C45-B9C4A758259A}"/>
    <hyperlink ref="E282" r:id="rId143" xr:uid="{E8E91CDC-9F31-4039-AF5B-DA8C730DD2EC}"/>
    <hyperlink ref="E283" r:id="rId144" xr:uid="{B4944B02-A792-4C45-A9ED-501FCD60CBE0}"/>
    <hyperlink ref="E284" r:id="rId145" xr:uid="{7D0E4368-AE49-4C76-B950-1A89243DDCA7}"/>
    <hyperlink ref="E115" r:id="rId146" xr:uid="{369D30B8-91FE-4B50-B96D-3F31EFCA1601}"/>
    <hyperlink ref="E116" r:id="rId147" xr:uid="{A4531F0D-8E7A-4ECF-B44C-E837CDC4CF8E}"/>
    <hyperlink ref="E117" r:id="rId148" xr:uid="{D86504CB-4392-4078-9C6D-97746990954E}"/>
    <hyperlink ref="E118" r:id="rId149" xr:uid="{BA09AA82-FE4D-4EC2-B621-2FE5EB3608EA}"/>
    <hyperlink ref="E119" r:id="rId150" xr:uid="{EB17CEE3-8BE2-46D7-9EFC-40F390FA0216}"/>
    <hyperlink ref="E120" r:id="rId151" xr:uid="{3C4150E0-AA9B-4A15-B15E-2B4F8D0F04DB}"/>
    <hyperlink ref="E121" r:id="rId152" xr:uid="{DF1629FD-0CC6-4E20-A1C9-2B203AA3A292}"/>
    <hyperlink ref="E122" r:id="rId153" xr:uid="{EDC3D694-663F-4927-B510-D32F9414BCAD}"/>
    <hyperlink ref="E123" r:id="rId154" xr:uid="{D58AD72C-719E-4B3D-9C1C-5D1E78646DCC}"/>
    <hyperlink ref="E124" r:id="rId155" xr:uid="{5F44DB62-2A9C-4D3F-BEAE-6E02509480CC}"/>
    <hyperlink ref="E125" r:id="rId156" xr:uid="{78D56EE7-A026-4C21-A5B7-E33A5E8101C3}"/>
    <hyperlink ref="E126" r:id="rId157" xr:uid="{F01F0456-6F13-4908-B637-A49070039B7A}"/>
    <hyperlink ref="E127" r:id="rId158" xr:uid="{36104C55-A092-4FDE-809A-78C25B017AAC}"/>
    <hyperlink ref="E128" r:id="rId159" xr:uid="{7F591157-E6B2-46DC-85A2-29A637D62B86}"/>
    <hyperlink ref="E129" r:id="rId160" xr:uid="{E15F1B4C-1057-4724-B225-54CE63491C62}"/>
    <hyperlink ref="E130" r:id="rId161" xr:uid="{7264B2FA-B886-43FC-A8AC-7023C051D155}"/>
    <hyperlink ref="E131" r:id="rId162" xr:uid="{01F9FFB3-2005-44E6-B6D4-366F03EC3CDA}"/>
    <hyperlink ref="E132" r:id="rId163" xr:uid="{BAA355A0-B1B4-44DB-9D59-64ABDF315C33}"/>
    <hyperlink ref="E133" r:id="rId164" xr:uid="{0D26E684-7AFB-4726-BB8F-C93A2BA9D30D}"/>
    <hyperlink ref="E134" r:id="rId165" xr:uid="{BC869A44-D42F-4363-B24C-421FAE83DA05}"/>
    <hyperlink ref="E135" r:id="rId166" xr:uid="{DFAAED00-D494-4084-86D6-EB19E569D146}"/>
    <hyperlink ref="E136" r:id="rId167" xr:uid="{729E03F9-C178-4F25-B96A-E1855B3B982F}"/>
    <hyperlink ref="E137" r:id="rId168" xr:uid="{FADDD269-0C66-46C8-9C58-D8D3F311339E}"/>
    <hyperlink ref="E138" r:id="rId169" xr:uid="{F93A49E5-A52E-44ED-A5CC-B0E5B9773E31}"/>
    <hyperlink ref="E139" r:id="rId170" xr:uid="{6BF7651F-7F2D-494F-A885-2FE04E15FA2A}"/>
    <hyperlink ref="E140" r:id="rId171" xr:uid="{B2116E7F-73DF-4A13-A033-4FCC819DB76A}"/>
    <hyperlink ref="E141" r:id="rId172" xr:uid="{8AEF5F62-F4D2-4FD8-84C2-FCB7B054AA46}"/>
    <hyperlink ref="E142" r:id="rId173" xr:uid="{02B6AB1D-67DF-468D-A7E7-39AD5D74A8E0}"/>
    <hyperlink ref="E143" r:id="rId174" xr:uid="{FC5DD6C7-5BA1-49E7-9060-C54ACA5B92F4}"/>
    <hyperlink ref="E144" r:id="rId175" xr:uid="{24394BB5-6C47-48EA-838F-6D5AB0FA7F36}"/>
    <hyperlink ref="E145" r:id="rId176" xr:uid="{593444D8-257C-48F3-BBD3-E6D8374DED00}"/>
    <hyperlink ref="E286" r:id="rId177" xr:uid="{AEC6AC10-37F4-45E3-93EC-4B53C11C91E5}"/>
    <hyperlink ref="E287" r:id="rId178" xr:uid="{44AD4F0C-7B76-49EC-9986-CEA04BC16802}"/>
    <hyperlink ref="E288" r:id="rId179" xr:uid="{CA7FF65A-1421-40EF-B718-8A03AE5D9787}"/>
    <hyperlink ref="E289" r:id="rId180" xr:uid="{B86F9063-CAF3-4F93-97AE-CC6892CB5D32}"/>
    <hyperlink ref="E290" r:id="rId181" xr:uid="{A020267A-6CB7-47C8-8531-D6322243D88A}"/>
    <hyperlink ref="E291" r:id="rId182" xr:uid="{74C3D24C-9ABA-4284-BFA9-D06A8AE91F64}"/>
    <hyperlink ref="E292" r:id="rId183" xr:uid="{0B88CE6F-A2E1-4CD6-9F61-5D5554BAFEF4}"/>
    <hyperlink ref="E293" r:id="rId184" xr:uid="{5C7534E1-AB53-4EFA-9C7F-5E095830A3D7}"/>
    <hyperlink ref="E294" r:id="rId185" xr:uid="{1B10BF10-1DF5-4D46-B94E-D4C7B63CF4C3}"/>
    <hyperlink ref="E295" r:id="rId186" xr:uid="{8F5F8A15-9296-4D07-BE50-CE696566DA7E}"/>
    <hyperlink ref="E296" r:id="rId187" xr:uid="{67F1055F-15FD-4C00-99B4-0E38893152EC}"/>
    <hyperlink ref="E297" r:id="rId188" xr:uid="{525E2486-693C-46C4-A8A7-EC533264E44F}"/>
    <hyperlink ref="E298" r:id="rId189" xr:uid="{630EA6E2-4ED3-45D2-BCBF-33542BFCFA3B}"/>
    <hyperlink ref="E299" r:id="rId190" xr:uid="{2EE25363-518B-4CFC-BCA1-936F699F1192}"/>
    <hyperlink ref="E300" r:id="rId191" xr:uid="{C8046B34-72F5-4937-80D6-F899A6680D03}"/>
    <hyperlink ref="E301" r:id="rId192" xr:uid="{62B60631-D8D3-4143-9C01-3786494A1763}"/>
    <hyperlink ref="E302" r:id="rId193" xr:uid="{C580D9BA-5AB7-4A39-A3CB-6219B3CE65A6}"/>
    <hyperlink ref="E303" r:id="rId194" xr:uid="{52B0453A-2A93-42F3-9AA0-E11FAAEB31EA}"/>
    <hyperlink ref="E304" r:id="rId195" xr:uid="{95B978CE-B394-4D0D-8359-8940550B9749}"/>
    <hyperlink ref="E305" r:id="rId196" xr:uid="{377FF175-57AC-4678-9A1D-8B0DA553BA76}"/>
    <hyperlink ref="E306" r:id="rId197" xr:uid="{92A1BF98-5F2E-4FB1-9400-219607E03702}"/>
    <hyperlink ref="E307" r:id="rId198" xr:uid="{3576D73B-5432-4CD4-BFDE-4BE9FA05FA50}"/>
    <hyperlink ref="E308" r:id="rId199" xr:uid="{677C866A-981C-4014-9173-B187B2F41D3D}"/>
    <hyperlink ref="E309" r:id="rId200" xr:uid="{28BBA334-B0EF-4C4A-B50B-666F8E6E797C}"/>
    <hyperlink ref="E310" r:id="rId201" xr:uid="{79151BB4-BE45-4CCC-B78C-F599CDEA84CB}"/>
    <hyperlink ref="E311" r:id="rId202" xr:uid="{F1C31C20-ED33-4B7D-83C7-6AE3169ADA6C}"/>
    <hyperlink ref="E312" r:id="rId203" xr:uid="{1FCC1FBC-082E-476B-B654-8671A18A6993}"/>
    <hyperlink ref="E313" r:id="rId204" xr:uid="{83A44654-2DA6-4EED-AD7A-52950BCA40A5}"/>
    <hyperlink ref="E314" r:id="rId205" xr:uid="{2DAE643D-715C-47F8-A3B0-AE4173805279}"/>
    <hyperlink ref="E315" r:id="rId206" xr:uid="{A532B086-26EF-4238-BF9A-541C0116A095}"/>
    <hyperlink ref="E316" r:id="rId207" xr:uid="{42DE6A3E-B628-49A6-8755-326CED4450DC}"/>
    <hyperlink ref="E317" r:id="rId208" xr:uid="{42E6791D-04A7-4A01-B2C0-56C9CEBBA42D}"/>
    <hyperlink ref="E318" r:id="rId209" xr:uid="{216B43D9-3677-47A7-97A5-2860B893A3E6}"/>
    <hyperlink ref="E319" r:id="rId210" xr:uid="{D3D01B8D-6F25-406D-9F97-EA8469961B63}"/>
    <hyperlink ref="E320" r:id="rId211" xr:uid="{EF4A19DF-0053-4E1B-98ED-8121677DC5A3}"/>
    <hyperlink ref="E321" r:id="rId212" xr:uid="{BFDFAE4D-007F-452E-9A5A-2313F3551799}"/>
    <hyperlink ref="E322" r:id="rId213" xr:uid="{BF3F9377-9300-4893-8D37-2C95DD501CAE}"/>
    <hyperlink ref="E323" r:id="rId214" xr:uid="{6FD8FF4C-0B02-4C23-A473-E4CBC7987CB1}"/>
    <hyperlink ref="E324" r:id="rId215" xr:uid="{C5277649-7B02-4781-877D-C2E95D043202}"/>
    <hyperlink ref="E325" r:id="rId216" xr:uid="{621D15A9-3798-4125-BD4B-9C486B776C75}"/>
    <hyperlink ref="E326" r:id="rId217" xr:uid="{2056B540-7D05-4109-A7AB-63AC9FF93307}"/>
    <hyperlink ref="E327" r:id="rId218" xr:uid="{7AD21B11-37D9-4994-8595-997C1AAAD01A}"/>
    <hyperlink ref="E328" r:id="rId219" xr:uid="{CD5A0EED-2876-4B19-BB3F-48A02D9D3C7E}"/>
    <hyperlink ref="E329" r:id="rId220" xr:uid="{BBEF8B10-DC05-48E2-B093-68D26A9F60D1}"/>
    <hyperlink ref="E330" r:id="rId221" xr:uid="{C454CF74-16EE-4B2B-A170-719AF5AB89BC}"/>
    <hyperlink ref="E331" r:id="rId222" xr:uid="{1C97148E-FA47-4DB6-BA57-7CCE371E3953}"/>
    <hyperlink ref="E332" r:id="rId223" xr:uid="{94132DC5-7E89-419C-8998-85D3490D577C}"/>
    <hyperlink ref="E333" r:id="rId224" xr:uid="{69404E8A-071D-45EA-A10A-F99123D76786}"/>
    <hyperlink ref="E334" r:id="rId225" xr:uid="{93F2C15A-9C1D-4E0D-AE6E-F89491DD1A3C}"/>
    <hyperlink ref="E335" r:id="rId226" xr:uid="{E8FC16AD-7310-4FB4-A17C-7EA17F072860}"/>
    <hyperlink ref="E336" r:id="rId227" xr:uid="{0F84F7BA-690F-427F-8BFF-86D9A257E51F}"/>
    <hyperlink ref="E337" r:id="rId228" xr:uid="{A37715C2-00D1-4BF4-9B38-962359BBB580}"/>
    <hyperlink ref="E338" r:id="rId229" xr:uid="{0FD6E24F-0110-4656-89A0-284AD202D3BF}"/>
    <hyperlink ref="E339" r:id="rId230" xr:uid="{A3D86927-C77E-4B9E-811D-1C748663D4AD}"/>
    <hyperlink ref="E340" r:id="rId231" xr:uid="{8564D217-960B-4C13-B67B-A42C9A5032D6}"/>
    <hyperlink ref="E341" r:id="rId232" xr:uid="{BFD8B345-AEE5-4D61-A508-5A0C4E1A8274}"/>
    <hyperlink ref="E342" r:id="rId233" xr:uid="{8B704DDB-D09C-44E4-AF17-90B808321148}"/>
    <hyperlink ref="E343" r:id="rId234" xr:uid="{E560E0F4-D262-486E-B402-34E6AD81F828}"/>
    <hyperlink ref="E344" r:id="rId235" xr:uid="{C8E6B4D1-C506-48D3-80CC-622BA1396661}"/>
    <hyperlink ref="E345" r:id="rId236" xr:uid="{D9E2EB5F-A724-4F5E-8417-BB792BB01726}"/>
    <hyperlink ref="E346" r:id="rId237" xr:uid="{B374EACC-83CB-4584-A29B-700C13BE1C54}"/>
    <hyperlink ref="E347" r:id="rId238" xr:uid="{F47ECBBE-F6DA-4AC3-AC13-191E94C2F87B}"/>
    <hyperlink ref="E348" r:id="rId239" xr:uid="{D9BD2473-F02A-4BF2-85AA-9DB3AAEE6AE8}"/>
    <hyperlink ref="E349" r:id="rId240" xr:uid="{BD48518D-B914-4321-BC44-F1F3075C5221}"/>
    <hyperlink ref="E350" r:id="rId241" xr:uid="{789627BD-EBF9-4939-BA11-220DC1878A32}"/>
    <hyperlink ref="E351" r:id="rId242" xr:uid="{519F5BDB-650E-4DE9-9CD2-DEA5780C091D}"/>
    <hyperlink ref="E352" r:id="rId243" xr:uid="{BF923D5C-7967-46D2-84EC-E746AD43F47C}"/>
    <hyperlink ref="E353" r:id="rId244" xr:uid="{19EC111A-7ED9-473B-9014-D21EB4AF3925}"/>
    <hyperlink ref="E354" r:id="rId245" xr:uid="{3B478B93-317E-4A03-846A-E48936C4085F}"/>
    <hyperlink ref="E355" r:id="rId246" xr:uid="{286A0A39-9ABD-4678-BADC-4D117232CD0C}"/>
    <hyperlink ref="E356" r:id="rId247" xr:uid="{93023893-4D8E-4811-A5B4-92F3C1AAA0E0}"/>
    <hyperlink ref="E357" r:id="rId248" xr:uid="{33F90914-DF7B-4786-8B92-57ED52EA46B5}"/>
    <hyperlink ref="E358" r:id="rId249" xr:uid="{0DC11A51-3F11-4034-9CCD-1008665CEB82}"/>
    <hyperlink ref="E359" r:id="rId250" xr:uid="{55BF9A96-1EB5-4588-843C-CE87B158CED2}"/>
    <hyperlink ref="E360" r:id="rId251" xr:uid="{2067D2B8-74FA-45C6-8ACD-9622B0C7EAB4}"/>
    <hyperlink ref="E361" r:id="rId252" xr:uid="{376030E7-5DFF-4445-924B-2B130A2B5374}"/>
    <hyperlink ref="E362" r:id="rId253" xr:uid="{41FF428C-5D5D-4C79-A661-C3371B3D906A}"/>
    <hyperlink ref="E363" r:id="rId254" xr:uid="{5E763368-FE55-4F5D-8124-2E5C466501BC}"/>
    <hyperlink ref="E364" r:id="rId255" xr:uid="{A17CE6F8-9FC4-4742-A2B5-0F879E863774}"/>
    <hyperlink ref="E365" r:id="rId256" xr:uid="{F97195BB-FD28-4235-86B8-521B9AA7DAFB}"/>
    <hyperlink ref="E366" r:id="rId257" xr:uid="{19215612-6DF7-4916-A761-047076BEF455}"/>
    <hyperlink ref="E367" r:id="rId258" xr:uid="{3A73D5C3-73C4-47DD-BBF2-E73CDDAD02E0}"/>
    <hyperlink ref="E368" r:id="rId259" xr:uid="{F5CBAA12-BC86-4B73-9475-46D3DFBE3D02}"/>
    <hyperlink ref="E369" r:id="rId260" xr:uid="{9100E570-A98F-4FE0-A891-27AF73DC175A}"/>
    <hyperlink ref="E370" r:id="rId261" xr:uid="{08E08700-7D9F-4272-9F77-1C1C47AE1F11}"/>
    <hyperlink ref="E371" r:id="rId262" xr:uid="{D7D94C01-37F5-447F-BAD7-B9567034CF49}"/>
    <hyperlink ref="E372" r:id="rId263" xr:uid="{BE058950-7E17-4ADE-8CDE-EFE2DA38D373}"/>
    <hyperlink ref="E373" r:id="rId264" xr:uid="{176F783E-5577-412D-AC6B-F9E27F7BC7BF}"/>
    <hyperlink ref="E374" r:id="rId265" xr:uid="{22F0D7A3-BCFD-442E-B5AD-6952EF698B39}"/>
    <hyperlink ref="E375" r:id="rId266" xr:uid="{77BC8514-ABFB-4495-B32A-F8EF9C4B7E05}"/>
    <hyperlink ref="E376" r:id="rId267" xr:uid="{61BACDFD-F3F2-4840-AC33-295B5BE4CBFB}"/>
    <hyperlink ref="E377" r:id="rId268" xr:uid="{24A06217-D3AE-431B-AB84-B4A53363B86D}"/>
    <hyperlink ref="E378" r:id="rId269" xr:uid="{B30AD6B3-027C-41D6-A79C-88F65E79A635}"/>
    <hyperlink ref="E379" r:id="rId270" xr:uid="{2E0AE254-D427-409D-8879-397ADDCCA48E}"/>
    <hyperlink ref="E380" r:id="rId271" xr:uid="{A908B6EE-585D-4234-9132-5796E523B2EE}"/>
    <hyperlink ref="E381" r:id="rId272" xr:uid="{8A7BE834-8BEC-4682-9121-71B5C32B83D9}"/>
    <hyperlink ref="E382" r:id="rId273" xr:uid="{0809081A-D846-4511-9557-C27892EDE9B8}"/>
    <hyperlink ref="E383" r:id="rId274" xr:uid="{3CE7ED88-68B8-4860-A0D2-543C2472C40B}"/>
    <hyperlink ref="E384" r:id="rId275" xr:uid="{D8C1921D-AFA9-414E-A22F-38E173D1BB75}"/>
    <hyperlink ref="E385" r:id="rId276" xr:uid="{D84D9E48-09F1-4B94-A1DC-6A3ABFD86D20}"/>
    <hyperlink ref="E386" r:id="rId277" xr:uid="{8CF00B6D-8DBB-4D49-B7C4-45EFBCA3AC80}"/>
    <hyperlink ref="E387" r:id="rId278" xr:uid="{17BB3BC4-24DC-4EE9-834B-095E8C0DED78}"/>
    <hyperlink ref="E388" r:id="rId279" xr:uid="{C33CC245-390C-4D12-9C93-78325A99D116}"/>
    <hyperlink ref="E389" r:id="rId280" xr:uid="{584DB722-38C6-40DB-936E-BBE558E4E498}"/>
    <hyperlink ref="E390" r:id="rId281" xr:uid="{627107E0-DF59-4194-BE9D-D05CACAB91D1}"/>
    <hyperlink ref="E391" r:id="rId282" xr:uid="{DB7A8713-BA47-4C28-8F0D-111861DB1F08}"/>
    <hyperlink ref="E392" r:id="rId283" xr:uid="{DCB73572-7CD5-47A8-8527-727C1D562A48}"/>
    <hyperlink ref="E393" r:id="rId284" xr:uid="{C501B2B9-2F0E-4F11-AAFC-23B141A6F454}"/>
    <hyperlink ref="E394" r:id="rId285" xr:uid="{DF3F0D34-4B01-4850-A596-F5F8E1D93109}"/>
    <hyperlink ref="E395" r:id="rId286" xr:uid="{41745C66-41D2-4A3E-87A0-EEF0FCD954F9}"/>
    <hyperlink ref="E396" r:id="rId287" xr:uid="{20A1E49F-A77F-4572-9AAC-6969C1D89588}"/>
    <hyperlink ref="E397" r:id="rId288" xr:uid="{0BF639B6-AFC8-4E9F-A912-5BFBE1BC0696}"/>
    <hyperlink ref="E398" r:id="rId289" xr:uid="{B9C0A040-92B0-417B-B0D5-B1E4966E5F3F}"/>
    <hyperlink ref="E399" r:id="rId290" xr:uid="{24CDFE14-1508-4D45-A1F2-D5CCBF6CE144}"/>
    <hyperlink ref="E400" r:id="rId291" xr:uid="{B10EAFA9-846B-406D-BF9F-90E20A60A432}"/>
    <hyperlink ref="E401" r:id="rId292" xr:uid="{9E77D5C5-F3EB-46A6-8B63-9E54C3A02D86}"/>
    <hyperlink ref="E402" r:id="rId293" xr:uid="{7FB397FE-4E9D-4984-9775-D9EB90E0F5AB}"/>
    <hyperlink ref="E403" r:id="rId294" xr:uid="{1797603F-094C-48FF-98D1-DBDB839EAC03}"/>
    <hyperlink ref="E404" r:id="rId295" xr:uid="{540A580F-938D-4860-90A9-3161CDB62388}"/>
    <hyperlink ref="E405" r:id="rId296" xr:uid="{D0F00D2F-E14D-4F3E-B728-544979BD6027}"/>
    <hyperlink ref="E406" r:id="rId297" xr:uid="{C5331C7E-0067-451D-980E-6904A19CA7DF}"/>
    <hyperlink ref="E407" r:id="rId298" xr:uid="{51ABAD96-A911-4071-9C83-BFA808B96BAE}"/>
    <hyperlink ref="E408" r:id="rId299" xr:uid="{BE26378A-02CB-4630-BA94-80C3D26FDEA3}"/>
    <hyperlink ref="E409" r:id="rId300" xr:uid="{B9099205-FF17-47D8-96B4-BBFE3EA9DBDE}"/>
    <hyperlink ref="E410" r:id="rId301" xr:uid="{F981ED52-5FB7-46B7-BD44-3CC73C33F3E4}"/>
    <hyperlink ref="E411" r:id="rId302" xr:uid="{5082B813-12E1-465E-9B78-43B4ECEB1B94}"/>
    <hyperlink ref="E412" r:id="rId303" xr:uid="{C2FAFD11-BA5B-454C-A95D-72E6AD8BCFF6}"/>
    <hyperlink ref="E413" r:id="rId304" xr:uid="{7968BA9A-B53C-4411-A799-5AF1CA48977F}"/>
    <hyperlink ref="E414" r:id="rId305" xr:uid="{08A28F51-B56E-4F96-AEAC-72F5F9388BD5}"/>
    <hyperlink ref="E415" r:id="rId306" xr:uid="{1F946B4F-2D8F-41E0-952E-9E579B7B6B30}"/>
    <hyperlink ref="E416" r:id="rId307" xr:uid="{25E8F635-BB4F-43A7-8AE1-915A1A7AD12A}"/>
    <hyperlink ref="E417" r:id="rId308" xr:uid="{2B02A489-FAAC-4949-81D3-F2C7EA6744F4}"/>
    <hyperlink ref="E418" r:id="rId309" xr:uid="{315CCFEF-BF45-4D29-8891-FE84B68E3674}"/>
    <hyperlink ref="E419" r:id="rId310" xr:uid="{6859FE4D-FB9B-4EAE-B3E7-764B8EDB8221}"/>
    <hyperlink ref="E420" r:id="rId311" xr:uid="{193F30A1-27D0-42EE-89FF-69482B547635}"/>
    <hyperlink ref="E421" r:id="rId312" xr:uid="{CD12C89E-75E9-46D9-830E-B7B672D0DA25}"/>
    <hyperlink ref="E422" r:id="rId313" xr:uid="{10C77A23-4DC8-43F1-A5CB-D3E939C19EF8}"/>
    <hyperlink ref="E423" r:id="rId314" xr:uid="{39456C64-7A78-49F1-A201-DDE06B1759C3}"/>
    <hyperlink ref="E424" r:id="rId315" xr:uid="{102B2A15-92F3-4D7F-BC1C-C8DBE560C89E}"/>
    <hyperlink ref="E425" r:id="rId316" xr:uid="{7E3A52FE-F56D-4081-8C00-ABB143E80767}"/>
    <hyperlink ref="E426" r:id="rId317" xr:uid="{E0575914-B0B5-488D-BC32-CB60EAC916D9}"/>
    <hyperlink ref="E427" r:id="rId318" xr:uid="{A7AC65C8-3BCB-4835-BD2E-02D1F41A512A}"/>
    <hyperlink ref="E428" r:id="rId319" xr:uid="{2B243E0C-D34B-4D23-A148-6DC00B7F808D}"/>
    <hyperlink ref="E429" r:id="rId320" xr:uid="{6740D07B-11FD-4058-BF63-5847AA050683}"/>
    <hyperlink ref="E430" r:id="rId321" xr:uid="{194FD5B9-B059-4A34-896F-301F584BFAF5}"/>
    <hyperlink ref="E431" r:id="rId322" xr:uid="{6A9D3509-88F0-4540-A4C7-6DB185F53E52}"/>
    <hyperlink ref="E432" r:id="rId323" xr:uid="{B08F68E1-E1B2-4C2F-8923-39CC4EACC24D}"/>
    <hyperlink ref="E433" r:id="rId324" xr:uid="{9EF16DA1-85A4-45FA-BCD5-44F7F9A945C0}"/>
    <hyperlink ref="E434" r:id="rId325" xr:uid="{48114B11-04B0-43FD-99B2-E85C4EF1027B}"/>
    <hyperlink ref="E435" r:id="rId326" xr:uid="{5A6DED82-58A7-48FD-8392-E08FCE425092}"/>
    <hyperlink ref="E436" r:id="rId327" xr:uid="{3D0E814C-9C5C-4C8C-905C-2C39B2441236}"/>
    <hyperlink ref="E437" r:id="rId328" xr:uid="{DEAFB1E7-821B-4236-BC20-B12B38BD63D2}"/>
    <hyperlink ref="E438" r:id="rId329" xr:uid="{07E6839A-59AC-42A2-8B99-5A9AC3D64B6E}"/>
    <hyperlink ref="E439" r:id="rId330" xr:uid="{11B82AC4-6FA3-4AC4-8CDE-AC1739356C63}"/>
    <hyperlink ref="E440" r:id="rId331" xr:uid="{57780D7A-423B-45BB-908E-C92E1D6317F7}"/>
    <hyperlink ref="E441" r:id="rId332" xr:uid="{DD09092D-EA82-44B7-A54F-861D6A683CA8}"/>
    <hyperlink ref="E442" r:id="rId333" xr:uid="{C382FBE9-4214-4E4D-BF9F-C74417BA8479}"/>
    <hyperlink ref="E443" r:id="rId334" xr:uid="{69C174FA-80A1-49A3-BB5A-D0940BA79329}"/>
    <hyperlink ref="E444" r:id="rId335" xr:uid="{8D5B3022-93A0-4B92-BA86-79884B3C3F26}"/>
    <hyperlink ref="E445" r:id="rId336" xr:uid="{7D698C6E-2946-48ED-874E-3E6DF6011B3F}"/>
    <hyperlink ref="E446" r:id="rId337" xr:uid="{FB142FD9-CD2D-4257-A466-3BFAF47DD967}"/>
    <hyperlink ref="E447" r:id="rId338" xr:uid="{A9017676-B4F1-4C28-80B1-8FD40BD282EC}"/>
    <hyperlink ref="E448" r:id="rId339" xr:uid="{BEDFDB2F-2726-47E2-886C-340A9E93AD68}"/>
    <hyperlink ref="E449" r:id="rId340" xr:uid="{B5AA66E6-164D-4DB5-ACC0-DDC268B7F0C9}"/>
    <hyperlink ref="E450" r:id="rId341" xr:uid="{3EE4BF56-AD26-47C6-BF35-A8234B650F61}"/>
    <hyperlink ref="E451" r:id="rId342" xr:uid="{70651E35-556A-4ED1-90E6-5B67D7B7710D}"/>
    <hyperlink ref="E452" r:id="rId343" xr:uid="{E28C8849-C970-4430-9723-D4C220BA43FB}"/>
    <hyperlink ref="E453" r:id="rId344" xr:uid="{0163C58C-6B58-40F2-839E-CC5E0FDFD90C}"/>
    <hyperlink ref="E454" r:id="rId345" xr:uid="{B9C14364-F706-4707-8740-24B0CD080AC1}"/>
    <hyperlink ref="E455" r:id="rId346" xr:uid="{5F218F7C-75C6-43B5-8E4E-49BAAD48E35A}"/>
    <hyperlink ref="E456" r:id="rId347" xr:uid="{91207863-DAEB-4412-BBA9-1B30628A5184}"/>
    <hyperlink ref="E457" r:id="rId348" xr:uid="{91F687DB-E04F-4DCE-A282-C947E4098F44}"/>
    <hyperlink ref="E458" r:id="rId349" xr:uid="{D88EBA2B-FE06-4E79-A544-7B60C017D93D}"/>
    <hyperlink ref="E459" r:id="rId350" xr:uid="{B011C72D-CB0F-4385-B1EC-8BD8EC1AE230}"/>
    <hyperlink ref="E460" r:id="rId351" xr:uid="{84D1B82E-0216-4C50-B9DA-B0E091E7624A}"/>
    <hyperlink ref="E461" r:id="rId352" xr:uid="{BDC8B694-3EFF-4EA9-A182-A6D0043276C6}"/>
    <hyperlink ref="E462" r:id="rId353" xr:uid="{8FC9CEEF-F655-438E-B38B-194E62968EC1}"/>
    <hyperlink ref="E463" r:id="rId354" xr:uid="{F643FDA2-A86E-462E-B910-915ADC6AE85A}"/>
    <hyperlink ref="E464" r:id="rId355" xr:uid="{326D6DF0-A20E-461B-B0AE-D1B12D7075D4}"/>
    <hyperlink ref="E465" r:id="rId356" xr:uid="{1DE0FEFC-7298-4282-B490-980707AB9474}"/>
    <hyperlink ref="E466" r:id="rId357" xr:uid="{1C546B80-14B6-417F-A541-2E36B5AA802D}"/>
    <hyperlink ref="E467" r:id="rId358" xr:uid="{48A3A903-7CE1-4ECE-A250-A48F15739485}"/>
    <hyperlink ref="E468" r:id="rId359" xr:uid="{21B977E4-978A-49F8-802D-E2EEBCC27593}"/>
    <hyperlink ref="E469" r:id="rId360" xr:uid="{83C93988-B1A6-45D1-991E-F559D3956541}"/>
    <hyperlink ref="E470" r:id="rId361" xr:uid="{26722315-FA54-43B5-B79C-A36819AEBA3D}"/>
    <hyperlink ref="E471" r:id="rId362" xr:uid="{AD4DB329-6FDF-4704-96FB-3CD4E6F87E04}"/>
    <hyperlink ref="E472" r:id="rId363" xr:uid="{BBC423C9-1791-4AAC-B65F-56C34036A00C}"/>
    <hyperlink ref="E473" r:id="rId364" xr:uid="{D7DA00A6-8B67-47E2-9D06-E7A77D48EEA1}"/>
    <hyperlink ref="E474" r:id="rId365" xr:uid="{7A9C8AD3-EDF3-4F4C-BC1E-D4BB6AC550D1}"/>
    <hyperlink ref="E475" r:id="rId366" xr:uid="{A6D6B396-9B1D-4D5D-BEA8-25F6424B5CA1}"/>
    <hyperlink ref="E476" r:id="rId367" xr:uid="{E358A069-8961-42AB-82D7-14B58D4EE530}"/>
    <hyperlink ref="E477" r:id="rId368" xr:uid="{128B3B68-2039-41EF-93CD-0A7D7E5EB1A3}"/>
    <hyperlink ref="E478" r:id="rId369" xr:uid="{CFB4A54A-CAB7-43FE-A959-A7A727CCC7E1}"/>
    <hyperlink ref="E479" r:id="rId370" xr:uid="{D0FA1853-6EC5-4F27-A301-BB7EE45C6FE2}"/>
    <hyperlink ref="E480" r:id="rId371" xr:uid="{82390D3D-7C53-498E-8284-EA112DB43B0A}"/>
    <hyperlink ref="E481" r:id="rId372" xr:uid="{E9C512B9-EB98-4A4C-BC9F-84D154E32C67}"/>
    <hyperlink ref="E482" r:id="rId373" xr:uid="{F5E2703D-A6E3-4DC5-B57F-F26CF38DDB5C}"/>
    <hyperlink ref="E483" r:id="rId374" xr:uid="{8F3DE8AB-2B71-4878-A266-7DE89B1D2462}"/>
    <hyperlink ref="E484" r:id="rId375" xr:uid="{75CFF774-12DE-46E2-8419-F74A4D0244F2}"/>
    <hyperlink ref="E485" r:id="rId376" xr:uid="{91810BD4-8C5B-49EC-A12A-CBBCC375C557}"/>
    <hyperlink ref="E486" r:id="rId377" xr:uid="{8D83BFF5-9FE8-447B-B313-49CB89A030E5}"/>
    <hyperlink ref="E487" r:id="rId378" xr:uid="{3252531C-AD68-44C2-9E34-74B7EDDA7C96}"/>
    <hyperlink ref="E488" r:id="rId379" xr:uid="{2864E667-5B19-4BD1-825B-92E1A45903F5}"/>
    <hyperlink ref="E489" r:id="rId380" xr:uid="{0537BD88-D34A-47AF-BC67-3CAB931AED83}"/>
    <hyperlink ref="E490" r:id="rId381" xr:uid="{24A8E58B-5A63-49FF-947A-436985AE4FD8}"/>
    <hyperlink ref="E491" r:id="rId382" xr:uid="{04495CF5-A9B5-4B81-95B3-099B8A5B195B}"/>
    <hyperlink ref="E492" r:id="rId383" xr:uid="{7CEC61DA-51E8-49E8-8AAB-7A39E5583596}"/>
    <hyperlink ref="E493" r:id="rId384" xr:uid="{B64DE477-EF90-40FC-8AE6-7923B4FF07A6}"/>
    <hyperlink ref="E494" r:id="rId385" xr:uid="{3D8B3375-CFA9-4478-96AE-C4E4A006070F}"/>
    <hyperlink ref="E495" r:id="rId386" xr:uid="{57491A90-1D2C-4387-96C5-87A82E720F82}"/>
    <hyperlink ref="E496" r:id="rId387" xr:uid="{DF324912-7125-42B9-8ABA-5D2439DC019A}"/>
    <hyperlink ref="E497" r:id="rId388" xr:uid="{AA2DC1DE-6BDE-4C16-BB41-1C1D46134EDB}"/>
    <hyperlink ref="E498" r:id="rId389" xr:uid="{1C4BC1FD-8248-4C59-B2D6-B3692A6F1FE9}"/>
    <hyperlink ref="E499" r:id="rId390" xr:uid="{A6F90F48-775E-4907-BE76-C21A4780B788}"/>
    <hyperlink ref="E500" r:id="rId391" xr:uid="{74C26282-CAEE-4ABD-B0CF-9C6E44C4EB87}"/>
    <hyperlink ref="E501" r:id="rId392" xr:uid="{1A4B6146-C5C3-435B-BCE1-826A0C36D2B5}"/>
    <hyperlink ref="E502" r:id="rId393" xr:uid="{30B08CB2-CC22-424F-90D2-2BB586B25290}"/>
    <hyperlink ref="E503" r:id="rId394" xr:uid="{39DF1458-3631-4CD1-9ECE-C15D58090640}"/>
    <hyperlink ref="E504" r:id="rId395" xr:uid="{442B5F0C-D5A8-449F-9EC0-9B3E370EC75C}"/>
    <hyperlink ref="E505" r:id="rId396" xr:uid="{67AE16F5-ED09-4BCA-8D15-06598AEAF8E1}"/>
    <hyperlink ref="E506" r:id="rId397" xr:uid="{D30380D4-1AEA-4B1A-BEA6-C550FAA6E1AA}"/>
    <hyperlink ref="E507" r:id="rId398" xr:uid="{E92C336B-DCE0-46D5-9564-FCB19B119EEC}"/>
    <hyperlink ref="E508" r:id="rId399" xr:uid="{56E0913F-E866-403B-B068-FC4030F026B2}"/>
    <hyperlink ref="E509" r:id="rId400" xr:uid="{20AE0701-C570-4DD6-B562-39A7C2EC9FFB}"/>
    <hyperlink ref="E510" r:id="rId401" xr:uid="{016712CE-B62E-4F0D-A55E-96CDF1D719C4}"/>
    <hyperlink ref="E511" r:id="rId402" xr:uid="{00E1E7FD-59AB-4548-86BA-2B2247A14633}"/>
    <hyperlink ref="E512" r:id="rId403" xr:uid="{FEE0DAE9-CC4B-4198-9020-26A7BD4F498E}"/>
    <hyperlink ref="E513" r:id="rId404" xr:uid="{87D913DA-B497-465D-8DE8-206F448EBFDD}"/>
    <hyperlink ref="E514" r:id="rId405" xr:uid="{BF853D13-B887-4E89-AC50-9DCAF3774E20}"/>
    <hyperlink ref="E515" r:id="rId406" xr:uid="{3813EB9D-14D8-43F7-9069-0356D14118B2}"/>
    <hyperlink ref="E516" r:id="rId407" xr:uid="{8385BE18-64A4-4376-86DB-34BB315733F4}"/>
    <hyperlink ref="E517" r:id="rId408" xr:uid="{3C06E50E-1F2B-4D88-A542-2AAFC117B0DA}"/>
    <hyperlink ref="E518" r:id="rId409" xr:uid="{0C262099-C85E-41D9-ADDB-18492CABADFF}"/>
    <hyperlink ref="E519" r:id="rId410" xr:uid="{3ACDD05B-28C4-422A-9258-03D73DBB7F93}"/>
    <hyperlink ref="E520" r:id="rId411" xr:uid="{0A548547-2793-4D49-8FF2-A1912B834648}"/>
    <hyperlink ref="E521" r:id="rId412" xr:uid="{D4C87BB8-4328-4CA8-864E-8AFFF9161B00}"/>
    <hyperlink ref="E522" r:id="rId413" xr:uid="{8DD2F3A0-BBC8-4DC9-8344-97B419021849}"/>
    <hyperlink ref="E523" r:id="rId414" xr:uid="{DC09D44C-E7A3-4417-95BF-061EA39C59D6}"/>
    <hyperlink ref="E524" r:id="rId415" xr:uid="{9E0584AF-752D-45D0-AB9D-0907B1BADE1F}"/>
    <hyperlink ref="E525" r:id="rId416" xr:uid="{BD3B395B-0B24-4B99-882F-43CA5E2077E7}"/>
    <hyperlink ref="E526" r:id="rId417" xr:uid="{2DE8D387-0D80-40B0-B4CC-D14DB33C6CDA}"/>
    <hyperlink ref="E527" r:id="rId418" xr:uid="{BA73B91C-9A6C-4A9B-8097-4C7802B3AE31}"/>
    <hyperlink ref="E528" r:id="rId419" xr:uid="{3585C6DD-2B7D-4629-911F-2C954088A430}"/>
    <hyperlink ref="E529" r:id="rId420" xr:uid="{E6119D80-D140-4BBD-A5D2-32B8D03290A6}"/>
    <hyperlink ref="E530" r:id="rId421" xr:uid="{A0415848-65C4-4756-9855-85F606E353A4}"/>
    <hyperlink ref="E531" r:id="rId422" xr:uid="{F147E2E1-28EF-452E-AE12-E9DCE5B03747}"/>
    <hyperlink ref="E532" r:id="rId423" xr:uid="{76926A72-F186-4334-8B0A-4B33FA9F6475}"/>
    <hyperlink ref="E533" r:id="rId424" xr:uid="{A7B980B4-8AEC-46EA-958C-6470B8CF020D}"/>
    <hyperlink ref="E534" r:id="rId425" xr:uid="{F078AE6A-46CC-4FBB-8976-8A8F210F932F}"/>
    <hyperlink ref="E535" r:id="rId426" xr:uid="{184FDE05-2EB6-41CA-8F39-C73E084B17CA}"/>
    <hyperlink ref="E536" r:id="rId427" xr:uid="{0CCD47EC-348D-43EC-ADFD-8C2260B92BD8}"/>
    <hyperlink ref="E537" r:id="rId428" xr:uid="{973BF214-9610-44F0-AF9A-70288BB59972}"/>
    <hyperlink ref="E538" r:id="rId429" xr:uid="{9991E981-D425-4E69-B9C0-021F5DDC6951}"/>
    <hyperlink ref="E539" r:id="rId430" xr:uid="{08AEE8EC-499F-49DC-8F39-D0C37630532B}"/>
    <hyperlink ref="E540" r:id="rId431" xr:uid="{DCAFB5F3-8397-4CAD-8A12-16B4A064867A}"/>
    <hyperlink ref="E541" r:id="rId432" xr:uid="{328DCF68-3435-400E-B81C-16711DEFA0A4}"/>
    <hyperlink ref="E542" r:id="rId433" xr:uid="{280DF23C-4D9B-495A-9C4C-71B703F787BF}"/>
    <hyperlink ref="E543" r:id="rId434" xr:uid="{F4BE1BC5-37FA-48FA-A148-553209E457BB}"/>
    <hyperlink ref="E544" r:id="rId435" xr:uid="{5CD6D7B2-8428-4B33-8547-8059069C6948}"/>
    <hyperlink ref="E545" r:id="rId436" xr:uid="{2595BABD-A627-41CD-8BC7-9621A66BE2C4}"/>
    <hyperlink ref="E546" r:id="rId437" xr:uid="{4BDBFEF3-E6DA-42D4-97A8-1B226B2A26CC}"/>
    <hyperlink ref="E547" r:id="rId438" xr:uid="{AB60E64E-81C3-42BC-9034-14F65BEAB31F}"/>
    <hyperlink ref="E548" r:id="rId439" xr:uid="{BDA9AAE0-88C5-45D1-95CB-E4AF6E9CEA6D}"/>
    <hyperlink ref="E549" r:id="rId440" xr:uid="{A463D510-922F-47B3-9537-CDB01BA322A7}"/>
    <hyperlink ref="E550" r:id="rId441" xr:uid="{2B0E84E8-D804-4C38-96E2-35681E50774A}"/>
    <hyperlink ref="E551" r:id="rId442" xr:uid="{49663AAF-461A-461C-A2BC-69FE7EE4C953}"/>
    <hyperlink ref="E552" r:id="rId443" xr:uid="{C294BC6A-3E4E-4389-B403-F92A0FD8BB6D}"/>
    <hyperlink ref="E553" r:id="rId444" xr:uid="{C8FBAA92-9E40-460D-94B0-DB606ACCD56E}"/>
    <hyperlink ref="E554" r:id="rId445" xr:uid="{AFF4CCF5-5C54-45F7-BF58-E35B67787917}"/>
    <hyperlink ref="E555" r:id="rId446" xr:uid="{DABB719E-6851-49E8-BDFB-5CB9FA6D77BE}"/>
    <hyperlink ref="E556" r:id="rId447" xr:uid="{172BE0B4-94F8-45E8-9D2A-0EFBCD0172D6}"/>
    <hyperlink ref="E557" r:id="rId448" xr:uid="{E5249D30-4309-4D9F-B33E-26EBA6C761BB}"/>
    <hyperlink ref="E558" r:id="rId449" xr:uid="{83D30FED-7D2C-4331-A789-F91335A9272D}"/>
    <hyperlink ref="E559" r:id="rId450" xr:uid="{2E8CD737-7755-48FA-A763-F08C6E4F5E60}"/>
    <hyperlink ref="E560" r:id="rId451" xr:uid="{BE0D7427-C05F-4C16-B526-C1E50AA7EB9D}"/>
    <hyperlink ref="E561" r:id="rId452" xr:uid="{9EB15E48-6486-46D3-BCD5-C589ACBB2017}"/>
    <hyperlink ref="E562" r:id="rId453" xr:uid="{339960CA-0E29-4A5A-9FA5-425338650CC6}"/>
    <hyperlink ref="E563" r:id="rId454" xr:uid="{E0BDD135-25D7-4C5F-9D6D-25B7C446FC1B}"/>
    <hyperlink ref="E564" r:id="rId455" xr:uid="{159E00AE-64C5-4D29-9B94-94D3A1FDD759}"/>
    <hyperlink ref="E565" r:id="rId456" xr:uid="{FBE6DC07-867E-4683-B8E7-78A7B41CC2F5}"/>
    <hyperlink ref="E566" r:id="rId457" xr:uid="{A17F260C-F3EC-4822-80EC-BA4BE10A4BA4}"/>
    <hyperlink ref="E567" r:id="rId458" xr:uid="{07750264-5F97-4EEB-A8DC-DB3C361DEFF9}"/>
    <hyperlink ref="E568" r:id="rId459" xr:uid="{8ED3A00C-1790-45B7-A3DF-08EB27D46681}"/>
    <hyperlink ref="E569" r:id="rId460" xr:uid="{5A874469-6814-4121-98D7-7B3DD3919B73}"/>
    <hyperlink ref="E570" r:id="rId461" xr:uid="{C58B5190-825A-47D3-BB4C-E4B11F9E0E50}"/>
    <hyperlink ref="E571" r:id="rId462" xr:uid="{FAE265E0-D9EB-412E-A476-636C601FADAB}"/>
    <hyperlink ref="E572" r:id="rId463" xr:uid="{431CE666-446B-412F-ACF1-F7D3C94A622E}"/>
    <hyperlink ref="E573" r:id="rId464" xr:uid="{45D0D0CC-E21C-41A3-B197-C6E8DADD074A}"/>
    <hyperlink ref="E574" r:id="rId465" xr:uid="{6EA546A2-173D-48F7-9E6F-3C3F2AF3F941}"/>
    <hyperlink ref="E575" r:id="rId466" xr:uid="{6D23A07D-B5D2-4D07-8006-9D2249BEC0CB}"/>
    <hyperlink ref="E576" r:id="rId467" xr:uid="{F557C983-C5F0-49DD-A679-85141A036109}"/>
    <hyperlink ref="E577" r:id="rId468" xr:uid="{C7D0CFAC-7580-491A-AB4B-FB22AD80A038}"/>
    <hyperlink ref="E578" r:id="rId469" xr:uid="{9A67EE72-842E-459E-8F86-80CBBE8F2900}"/>
    <hyperlink ref="E579" r:id="rId470" xr:uid="{92DCB897-30BF-4386-AFF2-875A14DF896D}"/>
    <hyperlink ref="E580" r:id="rId471" xr:uid="{8481F3F2-BC11-4810-AFBB-514595C24651}"/>
    <hyperlink ref="E581" r:id="rId472" xr:uid="{3F1E73C3-D084-4CAB-A041-3C87C86C590F}"/>
    <hyperlink ref="E582" r:id="rId473" xr:uid="{7ED7B642-E52B-485C-B3B9-58D75D53B7A1}"/>
    <hyperlink ref="E583" r:id="rId474" xr:uid="{9B1FE9C9-DC20-40DF-8BD2-F48F0C0DADD8}"/>
    <hyperlink ref="E584" r:id="rId475" xr:uid="{5FA25333-72FE-41B4-BDCB-6458922EF080}"/>
    <hyperlink ref="E585" r:id="rId476" xr:uid="{EF22BF36-0131-4CD9-B457-72D875BA39C5}"/>
    <hyperlink ref="E586" r:id="rId477" xr:uid="{0FDF00B2-0548-46E2-BCD5-8E14753DE381}"/>
    <hyperlink ref="E587" r:id="rId478" xr:uid="{60F93839-CB39-4DF3-9C19-158458FDCBC9}"/>
    <hyperlink ref="E588" r:id="rId479" xr:uid="{35AAF414-4FD3-47EB-886D-8DB110CCABC7}"/>
    <hyperlink ref="E589" r:id="rId480" xr:uid="{346909E1-DE2F-4EC2-9082-B437AC4BF301}"/>
    <hyperlink ref="E590" r:id="rId481" xr:uid="{2C5E488C-881F-44E1-B6F0-BFE8EE06E2C2}"/>
    <hyperlink ref="E591" r:id="rId482" xr:uid="{5308757E-E904-44C0-AF64-6E9FB4241A7C}"/>
    <hyperlink ref="E592" r:id="rId483" xr:uid="{3143DA41-7C43-4954-9C5E-89FFD06C4C39}"/>
    <hyperlink ref="E593" r:id="rId484" xr:uid="{9243FC33-0D97-4E93-8EBA-89785B53CCB2}"/>
    <hyperlink ref="E594" r:id="rId485" xr:uid="{502439A9-C058-4A25-A356-37446D87F845}"/>
    <hyperlink ref="E595" r:id="rId486" xr:uid="{7300DA52-459C-4ACF-BD7F-701B0E25B015}"/>
    <hyperlink ref="E596" r:id="rId487" xr:uid="{B949D827-0980-497D-A1B0-B97B6C6FBACE}"/>
    <hyperlink ref="E597" r:id="rId488" xr:uid="{FECAD737-8D24-4E27-896D-FDC5EC6353C0}"/>
    <hyperlink ref="E598" r:id="rId489" xr:uid="{E0CA8CE2-0A2D-4F02-A06F-146A21699233}"/>
    <hyperlink ref="E599" r:id="rId490" xr:uid="{1B77A14B-48A3-4E4B-88C3-89F965FC190C}"/>
    <hyperlink ref="E600" r:id="rId491" xr:uid="{F58BB5ED-E899-40BB-92F5-9EFE688D32E9}"/>
    <hyperlink ref="E601" r:id="rId492" xr:uid="{BBEC7D0D-DE62-4B42-8AFE-0F2EAA5C7FD9}"/>
    <hyperlink ref="E602" r:id="rId493" xr:uid="{D5A6DA16-D6A3-403A-BED2-D39A6D222E6F}"/>
    <hyperlink ref="E603" r:id="rId494" xr:uid="{4A9044B1-387D-4C0C-8B73-506FA2D84E56}"/>
    <hyperlink ref="E604" r:id="rId495" xr:uid="{EB9FA457-7DD8-43EE-BA25-490D3AE2AAB1}"/>
    <hyperlink ref="E605" r:id="rId496" xr:uid="{D763B50F-C702-47A7-90B8-A7111464FED5}"/>
    <hyperlink ref="E606" r:id="rId497" xr:uid="{65710687-CABB-441C-A706-F0204AC2EFC0}"/>
    <hyperlink ref="E607" r:id="rId498" xr:uid="{3155DBA0-8C88-4EF4-AD98-ADF9E847E304}"/>
    <hyperlink ref="E608" r:id="rId499" xr:uid="{5B0A032B-E864-4434-835A-05C47EE65E10}"/>
    <hyperlink ref="E609" r:id="rId500" xr:uid="{3657A1CB-CC7C-4EF4-8975-E0754D5CAFB3}"/>
    <hyperlink ref="E610" r:id="rId501" xr:uid="{8E688CE4-A7B8-4170-A08C-DD16070B952E}"/>
    <hyperlink ref="E611" r:id="rId502" xr:uid="{2286442B-7F08-481C-9D74-FE9CC215BCBC}"/>
    <hyperlink ref="E612" r:id="rId503" xr:uid="{0F2E2A9F-D2AC-4665-A581-5AC19243BAF0}"/>
    <hyperlink ref="E613" r:id="rId504" xr:uid="{B5B95F73-D7CB-4473-A50B-E7872B5FFE4B}"/>
    <hyperlink ref="E614" r:id="rId505" xr:uid="{92CBA68F-A8A9-4190-938D-7666011E950B}"/>
    <hyperlink ref="E615" r:id="rId506" xr:uid="{28FCA3C9-4B5D-4E71-8DC3-5FBAE6DE2AFE}"/>
    <hyperlink ref="E616" r:id="rId507" xr:uid="{65FC3BCB-3062-4070-A930-74E4D7AE62B7}"/>
    <hyperlink ref="E617" r:id="rId508" xr:uid="{67D8141B-1375-41B0-A45F-88543E661F12}"/>
    <hyperlink ref="E618" r:id="rId509" xr:uid="{45B83684-7B94-4C88-9361-004501789CFA}"/>
    <hyperlink ref="E619" r:id="rId510" xr:uid="{BA1DE10B-8DE3-4241-A379-6EC3DD9BC6EB}"/>
    <hyperlink ref="E620" r:id="rId511" xr:uid="{E4F5479D-6D56-41F2-B0E4-D900B036E38A}"/>
    <hyperlink ref="E621" r:id="rId512" xr:uid="{B2FF4688-19DC-4974-A31A-2C83FC9B3F98}"/>
    <hyperlink ref="E622" r:id="rId513" xr:uid="{DD33B61F-971A-4A81-A99C-DCC734556E10}"/>
    <hyperlink ref="E623" r:id="rId514" xr:uid="{24E1EE27-544E-4D9F-A46E-6BDFBFEFCD7B}"/>
    <hyperlink ref="E624" r:id="rId515" xr:uid="{29167120-6F89-4823-8FAF-F7D0348A46D8}"/>
    <hyperlink ref="E625" r:id="rId516" xr:uid="{82FA2132-B6C7-4199-9AED-67197FEAE15F}"/>
    <hyperlink ref="E626" r:id="rId517" xr:uid="{771AE4F4-25DA-4376-904A-85B3931986E0}"/>
    <hyperlink ref="E627" r:id="rId518" xr:uid="{8B1DA327-4C84-4E96-A76B-FD90E3DE6D6D}"/>
    <hyperlink ref="E628" r:id="rId519" xr:uid="{D9F47EAF-DAE9-44C3-8B71-FA3499F066A8}"/>
    <hyperlink ref="E629" r:id="rId520" xr:uid="{D3B1F37A-49E7-4810-AC84-F93727425CDA}"/>
    <hyperlink ref="E630" r:id="rId521" xr:uid="{62A0D75B-CBD7-4648-971B-6E00E76643A1}"/>
    <hyperlink ref="E631" r:id="rId522" xr:uid="{496A8ED3-6B24-41BE-83E9-4C95D42A3096}"/>
    <hyperlink ref="E632" r:id="rId523" xr:uid="{34526353-B10C-4FF8-AF05-26CD985B1354}"/>
    <hyperlink ref="E633" r:id="rId524" xr:uid="{FA1AAE35-124E-4AE1-989D-2DE2476DBB0E}"/>
    <hyperlink ref="E634" r:id="rId525" xr:uid="{00E32A1B-4ECE-4494-83B6-DDC3CDB6C27A}"/>
    <hyperlink ref="E635" r:id="rId526" xr:uid="{14389FCA-1ACD-44E8-991E-B6411471A542}"/>
    <hyperlink ref="E636" r:id="rId527" xr:uid="{50367B63-AB91-4CB6-A5E9-8BB8A28461B3}"/>
    <hyperlink ref="E637" r:id="rId528" xr:uid="{08A4CE03-7838-4E29-95B7-FEBAC62E3E17}"/>
    <hyperlink ref="E638" r:id="rId529" xr:uid="{B08BEDE7-9BEF-491D-A2FB-E75599A0EA36}"/>
    <hyperlink ref="E639" r:id="rId530" xr:uid="{8F38F005-8BC1-4AFF-A4B7-1BE0A3586B1C}"/>
    <hyperlink ref="E640" r:id="rId531" xr:uid="{8C8AE27C-EABA-43B6-B6D3-A97B9CC7413B}"/>
    <hyperlink ref="E641" r:id="rId532" xr:uid="{00038D4A-5846-48B1-B38D-8B08D346FA8A}"/>
    <hyperlink ref="E642" r:id="rId533" xr:uid="{726C0705-CEED-4E70-A710-F27531E25436}"/>
    <hyperlink ref="E643" r:id="rId534" xr:uid="{8B4ABEB7-8BF0-4180-95EF-251D57D93FF9}"/>
    <hyperlink ref="E644" r:id="rId535" xr:uid="{F0039880-6B4F-4982-8942-AE93BEFDA972}"/>
    <hyperlink ref="E645" r:id="rId536" xr:uid="{FD0CFE50-6633-4136-B50A-A594C721F20B}"/>
    <hyperlink ref="E646" r:id="rId537" xr:uid="{6A8D4411-4D9D-441C-8EBF-B8764630DEDC}"/>
    <hyperlink ref="E647" r:id="rId538" xr:uid="{8C24286E-E1E7-40B6-AEEE-5E50F3BEFF6D}"/>
    <hyperlink ref="E648" r:id="rId539" xr:uid="{4C9F0371-DFCA-44D5-B3D8-4F809E9FBC18}"/>
    <hyperlink ref="E649" r:id="rId540" xr:uid="{285B8BDC-4004-4C64-AD7F-BBE5ABF10610}"/>
    <hyperlink ref="E650" r:id="rId541" xr:uid="{16287E93-DBC9-464A-AE54-0C9B6720A633}"/>
    <hyperlink ref="E651" r:id="rId542" xr:uid="{C17677F1-3430-4011-9BE6-9AA5C624696E}"/>
    <hyperlink ref="E652" r:id="rId543" xr:uid="{8E078D6F-6EC8-422A-83BE-E6DCD73B6FDB}"/>
    <hyperlink ref="E653" r:id="rId544" xr:uid="{356BEE88-EC64-408C-946F-B9EABDB2CD67}"/>
    <hyperlink ref="E654" r:id="rId545" xr:uid="{E58AD7BE-8967-4554-B74A-0D2F83C00F23}"/>
    <hyperlink ref="E655" r:id="rId546" xr:uid="{C13F6142-0FDE-44DC-98FF-2F9CBD37A5E9}"/>
    <hyperlink ref="E656" r:id="rId547" xr:uid="{2695C023-4D00-47FB-83F9-3A0F73085A40}"/>
    <hyperlink ref="E657" r:id="rId548" xr:uid="{950FF23B-05FD-4E52-95B3-772A5A848B08}"/>
    <hyperlink ref="E658" r:id="rId549" xr:uid="{620326B1-480F-4682-954A-9E0DAF50BF06}"/>
    <hyperlink ref="E659" r:id="rId550" xr:uid="{EF9A9129-825D-43F8-BEB1-B9C82E111391}"/>
    <hyperlink ref="E660" r:id="rId551" xr:uid="{A07739A9-1A3F-49A3-9581-D16B31A5533A}"/>
    <hyperlink ref="E661" r:id="rId552" xr:uid="{0D60335E-A5C9-42BE-938B-5BD48B7F5D89}"/>
    <hyperlink ref="E662" r:id="rId553" xr:uid="{C0310DDC-6F53-4AD8-8DB6-5ED7FA9812D0}"/>
    <hyperlink ref="E663" r:id="rId554" xr:uid="{5576DDE7-A831-472D-9040-A1B6107DB913}"/>
    <hyperlink ref="E664" r:id="rId555" xr:uid="{8C2AD07B-5C71-4B99-B194-6D77F75FEC65}"/>
    <hyperlink ref="E665" r:id="rId556" xr:uid="{8239825D-09DE-44FB-A26B-F5CDDB364D36}"/>
    <hyperlink ref="E666" r:id="rId557" xr:uid="{3757911C-2A24-402C-A5C8-AB4FBB242644}"/>
    <hyperlink ref="E667" r:id="rId558" xr:uid="{D62FCE9A-0FF3-4ABD-B6C3-5A15279FD04C}"/>
    <hyperlink ref="E668" r:id="rId559" xr:uid="{3E6176C0-FCB3-49B1-B601-DC810F7499C3}"/>
    <hyperlink ref="E669" r:id="rId560" xr:uid="{3E721955-3EAD-458E-BABF-B1946E6E9E42}"/>
    <hyperlink ref="E670" r:id="rId561" xr:uid="{1D869923-803C-4B9B-9999-DF46ABEFE8D3}"/>
    <hyperlink ref="E671" r:id="rId562" xr:uid="{39D624A3-B227-4800-9D24-13259BB93A58}"/>
    <hyperlink ref="E672" r:id="rId563" xr:uid="{25060919-6F5E-4365-AC9D-7ABC5BA743DC}"/>
    <hyperlink ref="E673" r:id="rId564" xr:uid="{B07C6755-1BAE-402C-91D6-374F45320D37}"/>
    <hyperlink ref="E674" r:id="rId565" xr:uid="{DD0FFA0B-3554-464B-A428-EF7F886B62B6}"/>
    <hyperlink ref="E675" r:id="rId566" xr:uid="{DDA1A832-A682-4658-BDDA-0EF7AB4AE1A1}"/>
    <hyperlink ref="E676" r:id="rId567" xr:uid="{9A8F38E6-7DF0-408A-98D2-96AE62CF53CF}"/>
    <hyperlink ref="E677" r:id="rId568" xr:uid="{8BD2274C-52BC-47C5-8D9F-61B78F7FF326}"/>
    <hyperlink ref="E678" r:id="rId569" xr:uid="{53E36B1E-5C55-4735-9B64-A0D912CC9403}"/>
    <hyperlink ref="E679" r:id="rId570" xr:uid="{26333610-63E1-4F55-B48B-5DA4BC3D000E}"/>
    <hyperlink ref="E680" r:id="rId571" xr:uid="{1674302B-1968-48FB-8F6C-88D40A6E96BC}"/>
    <hyperlink ref="E681" r:id="rId572" xr:uid="{D0850341-F0C9-46F2-B679-A31D0BDE11FD}"/>
    <hyperlink ref="E682" r:id="rId573" xr:uid="{1C1071DB-2FA7-4B0F-B1DC-A2AA1A38BFE5}"/>
    <hyperlink ref="E683" r:id="rId574" xr:uid="{A7218CBC-A971-48BC-8E03-7C79066401FE}"/>
    <hyperlink ref="E684" r:id="rId575" xr:uid="{6EC709F8-EF76-48DD-B5DC-FD55536F396E}"/>
    <hyperlink ref="E685" r:id="rId576" xr:uid="{DDE8F4E2-F9E4-4D0F-8D9E-3B92319E6204}"/>
    <hyperlink ref="E686" r:id="rId577" xr:uid="{CBFB3E01-05E5-4C0F-8679-E73ED9607A0C}"/>
    <hyperlink ref="E687" r:id="rId578" xr:uid="{56D4E1AF-BA9C-4EB2-A685-90FA4950465B}"/>
    <hyperlink ref="E688" r:id="rId579" xr:uid="{188A1593-25BD-4923-9304-545893375393}"/>
    <hyperlink ref="E689" r:id="rId580" xr:uid="{331FC091-5715-4C9C-B550-AAFFFD54D917}"/>
    <hyperlink ref="E690" r:id="rId581" xr:uid="{F52A3802-C960-4E1D-B959-CD0D415DC30F}"/>
    <hyperlink ref="E691" r:id="rId582" xr:uid="{60F12006-3E4F-47FE-81B1-C93F214650BE}"/>
    <hyperlink ref="E692" r:id="rId583" xr:uid="{72865AC8-5978-465E-85A0-9C63D0805FD6}"/>
    <hyperlink ref="E693" r:id="rId584" xr:uid="{2F2A8798-6C01-40C3-87A3-3E3F09A197C9}"/>
    <hyperlink ref="E694" r:id="rId585" xr:uid="{ADCDA0BC-DD30-4932-B43E-2640A337F865}"/>
    <hyperlink ref="E695" r:id="rId586" xr:uid="{26DB916F-3198-4DAE-BD1F-C79C618F06CD}"/>
    <hyperlink ref="E696" r:id="rId587" xr:uid="{55B8F263-667F-4B36-AD03-04250AAA34B8}"/>
    <hyperlink ref="E697" r:id="rId588" xr:uid="{B5EEFF7D-D567-42F0-9DC4-3CB60FC1E43C}"/>
    <hyperlink ref="E698" r:id="rId589" xr:uid="{C55441B7-A3FD-4CE3-9F3F-8DF988A3E35C}"/>
    <hyperlink ref="E699" r:id="rId590" xr:uid="{3F7508B9-7F10-42C1-BBD4-153CAF5F84F2}"/>
    <hyperlink ref="E700" r:id="rId591" xr:uid="{A9CF3C61-1D6D-4963-B526-1C84EE8D86EA}"/>
    <hyperlink ref="E701" r:id="rId592" xr:uid="{C306E472-BD9D-4D8F-BC62-FD9AC38C099E}"/>
    <hyperlink ref="E702" r:id="rId593" xr:uid="{AFD0D1B1-CA83-45A5-B8FB-4449EEC26FDC}"/>
    <hyperlink ref="E703" r:id="rId594" xr:uid="{8AF92DD9-EA40-4E84-B82F-99FCD348E206}"/>
    <hyperlink ref="E704" r:id="rId595" xr:uid="{7BB8BB73-F92A-4F4F-9DC4-1537705BB374}"/>
    <hyperlink ref="E705" r:id="rId596" xr:uid="{D3CA00D0-EFB4-491D-9949-F58AB9AF6B84}"/>
    <hyperlink ref="E706" r:id="rId597" xr:uid="{3CD1C393-D9D8-44E0-B018-569AD7897C8D}"/>
    <hyperlink ref="E707" r:id="rId598" xr:uid="{089C35AE-49ED-4514-B37F-6D8C5FD729BD}"/>
    <hyperlink ref="E708" r:id="rId599" xr:uid="{129E06F0-D5D4-4CFD-BA74-78AF9E805E17}"/>
    <hyperlink ref="E709" r:id="rId600" xr:uid="{7927C09C-0C9A-455A-81EB-92C2FBD375FD}"/>
    <hyperlink ref="E710" r:id="rId601" xr:uid="{A8A7B11C-E6DF-4E23-B6D0-F1B44D133A87}"/>
    <hyperlink ref="E711" r:id="rId602" xr:uid="{5E3407B1-3DA6-4F79-9701-5B0050EE5910}"/>
    <hyperlink ref="E712" r:id="rId603" xr:uid="{2B81F791-839A-4565-9CCC-8774ED1EA4F2}"/>
    <hyperlink ref="E713" r:id="rId604" xr:uid="{D919FD40-0893-4DE9-BA37-E67C4C82130D}"/>
    <hyperlink ref="E714" r:id="rId605" xr:uid="{CC78B1B3-188D-43DD-BAC2-36EF1895017A}"/>
    <hyperlink ref="E715" r:id="rId606" xr:uid="{F1D9FE20-4AA2-400D-AA63-50BFE5A64E43}"/>
    <hyperlink ref="E716" r:id="rId607" xr:uid="{08AF54D5-4F06-4680-AF8A-2A458359524C}"/>
    <hyperlink ref="E717" r:id="rId608" xr:uid="{6DA842FC-72C8-46D0-BAE4-03EA4D1C33FF}"/>
    <hyperlink ref="E718" r:id="rId609" xr:uid="{6DF567C2-C132-4E8F-A609-96F043C42DB4}"/>
    <hyperlink ref="E719" r:id="rId610" xr:uid="{01890689-CC47-42E8-B651-0392BD538670}"/>
    <hyperlink ref="E720" r:id="rId611" xr:uid="{3F013281-CA07-41BD-B007-D0BC9E232293}"/>
    <hyperlink ref="E721" r:id="rId612" xr:uid="{81DF38C4-6ECF-4356-8DA8-C2B0A2B2CAED}"/>
    <hyperlink ref="E722" r:id="rId613" xr:uid="{1BF9BF29-FFF0-4D33-95D1-216B71AA197F}"/>
    <hyperlink ref="E723" r:id="rId614" xr:uid="{6A10D4A8-7BF9-4231-9303-4AA8D08792D4}"/>
    <hyperlink ref="E724" r:id="rId615" xr:uid="{FDB8DFE8-E783-4AA9-BDA9-BD478240FCDC}"/>
    <hyperlink ref="E725" r:id="rId616" xr:uid="{0AC5E484-A494-4E3E-9A4E-0D83D9090414}"/>
    <hyperlink ref="E726" r:id="rId617" xr:uid="{6A0F33D9-708F-4B6F-87E9-78552A4E70C7}"/>
    <hyperlink ref="E727" r:id="rId618" xr:uid="{639F1231-C670-435F-BB28-94229125AA7B}"/>
    <hyperlink ref="E728" r:id="rId619" xr:uid="{87ACFF86-8A5F-4D3F-903B-F8C3C3B7BBFB}"/>
    <hyperlink ref="E729" r:id="rId620" xr:uid="{C31BF20C-A99D-435F-9F72-7B4B3D1D7A8A}"/>
    <hyperlink ref="E730" r:id="rId621" xr:uid="{22E19FEA-D040-43B9-9B29-5BC4FD58FFD0}"/>
    <hyperlink ref="E731" r:id="rId622" xr:uid="{2AA79F96-9261-45F1-9BE2-DAB31E349F3F}"/>
    <hyperlink ref="E732" r:id="rId623" xr:uid="{246C4D88-4129-4EBC-9E42-F259AB1C5A8B}"/>
    <hyperlink ref="E733" r:id="rId624" xr:uid="{47E5714D-1D80-49DD-A116-A2F1BDF502AE}"/>
    <hyperlink ref="E734" r:id="rId625" xr:uid="{B785B70D-24C0-4728-B076-A5650C801FDD}"/>
    <hyperlink ref="E735" r:id="rId626" xr:uid="{F5E41809-D51C-4B90-B657-EA711E9960BD}"/>
    <hyperlink ref="E736" r:id="rId627" xr:uid="{E18A4336-F4E4-4ECC-8A85-3538FE7A9214}"/>
    <hyperlink ref="E737" r:id="rId628" xr:uid="{E45F4B68-D462-4985-BCD5-061C01D01AD4}"/>
    <hyperlink ref="E738" r:id="rId629" xr:uid="{356982E3-5B40-48AF-B92D-136CD8D13545}"/>
    <hyperlink ref="E739" r:id="rId630" xr:uid="{679D1BBD-EBB4-4740-A294-69EE22415EC8}"/>
    <hyperlink ref="E740" r:id="rId631" xr:uid="{C752D79E-B4D5-41B7-856C-157D7EED6728}"/>
    <hyperlink ref="E741" r:id="rId632" xr:uid="{A5ACD79F-03E3-44D6-92F6-3EDC8EC5A81F}"/>
    <hyperlink ref="E742" r:id="rId633" xr:uid="{6D373EA1-A5FC-4732-B31A-AE47BEB35CF1}"/>
    <hyperlink ref="E743" r:id="rId634" xr:uid="{6A252FC1-34C3-494F-8C59-A00784EEBF05}"/>
    <hyperlink ref="E744" r:id="rId635" xr:uid="{B4DA5F05-1F57-4FDF-88D0-C561359BB519}"/>
    <hyperlink ref="E745" r:id="rId636" xr:uid="{10528F0A-CD80-48F9-8F7F-26D838C43F11}"/>
    <hyperlink ref="E746" r:id="rId637" xr:uid="{987C72E3-DA4B-49EF-BDED-D1EDA7BABEAD}"/>
    <hyperlink ref="E747" r:id="rId638" xr:uid="{61F2ED67-39B6-4E83-8E49-6532C924721F}"/>
    <hyperlink ref="E748" r:id="rId639" xr:uid="{58962B61-EECA-499C-A545-78CF3FE46B1C}"/>
    <hyperlink ref="E749" r:id="rId640" xr:uid="{ABE5E629-5D48-4626-98B2-FED9AD452530}"/>
    <hyperlink ref="E750" r:id="rId641" xr:uid="{4C26F1C1-A24A-4A7B-A7F4-BDB35B95DDCF}"/>
    <hyperlink ref="E751" r:id="rId642" xr:uid="{991BF4F8-E07C-409F-A333-20D605FAF692}"/>
    <hyperlink ref="E752" r:id="rId643" xr:uid="{B3B1B320-D0A2-419C-8B06-65310E35D59E}"/>
    <hyperlink ref="E753" r:id="rId644" xr:uid="{2F8B60A0-52B5-4F19-8794-DD7E08D19A93}"/>
    <hyperlink ref="E754" r:id="rId645" xr:uid="{BA0B27CA-4AA8-4C57-ADDC-851278E6EF6A}"/>
    <hyperlink ref="E755" r:id="rId646" xr:uid="{BBF192A0-85A6-4D65-AC7F-55B885BF1D3F}"/>
    <hyperlink ref="E756" r:id="rId647" xr:uid="{16446CBE-F501-4067-A44D-A2D77CCB4B9E}"/>
    <hyperlink ref="E757" r:id="rId648" xr:uid="{D95E1825-3016-401D-B7DD-B4A141EF49E0}"/>
    <hyperlink ref="E758" r:id="rId649" xr:uid="{CE89BD66-4141-419D-96C7-228E74712FE4}"/>
    <hyperlink ref="E759" r:id="rId650" xr:uid="{0F052834-0F6B-4164-90F7-58FB9479C79D}"/>
    <hyperlink ref="E760" r:id="rId651" xr:uid="{2962D53A-F1E3-4101-B6A3-971C962FBE93}"/>
    <hyperlink ref="E761" r:id="rId652" xr:uid="{69F40ACE-A28A-4550-B9DF-F77231645589}"/>
    <hyperlink ref="E762" r:id="rId653" xr:uid="{633662A2-DDD8-43ED-8E99-EBE5CC9CA9B4}"/>
    <hyperlink ref="E763" r:id="rId654" xr:uid="{A5FA46AB-9667-4E25-81A8-3C3AF99D8A6C}"/>
    <hyperlink ref="E764" r:id="rId655" xr:uid="{2E50319C-F1E4-40D9-87EE-E7D0371E91A1}"/>
    <hyperlink ref="E765" r:id="rId656" xr:uid="{E5C58F78-4815-4E2D-9244-1FD6799E09DB}"/>
    <hyperlink ref="E766" r:id="rId657" xr:uid="{5017BBBB-BAA0-41B1-9696-B10D42DA7870}"/>
    <hyperlink ref="E767" r:id="rId658" xr:uid="{4A0712ED-559B-40FA-B52A-3351B8D64F75}"/>
    <hyperlink ref="E768" r:id="rId659" xr:uid="{E9F96B0E-F11A-4C8F-B770-32FF1E4BBA19}"/>
    <hyperlink ref="E769" r:id="rId660" xr:uid="{636B2FBB-B144-4D57-A611-1E8EEFF5C03C}"/>
    <hyperlink ref="E770" r:id="rId661" xr:uid="{C099979E-FBA0-4597-8E81-CE0A1727EE2F}"/>
    <hyperlink ref="E771" r:id="rId662" xr:uid="{A2F2EADF-57B3-43B5-B510-34FE7F5C665E}"/>
    <hyperlink ref="E772" r:id="rId663" xr:uid="{EA834203-43AA-4331-B34F-5DAD6F10B4E9}"/>
    <hyperlink ref="E773" r:id="rId664" xr:uid="{C44335EE-1AFF-4B1B-A3D8-71C1DC0EFA79}"/>
    <hyperlink ref="E774" r:id="rId665" xr:uid="{7E6CCA77-F429-4308-B475-F9EC67E03F0D}"/>
    <hyperlink ref="E775" r:id="rId666" xr:uid="{78D4D6C6-E487-48F7-9321-9EBD2476C60D}"/>
    <hyperlink ref="E776" r:id="rId667" xr:uid="{5219759E-8975-46AB-A797-2458576E0497}"/>
    <hyperlink ref="E777" r:id="rId668" xr:uid="{56100325-5824-45B8-9BB5-7F68D37953B9}"/>
    <hyperlink ref="E778" r:id="rId669" xr:uid="{89CDE862-3171-4133-9CA4-8D5FCD93A802}"/>
    <hyperlink ref="E779" r:id="rId670" xr:uid="{A4583CFA-AC4D-4FE0-9EB0-B69B96C950D0}"/>
    <hyperlink ref="E780" r:id="rId671" xr:uid="{925E5E8E-4C09-45F0-B3AE-F15DAFC4FBFC}"/>
    <hyperlink ref="E781" r:id="rId672" xr:uid="{0959FA00-B414-4A1A-B2E0-F8E295E071FC}"/>
    <hyperlink ref="E782" r:id="rId673" xr:uid="{E4AD41CA-47F4-43CA-937D-E9899F5EF5C8}"/>
    <hyperlink ref="E783" r:id="rId674" xr:uid="{F337C18C-1432-4D6F-8D3F-C83D676D973A}"/>
    <hyperlink ref="E784" r:id="rId675" xr:uid="{AF820BB8-3B4A-40CD-B5D2-1EC14B645532}"/>
    <hyperlink ref="E785" r:id="rId676" xr:uid="{4C742270-1851-46DB-908B-7369F2E70C54}"/>
    <hyperlink ref="E786" r:id="rId677" xr:uid="{E41F23C2-5704-4897-A01A-EE5830046F8B}"/>
    <hyperlink ref="E787" r:id="rId678" xr:uid="{05EC0D1F-FC4F-4F26-B39D-C47A24DDBE4C}"/>
    <hyperlink ref="E788" r:id="rId679" xr:uid="{2E7E4993-5823-4EFD-A97D-8D29A2E7F3D7}"/>
    <hyperlink ref="E789" r:id="rId680" xr:uid="{8E0A70D2-1412-4B80-89CE-B35F7D0D4945}"/>
    <hyperlink ref="E790" r:id="rId681" xr:uid="{64C27D03-1346-424E-A8CF-20C50FEF081E}"/>
    <hyperlink ref="E791" r:id="rId682" xr:uid="{46AB0F9E-E551-44A2-8989-7868AF41C86B}"/>
    <hyperlink ref="E792" r:id="rId683" xr:uid="{0C90F0CB-F55E-45B2-81A1-2244D67A49FF}"/>
    <hyperlink ref="E793" r:id="rId684" xr:uid="{68E58F9D-50B1-4230-9459-8A57C1B42211}"/>
    <hyperlink ref="E794" r:id="rId685" xr:uid="{D161E123-55DA-4E73-88E0-C241CD7F152A}"/>
    <hyperlink ref="E795" r:id="rId686" xr:uid="{07899EDD-2A52-452F-8831-00FADF8FF048}"/>
    <hyperlink ref="E796" r:id="rId687" xr:uid="{B68E2EE0-5258-4F20-8A7F-2F035AE33BC6}"/>
    <hyperlink ref="E797" r:id="rId688" xr:uid="{39680B79-DED1-44ED-B3DD-07AD1CD24E2F}"/>
    <hyperlink ref="E798" r:id="rId689" xr:uid="{E21FD897-BDC8-454C-BAC0-CD208BCE6A15}"/>
    <hyperlink ref="E799" r:id="rId690" xr:uid="{D22F326C-E9D1-4C62-83D3-35F3C9FB4900}"/>
    <hyperlink ref="E800" r:id="rId691" xr:uid="{5AFE07CC-405C-420D-93CD-D6FBDBDB6721}"/>
    <hyperlink ref="E801" r:id="rId692" xr:uid="{3A4584E8-DC86-4387-A68A-A395AB59C41C}"/>
    <hyperlink ref="E802" r:id="rId693" xr:uid="{F100D0C7-0E37-4E74-B903-2CA867B90476}"/>
    <hyperlink ref="E803" r:id="rId694" xr:uid="{FEE45FA1-0F1C-47FA-8953-E8F64AD58F14}"/>
    <hyperlink ref="E804" r:id="rId695" xr:uid="{DDFADF4A-75A5-4976-A50C-1A897D5F3B82}"/>
    <hyperlink ref="E805" r:id="rId696" xr:uid="{4E931EA5-01A7-40A6-9C45-9A085F755F10}"/>
    <hyperlink ref="E806" r:id="rId697" xr:uid="{181B19EF-DF2A-4071-A44E-6E194B6867E9}"/>
    <hyperlink ref="E807" r:id="rId698" xr:uid="{7F0BCD26-D211-4AA4-99DA-6B9D3B02C4CD}"/>
    <hyperlink ref="E808" r:id="rId699" xr:uid="{DF37FF7C-EC33-4EE3-AE0D-A3034E8FC521}"/>
    <hyperlink ref="E809" r:id="rId700" xr:uid="{038645EA-7C3A-4D29-87B8-89AF4A365C2F}"/>
    <hyperlink ref="E810" r:id="rId701" xr:uid="{05B98879-31BA-41AA-9131-D0D14BD9AE3A}"/>
    <hyperlink ref="E811" r:id="rId702" xr:uid="{3E645DD5-F11E-4F21-9A26-0F2D40C28EF4}"/>
    <hyperlink ref="E812" r:id="rId703" xr:uid="{4826633C-0BE9-44E3-874D-8E410253844F}"/>
    <hyperlink ref="E813" r:id="rId704" xr:uid="{FF7D5866-5EA3-4111-8000-9DA77AAE9B09}"/>
    <hyperlink ref="E814" r:id="rId705" xr:uid="{7E3C1814-A9D7-442D-808E-A2B9B2C7318F}"/>
    <hyperlink ref="E815" r:id="rId706" xr:uid="{8E21C17D-C67B-4BB8-B292-84F7E12D7076}"/>
    <hyperlink ref="E816" r:id="rId707" xr:uid="{D398947B-8EA5-4A8A-8296-B9EB549FA8CE}"/>
    <hyperlink ref="E817" r:id="rId708" xr:uid="{B770B510-5A71-4C5C-91E6-61ABB4CCA645}"/>
    <hyperlink ref="E818" r:id="rId709" xr:uid="{B337BF1B-24D8-4A27-9124-E8C130E7CBF8}"/>
    <hyperlink ref="E819" r:id="rId710" xr:uid="{01FF4A8F-DF67-4BC3-86BF-DEE6FC9D37F7}"/>
    <hyperlink ref="E820" r:id="rId711" xr:uid="{0B09E631-566D-4726-A645-313AE2EC67B1}"/>
    <hyperlink ref="E821" r:id="rId712" xr:uid="{9C3DBD31-0BA5-4AFC-84C2-3EB1799B47A2}"/>
    <hyperlink ref="E822" r:id="rId713" xr:uid="{82F87F11-8C38-499A-806E-D54B7DBFECC0}"/>
    <hyperlink ref="E823" r:id="rId714" xr:uid="{15449114-EDCF-48EA-AD4F-C8704EA32F4F}"/>
    <hyperlink ref="E824" r:id="rId715" xr:uid="{BEFA7E73-6BA7-407A-9807-CD6A86F7A27A}"/>
    <hyperlink ref="E825" r:id="rId716" xr:uid="{96650C1E-98E3-4D10-8F46-222DECF73F16}"/>
    <hyperlink ref="E826" r:id="rId717" xr:uid="{7FC59D4A-8851-4D13-BF49-44C812CAEF9D}"/>
    <hyperlink ref="E827" r:id="rId718" xr:uid="{A5CB09B4-5140-40A8-9A08-687EC7753C8A}"/>
    <hyperlink ref="E828" r:id="rId719" xr:uid="{29CFA663-9F01-45E7-9576-9D8F56E0BAA4}"/>
    <hyperlink ref="E829" r:id="rId720" xr:uid="{ECAE4BB9-C969-46CC-9F80-0EF0F0603E9E}"/>
    <hyperlink ref="E830" r:id="rId721" xr:uid="{C90499EF-5EAC-4F05-A2DE-5B010537110F}"/>
    <hyperlink ref="E831" r:id="rId722" xr:uid="{4DFD3679-85CF-4FE4-A7E5-2D8756F9A3D9}"/>
    <hyperlink ref="E832" r:id="rId723" xr:uid="{7EF318BE-C567-40B4-98FB-E973FDF7C896}"/>
    <hyperlink ref="E833" r:id="rId724" xr:uid="{20646805-CB5A-4810-BF64-8606CEEB21D0}"/>
    <hyperlink ref="E834" r:id="rId725" xr:uid="{E998EA22-2D77-4E35-AE90-15B6B460D26E}"/>
    <hyperlink ref="E835" r:id="rId726" xr:uid="{DC9431E0-BBCF-4A38-8F2A-900C01A8BFF1}"/>
    <hyperlink ref="E836" r:id="rId727" xr:uid="{A7CDB6C0-0E31-42D2-9999-5905CEAAC69B}"/>
    <hyperlink ref="E837" r:id="rId728" xr:uid="{8DB10876-58FA-46AA-9BC5-6A8EFC4E7DAA}"/>
    <hyperlink ref="E838" r:id="rId729" xr:uid="{541B1BDF-98FC-4216-973D-41F9D6FCE25B}"/>
    <hyperlink ref="E839" r:id="rId730" xr:uid="{67F376BD-67EA-431E-9D50-EFBCD8D2BE66}"/>
    <hyperlink ref="E840" r:id="rId731" xr:uid="{23058B9E-AA62-41A0-8622-BF92ECDFB0BB}"/>
    <hyperlink ref="E841" r:id="rId732" xr:uid="{1952AD0A-71B1-4C68-A73C-730EAE85351E}"/>
    <hyperlink ref="E842" r:id="rId733" xr:uid="{A71D28DE-3B79-4CAA-98E1-09C2D8FDB860}"/>
    <hyperlink ref="E843" r:id="rId734" xr:uid="{F3C9E176-E0AF-49ED-ABD2-94F71DB03B3A}"/>
    <hyperlink ref="E844" r:id="rId735" xr:uid="{359D0799-CCFE-47B0-AC78-9BF4516714B2}"/>
    <hyperlink ref="E845" r:id="rId736" xr:uid="{36735504-3BC6-4FA0-94B2-68A243F0EC12}"/>
    <hyperlink ref="E846" r:id="rId737" xr:uid="{ED4EDEE4-DCE6-4DBC-9078-4A743424B43F}"/>
    <hyperlink ref="E847" r:id="rId738" xr:uid="{2BD1D8E5-7376-431C-961E-168CDB349B65}"/>
    <hyperlink ref="E848" r:id="rId739" xr:uid="{06D4C613-0A22-4C69-A968-10CABB8B1B1A}"/>
    <hyperlink ref="E849" r:id="rId740" xr:uid="{9119E21A-70CB-4251-A735-1AC87DC60237}"/>
    <hyperlink ref="E850" r:id="rId741" xr:uid="{65ABE077-5C1E-43F9-A29D-4168C0DDEC00}"/>
    <hyperlink ref="E851" r:id="rId742" xr:uid="{E145EE96-E86A-48BA-AC62-8A5AE973FBC0}"/>
    <hyperlink ref="E852" r:id="rId743" xr:uid="{28F9E9E5-1829-496B-8958-D103DB0EFA46}"/>
    <hyperlink ref="E853" r:id="rId744" xr:uid="{EAC97456-6176-49D0-AECD-C2F3B8CF29D0}"/>
    <hyperlink ref="E854" r:id="rId745" xr:uid="{D61A66C4-FB8F-464D-B4EC-66DCBB5F3F27}"/>
    <hyperlink ref="E855" r:id="rId746" xr:uid="{544664A0-944D-4779-8698-1AB3792E1783}"/>
    <hyperlink ref="E856" r:id="rId747" xr:uid="{709BBC8A-EDCF-406E-899D-ADE1191F5363}"/>
    <hyperlink ref="E857" r:id="rId748" xr:uid="{2EBD9C11-BD0C-4D67-82B0-BBB6E544B014}"/>
    <hyperlink ref="E858" r:id="rId749" xr:uid="{C0C11615-80E5-4743-831C-58225D08594F}"/>
    <hyperlink ref="E859" r:id="rId750" xr:uid="{E78F8123-DAB6-4383-B574-92D6D75DEB0F}"/>
    <hyperlink ref="E860" r:id="rId751" xr:uid="{D9A669DE-E1D9-4256-8EE5-5076604A4062}"/>
    <hyperlink ref="E861" r:id="rId752" xr:uid="{9D3372F0-A4B2-4AA5-BB7F-92F70A0518DB}"/>
    <hyperlink ref="E862" r:id="rId753" xr:uid="{35806A16-D671-45CB-9388-B2BA947A8049}"/>
    <hyperlink ref="E863" r:id="rId754" xr:uid="{E892B148-CD0F-4241-ABAC-87AC086BB7E8}"/>
    <hyperlink ref="E864" r:id="rId755" xr:uid="{4291992B-04BD-4C08-969E-A76998A4C5AB}"/>
    <hyperlink ref="E865" r:id="rId756" xr:uid="{A944D5D5-5799-4846-82C9-0D7ECA8FC0A2}"/>
    <hyperlink ref="E866" r:id="rId757" xr:uid="{0322F097-3CB2-482A-803E-FE1C71CEF18F}"/>
    <hyperlink ref="E867" r:id="rId758" xr:uid="{AC628930-F6CF-41E2-834C-F7E86510BC20}"/>
    <hyperlink ref="E868" r:id="rId759" xr:uid="{BF4D548C-1EAC-46D8-811D-EBAF836299CE}"/>
    <hyperlink ref="E869" r:id="rId760" xr:uid="{F718EB5F-900F-4D52-8494-6292F021CB3E}"/>
    <hyperlink ref="E870" r:id="rId761" xr:uid="{58D242F3-4D01-42BE-99C3-46EF64FCB63D}"/>
    <hyperlink ref="E871" r:id="rId762" xr:uid="{98C5BE5F-9870-424C-BD57-0E4171DA2437}"/>
    <hyperlink ref="E872" r:id="rId763" xr:uid="{186960E1-299A-43E0-A365-37AC8B46C916}"/>
    <hyperlink ref="E873" r:id="rId764" xr:uid="{E226E607-FC97-40C0-92C1-F02690866D0A}"/>
    <hyperlink ref="E874" r:id="rId765" xr:uid="{EDE0D5F3-6B8F-47A6-B655-2BF0FF2D3354}"/>
    <hyperlink ref="E875" r:id="rId766" xr:uid="{70CA565C-C416-4C4F-A0B5-43B191154516}"/>
    <hyperlink ref="E876" r:id="rId767" xr:uid="{D4828AC8-9CAC-49E8-A467-0948B5FF9005}"/>
    <hyperlink ref="E877" r:id="rId768" xr:uid="{DAC9CC36-A015-452D-8EEF-BDC9316EA95D}"/>
    <hyperlink ref="E878" r:id="rId769" xr:uid="{A1177FDB-4DFC-4C54-B777-17151DDCF78E}"/>
    <hyperlink ref="E879" r:id="rId770" xr:uid="{610965D2-A105-4778-95E4-C5EE439F95A4}"/>
    <hyperlink ref="E880" r:id="rId771" xr:uid="{81EFAB4C-B9BD-459D-AB1B-596031F926A1}"/>
    <hyperlink ref="E881" r:id="rId772" xr:uid="{BAC19D49-0DD0-4FD7-A83C-0B672729426F}"/>
    <hyperlink ref="E882" r:id="rId773" xr:uid="{B22DA3AE-0367-4217-966D-088DF306A777}"/>
    <hyperlink ref="E883" r:id="rId774" xr:uid="{FEB0E251-5626-416E-88F3-F58678D813A3}"/>
    <hyperlink ref="E884" r:id="rId775" xr:uid="{AF556B07-B016-471E-8106-DE3A32BE450B}"/>
    <hyperlink ref="E885" r:id="rId776" xr:uid="{A8CD5C37-6157-41CA-A7E6-45EB9CAA672B}"/>
    <hyperlink ref="E886" r:id="rId777" xr:uid="{E995706D-CBB1-4987-A836-85C28857A6FC}"/>
    <hyperlink ref="E887" r:id="rId778" xr:uid="{D8937E3E-A800-490B-9ECD-FBB278653AA0}"/>
    <hyperlink ref="E888" r:id="rId779" xr:uid="{E3CDA415-66DE-40DB-BADE-0BD6F739F743}"/>
    <hyperlink ref="E889" r:id="rId780" xr:uid="{1CD84A1A-173D-4EAE-AAFA-8906EF0A41F2}"/>
    <hyperlink ref="E890" r:id="rId781" xr:uid="{949E9D20-1F74-4C59-BC81-68620FFBD77C}"/>
    <hyperlink ref="E891" r:id="rId782" xr:uid="{2F925F9A-CC94-4803-AB0A-AD3C6B9F2B70}"/>
    <hyperlink ref="E892" r:id="rId783" xr:uid="{1172D1FC-0A5B-4E38-BE8D-CAC24CC9DDE6}"/>
    <hyperlink ref="E893" r:id="rId784" xr:uid="{36A3CE69-394F-4439-9DE4-BFA7228AF6C8}"/>
    <hyperlink ref="E894" r:id="rId785" xr:uid="{641ABE57-6D13-4CCD-9183-099865740A3D}"/>
    <hyperlink ref="E895" r:id="rId786" xr:uid="{3AFFC69B-67CD-4EED-9FB3-86F8140A1331}"/>
    <hyperlink ref="E896" r:id="rId787" xr:uid="{53FA19E7-CFC5-47BE-9CB8-C25E6C5CCA35}"/>
    <hyperlink ref="E897" r:id="rId788" xr:uid="{C3B7B9F9-20C6-4B89-BC61-B4730297D6CE}"/>
    <hyperlink ref="E898" r:id="rId789" xr:uid="{ADBC4F60-F9C9-499B-8BA5-ED67C416FEA2}"/>
    <hyperlink ref="E899" r:id="rId790" xr:uid="{E40F772E-2B25-41EB-B5CE-4E901999ECA6}"/>
    <hyperlink ref="E900" r:id="rId791" xr:uid="{481D4E07-9598-4814-8AB1-916B4B96271B}"/>
    <hyperlink ref="E901" r:id="rId792" xr:uid="{8920734E-7502-4CCE-BAA4-A68D48F0592B}"/>
    <hyperlink ref="E902" r:id="rId793" xr:uid="{52A32577-04F0-4D76-9C03-D9C48C13A424}"/>
    <hyperlink ref="E903" r:id="rId794" xr:uid="{DFC9A04D-149D-4E03-8B2A-86BAB6B6DE29}"/>
    <hyperlink ref="E904" r:id="rId795" xr:uid="{D0D65033-2040-462D-BFFF-99100DD473CD}"/>
    <hyperlink ref="E905" r:id="rId796" xr:uid="{0B5AAF79-FDD4-4924-968B-57149A4B5239}"/>
    <hyperlink ref="E906" r:id="rId797" xr:uid="{B0AEF920-9DDC-4469-8C3A-E1219641C40D}"/>
    <hyperlink ref="E907" r:id="rId798" xr:uid="{5AC383B3-50EB-4C56-B742-AB723778F41B}"/>
    <hyperlink ref="E908" r:id="rId799" xr:uid="{21191E5F-C633-45F3-B0A5-64FCF8D5239B}"/>
    <hyperlink ref="E909" r:id="rId800" xr:uid="{5610AF47-B3A2-41A2-983E-1DB24F6731EF}"/>
    <hyperlink ref="E910" r:id="rId801" xr:uid="{68AD77A0-5FDB-449A-BFFA-14F8942FD89A}"/>
    <hyperlink ref="E911" r:id="rId802" xr:uid="{7492D7DC-0781-4B1A-BC56-8B1842C30A12}"/>
    <hyperlink ref="E912" r:id="rId803" xr:uid="{3DAE9DAC-292C-47D5-AFDD-42FFC875C414}"/>
    <hyperlink ref="E913" r:id="rId804" xr:uid="{89F95CFE-2D36-497F-A70F-4DF401C056E8}"/>
    <hyperlink ref="E914" r:id="rId805" xr:uid="{E264D9A1-A9FB-42E3-A25D-7A8C08CE522B}"/>
    <hyperlink ref="E915" r:id="rId806" xr:uid="{CDB449BF-E22E-4C4C-B7A9-A645AE1136B1}"/>
    <hyperlink ref="E916" r:id="rId807" xr:uid="{A26BC4F1-CA9D-4DD1-BBA3-0A7338894980}"/>
    <hyperlink ref="E917" r:id="rId808" xr:uid="{AF99B258-3023-4342-BAD5-42210D1D9B49}"/>
    <hyperlink ref="E918" r:id="rId809" xr:uid="{9908266F-DD23-40A7-AAF4-F596E91EFDC1}"/>
    <hyperlink ref="E919" r:id="rId810" xr:uid="{F802BD8C-F148-4B1C-8D46-E4E382009DBE}"/>
    <hyperlink ref="E920" r:id="rId811" xr:uid="{1FBB7924-0540-410C-8154-B11A485500DD}"/>
    <hyperlink ref="E921" r:id="rId812" xr:uid="{4783838C-087D-4413-9DA1-443E200A6B6A}"/>
    <hyperlink ref="E922" r:id="rId813" xr:uid="{FDA35587-4F4A-4F0A-B493-852183ADA8DA}"/>
    <hyperlink ref="E923" r:id="rId814" xr:uid="{6542AACB-1933-4F5A-99AB-21BDA8CB52AA}"/>
    <hyperlink ref="E924" r:id="rId815" xr:uid="{806883B8-DBC0-4381-8CDF-BD0E85E118BB}"/>
    <hyperlink ref="E925" r:id="rId816" xr:uid="{6F9B0EE5-BD0C-404F-9096-0D15054CB811}"/>
    <hyperlink ref="E926" r:id="rId817" xr:uid="{0D12EA69-1A1B-4801-ACF6-E490E30C88DC}"/>
    <hyperlink ref="E927" r:id="rId818" xr:uid="{0E6771B4-DF2A-429D-9CE6-744F866609BD}"/>
    <hyperlink ref="E928" r:id="rId819" xr:uid="{F965F84C-10CB-4ED7-ABEC-B5AA68C60551}"/>
    <hyperlink ref="E929" r:id="rId820" xr:uid="{907EDF1C-1008-461C-8969-D0DF3F561481}"/>
    <hyperlink ref="E930" r:id="rId821" xr:uid="{5245BC53-8EB9-4341-9B85-195E2D11105B}"/>
    <hyperlink ref="E931" r:id="rId822" xr:uid="{F5850E77-73DB-4474-BDFF-9ACDF33A9861}"/>
    <hyperlink ref="E932" r:id="rId823" xr:uid="{115364D7-F5DA-4E33-A64E-A6B81FC017EB}"/>
    <hyperlink ref="E933" r:id="rId824" xr:uid="{D10F0056-78BC-4604-A3F8-C87C2777176E}"/>
    <hyperlink ref="E934" r:id="rId825" xr:uid="{8CF446B1-8FAB-4BB5-8A6A-A26ACDA67254}"/>
    <hyperlink ref="E935" r:id="rId826" xr:uid="{9B4C701D-CEEF-40DB-8FDB-D2D64C678C36}"/>
    <hyperlink ref="E936" r:id="rId827" xr:uid="{9F8CD2E0-9D82-4CDB-81C2-D8ADB96DC8D6}"/>
    <hyperlink ref="E937" r:id="rId828" xr:uid="{5B2A3962-6688-457C-A524-E30CD5AD7A43}"/>
    <hyperlink ref="E938" r:id="rId829" xr:uid="{724834BD-4ED3-4FA7-A9AA-0D60547FD4C8}"/>
    <hyperlink ref="E939" r:id="rId830" xr:uid="{73CCCEF8-E83D-4FB2-A480-008D813C347C}"/>
    <hyperlink ref="E940" r:id="rId831" xr:uid="{9B4F6E0C-21D3-40A6-9049-3306E918094E}"/>
    <hyperlink ref="E941" r:id="rId832" xr:uid="{D0BB6BF9-207F-4B9E-8EAC-CD950068EF61}"/>
    <hyperlink ref="E942" r:id="rId833" xr:uid="{19DDBECC-C300-4966-9DC6-78185A020C6A}"/>
    <hyperlink ref="E943" r:id="rId834" xr:uid="{2963744D-A3F3-42B6-A6BB-B00C90F65116}"/>
    <hyperlink ref="E944" r:id="rId835" xr:uid="{9A169556-6B0C-4481-A090-AE2AD9598B1D}"/>
    <hyperlink ref="E945" r:id="rId836" xr:uid="{8A0495E6-7C09-4EA0-B701-DED9D02D273A}"/>
    <hyperlink ref="E946" r:id="rId837" xr:uid="{AF1A748B-80FE-4BEC-9136-2CD8E1126E83}"/>
    <hyperlink ref="E947" r:id="rId838" xr:uid="{201287D0-5FA4-47B3-A774-45639317CD3B}"/>
    <hyperlink ref="E948" r:id="rId839" xr:uid="{F79CCBB8-A7E6-44F0-9B51-1A2567D86E30}"/>
    <hyperlink ref="E949" r:id="rId840" xr:uid="{FC46F97E-4825-43CC-849A-29DDD49A1A02}"/>
    <hyperlink ref="E950" r:id="rId841" xr:uid="{EF865AD3-3C95-4E53-ACAF-F5F7336BEFE4}"/>
    <hyperlink ref="E951" r:id="rId842" xr:uid="{6FD92BAD-558A-42DA-81CE-7409475AB5D0}"/>
    <hyperlink ref="E952" r:id="rId843" xr:uid="{7F00A348-C203-4A10-98D0-69822C258A1E}"/>
    <hyperlink ref="E953" r:id="rId844" xr:uid="{827B2167-B9CE-488F-BFA4-E38B8CB26D99}"/>
    <hyperlink ref="E954" r:id="rId845" xr:uid="{73D596E0-B2C8-4629-BE7B-842DBA4A42E6}"/>
    <hyperlink ref="E955" r:id="rId846" xr:uid="{7B2702E7-9F94-4C71-B283-85B13944B27C}"/>
    <hyperlink ref="E956" r:id="rId847" xr:uid="{F3ECA826-3961-4556-926B-9351B51BDB11}"/>
    <hyperlink ref="E957" r:id="rId848" xr:uid="{27772097-D626-4FDE-A293-C928D49FEE9B}"/>
    <hyperlink ref="E958" r:id="rId849" xr:uid="{A09D4378-6B9A-4B53-9DE7-DD08C95866BC}"/>
    <hyperlink ref="E959" r:id="rId850" xr:uid="{CE6FF5D4-D24C-4B88-9E7B-0C71D542EACE}"/>
    <hyperlink ref="E960" r:id="rId851" xr:uid="{A273D33D-2F8C-48BC-A67F-A483A8A12F22}"/>
    <hyperlink ref="E961" r:id="rId852" xr:uid="{A06CCE5C-24C9-4B95-92E6-3FE130381175}"/>
    <hyperlink ref="E962" r:id="rId853" xr:uid="{87BD0445-1A65-4AF8-8BEB-0FD11DC0E923}"/>
    <hyperlink ref="E963" r:id="rId854" xr:uid="{738777BD-8A26-4279-BC7F-EEE724336CFF}"/>
    <hyperlink ref="E964" r:id="rId855" xr:uid="{543472F4-58D7-44F7-8813-E84EE6937C38}"/>
    <hyperlink ref="E965" r:id="rId856" xr:uid="{46BC4D50-9126-4558-88F5-1B728BADA52E}"/>
    <hyperlink ref="E966" r:id="rId857" xr:uid="{9DE7B1D6-6884-4B1A-8D09-5A60E6BB2200}"/>
    <hyperlink ref="E967" r:id="rId858" xr:uid="{92D8E78F-3C9E-48BA-A594-42AD69AE222D}"/>
    <hyperlink ref="E968" r:id="rId859" xr:uid="{EC45E3DA-11B1-423C-9198-BD1C630F9C4B}"/>
    <hyperlink ref="E969" r:id="rId860" xr:uid="{FB6A0113-D07A-4778-B9A4-9C3F72B76F6C}"/>
    <hyperlink ref="E970" r:id="rId861" xr:uid="{8E251E43-6ADE-401F-9960-6C12BACC6D3A}"/>
    <hyperlink ref="E971" r:id="rId862" xr:uid="{7E9B4B03-966A-4D7D-81B7-C8744E355D4C}"/>
    <hyperlink ref="E972" r:id="rId863" xr:uid="{DD6A5FEC-720B-46E4-82FA-9B7A790714AA}"/>
    <hyperlink ref="E973" r:id="rId864" xr:uid="{FC91939D-D84A-4128-B93B-1A437916DFB8}"/>
    <hyperlink ref="E974" r:id="rId865" xr:uid="{2EAA518F-4B68-44A7-A303-579144F61DFE}"/>
    <hyperlink ref="E975" r:id="rId866" xr:uid="{E06593DB-4FBA-45DF-BDFF-6FE818907280}"/>
    <hyperlink ref="E976" r:id="rId867" xr:uid="{7C91300A-E008-4309-852E-F374BF0668DF}"/>
    <hyperlink ref="E977" r:id="rId868" xr:uid="{E45DF58A-956B-4AE7-B24F-A22ED4596A69}"/>
    <hyperlink ref="E978" r:id="rId869" xr:uid="{932146D2-931B-4BAB-A94A-367AA8AE32B6}"/>
    <hyperlink ref="E979" r:id="rId870" xr:uid="{1F5B1A68-98B3-44AE-8E24-2EBDA9340869}"/>
    <hyperlink ref="E980" r:id="rId871" xr:uid="{9C8C8C2F-DA15-413C-8DE1-A47BF0611150}"/>
    <hyperlink ref="E981" r:id="rId872" xr:uid="{391880D0-0965-4375-8693-373329D54756}"/>
    <hyperlink ref="E982" r:id="rId873" xr:uid="{8A7DC02B-6A04-4719-B4AD-B09D0F5693A6}"/>
    <hyperlink ref="E983" r:id="rId874" xr:uid="{5D361F12-F210-49BA-8309-BB9E812844BC}"/>
    <hyperlink ref="E984" r:id="rId875" xr:uid="{44C67503-4854-42DB-ADC3-384D9507F345}"/>
    <hyperlink ref="E985" r:id="rId876" xr:uid="{976403E2-EC6E-4AE1-9B0C-CF889BCABEE0}"/>
    <hyperlink ref="E986" r:id="rId877" xr:uid="{69A6BC28-E7EB-41FB-A0BF-E59EBFBCB101}"/>
    <hyperlink ref="E987" r:id="rId878" xr:uid="{0C98A59D-3B55-47F8-A794-FD098603FE1C}"/>
    <hyperlink ref="E988" r:id="rId879" xr:uid="{3D6D53D1-6506-4149-ACF1-01E5AE8A19DD}"/>
    <hyperlink ref="E989" r:id="rId880" xr:uid="{5165535E-1B90-45F0-A5AF-4303D6C9D24A}"/>
    <hyperlink ref="E990" r:id="rId881" xr:uid="{58B7D670-2163-4602-958B-8569D442E0F8}"/>
    <hyperlink ref="E991" r:id="rId882" xr:uid="{38D8C8DF-19AC-4995-8F8F-75DCAFB40C36}"/>
    <hyperlink ref="E992" r:id="rId883" xr:uid="{B8AA9CBB-AB48-4327-B70B-58CEB3C35E35}"/>
    <hyperlink ref="E993" r:id="rId884" xr:uid="{428499E7-EC70-4581-8F7B-A2A032EAFEF0}"/>
    <hyperlink ref="E994" r:id="rId885" xr:uid="{CA0C6047-32DA-4EA8-BF9A-CE616AB9DCA5}"/>
    <hyperlink ref="E995" r:id="rId886" xr:uid="{C68A422D-796F-4DFA-A3D5-903D94615DC1}"/>
    <hyperlink ref="E996" r:id="rId887" xr:uid="{6F0C9E4B-FCAF-4AEA-BAE9-16144C604CBA}"/>
    <hyperlink ref="E997" r:id="rId888" xr:uid="{486ADF02-2079-4CE2-8822-60932C11E99F}"/>
    <hyperlink ref="E998" r:id="rId889" xr:uid="{D28D84CC-ACEC-477B-8CFD-4AEBA4A5E568}"/>
    <hyperlink ref="E999" r:id="rId890" xr:uid="{B1D14979-2097-4CD9-9C5D-C464E6A7326B}"/>
    <hyperlink ref="E1000" r:id="rId891" xr:uid="{7790FD4D-517F-4CDC-BBB1-BDD6EAD14326}"/>
    <hyperlink ref="E1001" r:id="rId892" xr:uid="{E054915C-03F0-4C54-AD09-536896E77E6B}"/>
    <hyperlink ref="E1002" r:id="rId893" xr:uid="{40324079-D0E2-4553-B6BF-31E5F2299F8B}"/>
    <hyperlink ref="E1003" r:id="rId894" xr:uid="{C0394DF9-2B4A-40CD-BC76-B0161A746A78}"/>
    <hyperlink ref="E1004" r:id="rId895" xr:uid="{A79587B3-99B0-45B6-93C2-BF90DA57EDA2}"/>
    <hyperlink ref="E1005" r:id="rId896" xr:uid="{6AA41499-F2D1-43B1-A7E3-87DA64250A89}"/>
    <hyperlink ref="E1006" r:id="rId897" xr:uid="{BA575937-F4A8-42FB-8FFB-CB2DAA7C5E04}"/>
    <hyperlink ref="E1007" r:id="rId898" xr:uid="{F6D6E32C-2143-40F4-87EA-E6E9387EB45A}"/>
    <hyperlink ref="E1008" r:id="rId899" xr:uid="{DA0CAFE5-58D0-4F63-A198-C9082AD27ED1}"/>
    <hyperlink ref="E1009" r:id="rId900" xr:uid="{086110BA-02FB-4360-A5EF-485CB22D4394}"/>
    <hyperlink ref="E1010" r:id="rId901" xr:uid="{1D5BD550-A311-4B6B-B6F0-E2E15E4C434E}"/>
    <hyperlink ref="E1011" r:id="rId902" xr:uid="{71FFBD69-D01A-432F-A55A-626A4CACD1E8}"/>
    <hyperlink ref="E1012" r:id="rId903" xr:uid="{92E218BB-60ED-430C-AD02-09370E70E369}"/>
    <hyperlink ref="E1013" r:id="rId904" xr:uid="{B70AE087-54E4-4438-916C-C71E1069DA3B}"/>
    <hyperlink ref="E1014" r:id="rId905" xr:uid="{9C692002-A34A-40D3-925C-B779F5E61CA6}"/>
    <hyperlink ref="E1015" r:id="rId906" xr:uid="{0B1E4522-3E8A-4C4F-94E3-A1E3D05901B6}"/>
    <hyperlink ref="E1016" r:id="rId907" xr:uid="{10031929-A9FF-42DB-9474-1E1CF19A1CB5}"/>
    <hyperlink ref="E1017" r:id="rId908" xr:uid="{84CD106F-56D7-4A9C-ADDB-14BD6CE23082}"/>
    <hyperlink ref="E1018" r:id="rId909" xr:uid="{9D09C19D-385E-4C07-AEB8-1F12AFEDECEC}"/>
    <hyperlink ref="E1019" r:id="rId910" xr:uid="{2ED381EA-0118-4996-AFFA-E1B7C3EE803D}"/>
    <hyperlink ref="E1020" r:id="rId911" xr:uid="{5F5D6377-ED2A-4721-BA92-50E2FA71984A}"/>
    <hyperlink ref="E1021" r:id="rId912" xr:uid="{B53E07BE-30EA-4309-8E2D-F597473498B7}"/>
    <hyperlink ref="E1022" r:id="rId913" xr:uid="{053F7ADB-EA62-4DF4-BC99-B405B53737F0}"/>
    <hyperlink ref="E1023" r:id="rId914" xr:uid="{47297DC2-9AD1-4854-B68B-B25ABFE35071}"/>
    <hyperlink ref="E1024" r:id="rId915" xr:uid="{128BA08B-F95D-490F-9EF6-B8FBB5F37672}"/>
    <hyperlink ref="E1025" r:id="rId916" xr:uid="{3B7E1F88-82FF-4C7F-B27B-04F0B63EE202}"/>
    <hyperlink ref="E1026" r:id="rId917" xr:uid="{66B2DEE3-E3D2-4B2A-81AF-F8BDCA999F64}"/>
    <hyperlink ref="E1027" r:id="rId918" xr:uid="{EA3DB517-E44A-435F-A517-621907F77C98}"/>
    <hyperlink ref="E1028" r:id="rId919" xr:uid="{E1AB1F03-44F6-4943-91D7-790A825D90A1}"/>
    <hyperlink ref="E1029" r:id="rId920" xr:uid="{2B269836-F46E-41A6-8EB1-F91DE03C0735}"/>
    <hyperlink ref="E1030" r:id="rId921" xr:uid="{A90AD95F-AD96-44B4-A92F-991B3B8BBF48}"/>
    <hyperlink ref="E1031" r:id="rId922" xr:uid="{D80876FA-2390-4E53-B0E8-10511A7DCC2C}"/>
    <hyperlink ref="E1032" r:id="rId923" xr:uid="{2BD257D7-D335-4EAC-8353-14A64AA0913A}"/>
    <hyperlink ref="E1033" r:id="rId924" xr:uid="{D93103F7-B9C6-49B2-B553-B9E3F3B1C69D}"/>
    <hyperlink ref="E1034" r:id="rId925" xr:uid="{77BF79C9-3E21-4668-B8CF-37373005913C}"/>
    <hyperlink ref="E1035" r:id="rId926" xr:uid="{514F210A-7359-49C6-9C64-E476A66D8A2E}"/>
    <hyperlink ref="E1036" r:id="rId927" xr:uid="{6D8685DB-16DB-46F7-ABF0-2469E044B568}"/>
    <hyperlink ref="E1037" r:id="rId928" xr:uid="{680F9152-B11B-4E7C-9A94-4395EE9D25AD}"/>
    <hyperlink ref="E1038" r:id="rId929" xr:uid="{285844EC-751F-4BF0-B72B-F8A2A85A43D6}"/>
    <hyperlink ref="E1039" r:id="rId930" xr:uid="{16081490-31F0-486F-AE90-DFA330921FF6}"/>
    <hyperlink ref="E1040" r:id="rId931" xr:uid="{6217D99C-9705-49D1-B335-77197793FF6B}"/>
    <hyperlink ref="E1041" r:id="rId932" xr:uid="{63044A3F-890B-46B7-B9F9-30317425406E}"/>
    <hyperlink ref="E1042" r:id="rId933" xr:uid="{639440BF-E7BB-4445-8CD6-45D7B5DA1D5F}"/>
    <hyperlink ref="E1043" r:id="rId934" xr:uid="{BA7AB1E6-8445-41A9-AA40-358A2CE1DFC9}"/>
    <hyperlink ref="E1044" r:id="rId935" xr:uid="{2DA6315A-64A7-4345-91AC-B1648350FACE}"/>
    <hyperlink ref="E1045" r:id="rId936" xr:uid="{F4385051-635D-4AF1-92A8-D0364BFCD478}"/>
    <hyperlink ref="E1046" r:id="rId937" xr:uid="{3338DA2A-97BF-4C8A-A12D-D32F8E7A16AA}"/>
    <hyperlink ref="E1047" r:id="rId938" xr:uid="{54CC7FA5-2D34-4080-9A01-64D340AD7A44}"/>
    <hyperlink ref="E1048" r:id="rId939" xr:uid="{599092BB-1360-411E-8C54-6AFF762AF9EA}"/>
    <hyperlink ref="E1049" r:id="rId940" xr:uid="{A4BA05C6-5576-4DCC-9C47-3C25B9DC28F9}"/>
    <hyperlink ref="E1050" r:id="rId941" xr:uid="{94E54C9F-07BD-4E57-9CAE-9DDAF9958C2C}"/>
    <hyperlink ref="E1051" r:id="rId942" xr:uid="{EFAF771B-1DBE-4966-A6D8-95D3B53F7338}"/>
    <hyperlink ref="E1052" r:id="rId943" xr:uid="{873E9BC7-AD64-4FBE-AB1D-AD4DA678323F}"/>
    <hyperlink ref="E1053" r:id="rId944" xr:uid="{12F510F8-18DB-4A32-BE9F-3AC48F1F01B9}"/>
    <hyperlink ref="E1054" r:id="rId945" xr:uid="{7EE39542-4D10-4FEF-9AD2-60D930A45BD1}"/>
    <hyperlink ref="E1055" r:id="rId946" xr:uid="{56FFA6B1-6B13-4971-8F51-44AAD8490391}"/>
    <hyperlink ref="E1056" r:id="rId947" xr:uid="{0BA8338E-254E-4EF7-81C6-0318E6722CF8}"/>
    <hyperlink ref="E1057" r:id="rId948" xr:uid="{BA0BB962-D0EE-4FF0-BC20-B010699FE4E9}"/>
    <hyperlink ref="E1058" r:id="rId949" xr:uid="{7140EAC1-65F2-4E9C-926D-43A3FA938C04}"/>
    <hyperlink ref="E1059" r:id="rId950" xr:uid="{3954FA2B-F4A3-4434-A51B-61243F8DF691}"/>
    <hyperlink ref="E1060" r:id="rId951" xr:uid="{3BB9BD57-0E6E-4EAD-864D-91192B8D27C3}"/>
    <hyperlink ref="E1061" r:id="rId952" xr:uid="{E2A2AD23-640F-4201-9F74-B429DD784645}"/>
    <hyperlink ref="E1062" r:id="rId953" xr:uid="{33F46D2A-6347-4F4C-BC59-27A155387F09}"/>
    <hyperlink ref="E1063" r:id="rId954" xr:uid="{495CDBFD-F786-4BB6-B8F3-3A8614E88D1C}"/>
    <hyperlink ref="E1064" r:id="rId955" xr:uid="{B2021E18-5914-403D-A519-47A345F75FCE}"/>
    <hyperlink ref="E1065" r:id="rId956" xr:uid="{1270C814-F89B-4966-B25A-E95C3A62E87A}"/>
    <hyperlink ref="E1066" r:id="rId957" xr:uid="{509186AA-09D3-4715-8649-CB3CE0228F46}"/>
    <hyperlink ref="E1067" r:id="rId958" xr:uid="{DF0B42AD-670F-4906-9404-69BC1E652C31}"/>
    <hyperlink ref="E1068" r:id="rId959" xr:uid="{3AF6CDDF-8DAD-443B-8019-6D4069ADB6E0}"/>
    <hyperlink ref="E1069" r:id="rId960" xr:uid="{F96052A6-6BF3-4E39-9B0E-2A76C96F4122}"/>
    <hyperlink ref="E1070" r:id="rId961" xr:uid="{48354D85-AA1C-4820-806B-57FD588C18F7}"/>
    <hyperlink ref="E1071" r:id="rId962" xr:uid="{45A71D77-121B-4CD4-9631-38E7B85E92D6}"/>
    <hyperlink ref="E1072" r:id="rId963" xr:uid="{D17A6E5D-9F18-4B31-8E1D-D2C43E78214C}"/>
    <hyperlink ref="E1073" r:id="rId964" xr:uid="{35101CAE-BB53-4121-90BA-190277A420FE}"/>
    <hyperlink ref="E1074" r:id="rId965" xr:uid="{0590702B-8720-472F-96F4-4CE9B8F66656}"/>
    <hyperlink ref="E1075" r:id="rId966" xr:uid="{EDA08E23-6DBE-4A6F-87A4-215EACE35987}"/>
    <hyperlink ref="E1076" r:id="rId967" xr:uid="{FB138223-3180-4B4E-A9D1-BF566B20A362}"/>
    <hyperlink ref="E1077" r:id="rId968" xr:uid="{CCB5B86C-FB9F-49B9-9E0A-E03F50854D4C}"/>
    <hyperlink ref="E1078" r:id="rId969" xr:uid="{3DEE32E2-DBDA-415F-A16A-2FE6E1FE6118}"/>
    <hyperlink ref="E1079" r:id="rId970" xr:uid="{BC4A7099-04D7-4353-9873-ED1E59F716B4}"/>
    <hyperlink ref="E1080" r:id="rId971" xr:uid="{A5C2233B-F001-4FC5-B056-9D69037E8AFF}"/>
    <hyperlink ref="E1081" r:id="rId972" xr:uid="{7CE5B129-B17B-46AA-AC1A-FF0F8798D0B8}"/>
    <hyperlink ref="E1082" r:id="rId973" xr:uid="{62856E99-234D-4DCE-ABF8-C5B6FDC4ACAC}"/>
    <hyperlink ref="E1083" r:id="rId974" xr:uid="{9270E298-BA4B-460E-8183-9225A8604FA2}"/>
    <hyperlink ref="E1084" r:id="rId975" xr:uid="{6E271DBC-6150-4A50-AF24-FDE467DEBC29}"/>
    <hyperlink ref="E1085" r:id="rId976" xr:uid="{65930901-1B8A-4759-B893-1A96F2F1D208}"/>
    <hyperlink ref="E1086" r:id="rId977" xr:uid="{E6C84D0E-F7AC-4599-A865-1F311BCD0A45}"/>
    <hyperlink ref="E1087" r:id="rId978" xr:uid="{4464B390-38CD-422B-BF79-482492C87189}"/>
    <hyperlink ref="E1088" r:id="rId979" xr:uid="{3B612ECE-7B3F-47DA-8385-CBC728DDBBBF}"/>
    <hyperlink ref="E1089" r:id="rId980" xr:uid="{4E8A5D68-D572-481C-A8DD-C16676E52E9C}"/>
    <hyperlink ref="E1090" r:id="rId981" xr:uid="{37E8ECAE-E69A-4867-89FB-23110BFA6450}"/>
    <hyperlink ref="E1091" r:id="rId982" xr:uid="{BC7D75D6-B3CD-4C75-9BBA-10B21E7D16A0}"/>
    <hyperlink ref="E1092" r:id="rId983" xr:uid="{3CA0A764-BE19-4115-A931-1FE55F5CCF35}"/>
    <hyperlink ref="E1093" r:id="rId984" xr:uid="{F4C1AD9E-8BC6-4C05-8621-887B56F641F3}"/>
    <hyperlink ref="E1094" r:id="rId985" xr:uid="{8F3DC6E6-39EF-4C36-8D72-F7D6DF8DF24B}"/>
    <hyperlink ref="E1095" r:id="rId986" xr:uid="{8E842DF9-427D-486E-B41B-C255E32F3184}"/>
    <hyperlink ref="E1096" r:id="rId987" xr:uid="{7153A687-B4A5-4A0A-8435-3CD558162C51}"/>
    <hyperlink ref="E1097" r:id="rId988" xr:uid="{3A3BE2DD-6630-438A-BC29-88ECDECF5113}"/>
    <hyperlink ref="E1098" r:id="rId989" xr:uid="{62404898-DA98-443A-9B56-1C5C826164A6}"/>
    <hyperlink ref="E1099" r:id="rId990" xr:uid="{2BE98956-80D6-4BB8-AC90-0C8CF4E73442}"/>
    <hyperlink ref="E1100" r:id="rId991" xr:uid="{57495C99-5328-42EB-AAF4-4390DDF06523}"/>
    <hyperlink ref="E1101" r:id="rId992" xr:uid="{07D99783-E5B8-40CA-A421-EB33BB229555}"/>
    <hyperlink ref="E1102" r:id="rId993" xr:uid="{1A953A6A-C930-4646-8BF6-5A84540B26F3}"/>
    <hyperlink ref="E1103" r:id="rId994" xr:uid="{42AFAA10-C938-4C50-BA7D-9DAEC90818D1}"/>
    <hyperlink ref="E1104" r:id="rId995" xr:uid="{8E1BE810-C14B-4BD0-8D9E-6C0B53556F88}"/>
    <hyperlink ref="E1105" r:id="rId996" xr:uid="{CA78A060-F59F-49A7-B214-0D2AFB08DF4B}"/>
    <hyperlink ref="E1106" r:id="rId997" xr:uid="{93170D6A-91FA-40E7-9934-660BB69E9659}"/>
    <hyperlink ref="E1107" r:id="rId998" xr:uid="{0713E2DA-4AC6-41D4-8AB6-AC5BAF9CE95D}"/>
    <hyperlink ref="E1108" r:id="rId999" xr:uid="{CA5191CA-C9A3-44D6-9A97-DEAB6630A4A8}"/>
    <hyperlink ref="E1109" r:id="rId1000" xr:uid="{B816EF3C-5841-4F6B-8838-28F37BFE3375}"/>
    <hyperlink ref="E1110" r:id="rId1001" xr:uid="{FF53C7CD-89DA-4342-B4BF-C995BF511094}"/>
    <hyperlink ref="E1111" r:id="rId1002" xr:uid="{46987D40-2C9B-4747-8AAF-182FD2A6F4FC}"/>
    <hyperlink ref="E1112" r:id="rId1003" xr:uid="{9B5070C7-9724-4888-A9F1-76AA3282C20F}"/>
    <hyperlink ref="E1113" r:id="rId1004" xr:uid="{CC435032-9622-4A1E-8ED6-8939374E4376}"/>
    <hyperlink ref="E1114" r:id="rId1005" xr:uid="{FF66D274-89FB-4B10-88DC-30E89A4A99E2}"/>
    <hyperlink ref="E1115" r:id="rId1006" xr:uid="{BFABE655-DD17-476D-BAC7-FAF6F55DB2CE}"/>
    <hyperlink ref="E1116" r:id="rId1007" xr:uid="{A6E6B3EF-837A-455F-ACC8-211C17F534A3}"/>
    <hyperlink ref="E1117" r:id="rId1008" xr:uid="{B0CA51CC-E81B-401F-BE76-CB392930394F}"/>
    <hyperlink ref="E1118" r:id="rId1009" xr:uid="{45F2F5DC-225D-489C-A549-7376B330CF19}"/>
    <hyperlink ref="E1119" r:id="rId1010" xr:uid="{3DAB0535-0550-419B-929C-1CC0439C1798}"/>
    <hyperlink ref="E1120" r:id="rId1011" xr:uid="{02B7C9C5-9B60-48BE-B82B-DE38A3C9F484}"/>
    <hyperlink ref="E1121" r:id="rId1012" xr:uid="{07E4D97D-6F0C-4147-8536-E1FDE3615823}"/>
    <hyperlink ref="E1122" r:id="rId1013" xr:uid="{AE14EB8D-13B9-4E33-B7E0-9054EBF9E6C9}"/>
    <hyperlink ref="E1123" r:id="rId1014" xr:uid="{ADE8CC85-B4E9-4BFB-8140-BF21DAD4089C}"/>
    <hyperlink ref="E1124" r:id="rId1015" xr:uid="{5FE95010-D75B-48F8-97C9-FF3C429575FD}"/>
    <hyperlink ref="E1125" r:id="rId1016" xr:uid="{DC269B57-DAE2-4C8D-80D7-E079A0F5F82F}"/>
    <hyperlink ref="E1126" r:id="rId1017" xr:uid="{85D1694F-AB4F-47C1-8635-EBB00D639085}"/>
    <hyperlink ref="E1127" r:id="rId1018" xr:uid="{B4CC2B25-390E-4D8A-B8F1-6F7730208B93}"/>
    <hyperlink ref="E1128" r:id="rId1019" xr:uid="{3400069A-0070-4033-AD2A-05E4CCB9F980}"/>
    <hyperlink ref="E1129" r:id="rId1020" xr:uid="{6B38C0BA-9F2D-4D44-9FB4-6F02914892C8}"/>
    <hyperlink ref="E1130" r:id="rId1021" xr:uid="{AEA64187-447A-4E27-B136-EBD6ABE2DB7E}"/>
    <hyperlink ref="E1131" r:id="rId1022" xr:uid="{E8C7A693-74E8-41B3-8EAA-250393A6575F}"/>
    <hyperlink ref="E1132" r:id="rId1023" xr:uid="{193D7124-2590-425B-BC74-F3BE148DBA12}"/>
    <hyperlink ref="E1133" r:id="rId1024" xr:uid="{A2346B33-D41B-4CC7-A29C-5C540645FFF8}"/>
    <hyperlink ref="E1134" r:id="rId1025" xr:uid="{2B71EDA9-F699-49BA-AD9C-37C0F767519D}"/>
    <hyperlink ref="E1135" r:id="rId1026" xr:uid="{42D64452-BA79-4ECC-8E6A-269D939BD44C}"/>
    <hyperlink ref="E1136" r:id="rId1027" xr:uid="{A72DD118-1153-4C4D-8E61-153A8A0E88F6}"/>
    <hyperlink ref="E1137" r:id="rId1028" xr:uid="{13AA2427-E1E5-4D2E-BE3A-7E4826A66741}"/>
    <hyperlink ref="E1138" r:id="rId1029" xr:uid="{474165C5-9399-4DFC-AFA7-B7A6DD5981B1}"/>
    <hyperlink ref="E1139" r:id="rId1030" xr:uid="{CF422B09-D9FD-4AE4-AC13-89904AA0C708}"/>
    <hyperlink ref="E1140" r:id="rId1031" xr:uid="{C99EA383-93E6-4CB1-8373-6621F6ECE49A}"/>
    <hyperlink ref="E1141" r:id="rId1032" xr:uid="{3A204A28-DF10-471E-8AAC-7679F43AD454}"/>
    <hyperlink ref="E1142" r:id="rId1033" xr:uid="{FF321840-B2EB-44B6-9C3E-6D98EEA5708D}"/>
    <hyperlink ref="E1143" r:id="rId1034" xr:uid="{CB1CED29-F7EC-4053-9821-1BC51D057293}"/>
    <hyperlink ref="E1144" r:id="rId1035" xr:uid="{C8DA1339-AD40-4CC8-AC70-C221FDF1E278}"/>
    <hyperlink ref="E1145" r:id="rId1036" xr:uid="{052AC4CD-1C5E-4A01-88FF-ED60D2937D00}"/>
    <hyperlink ref="E1146" r:id="rId1037" xr:uid="{A39E40C1-EA0B-4B59-9BA6-951336412223}"/>
    <hyperlink ref="E1147" r:id="rId1038" xr:uid="{2B3ADCB2-F61A-488F-92FC-03C46CBA6316}"/>
    <hyperlink ref="E1148" r:id="rId1039" xr:uid="{407050F9-FC3C-46E2-84E1-EE6E8DF298F0}"/>
    <hyperlink ref="E1149" r:id="rId1040" xr:uid="{F02B1775-7CB2-40E1-9B7C-EACA8D1DF9A5}"/>
    <hyperlink ref="E1150" r:id="rId1041" xr:uid="{1A4BADFD-66CF-4A3E-94C2-D8D5D4B7D52B}"/>
    <hyperlink ref="E1151" r:id="rId1042" xr:uid="{4A13042A-0400-40C5-9401-9A89D1504CEB}"/>
    <hyperlink ref="E1152" r:id="rId1043" xr:uid="{1EDBCFAC-21F1-470F-872F-6264261F2EA1}"/>
    <hyperlink ref="E1153" r:id="rId1044" xr:uid="{72939788-7E94-4430-B3C2-EB76E9C9F630}"/>
    <hyperlink ref="E1154" r:id="rId1045" xr:uid="{ADD74D71-A16C-47D5-93B8-52A5025F9A25}"/>
    <hyperlink ref="E1155" r:id="rId1046" xr:uid="{4843F6D6-C67E-48F8-9FFF-652394B37C7E}"/>
    <hyperlink ref="E1156" r:id="rId1047" xr:uid="{E971981D-B591-495E-A39F-CAE55F352467}"/>
    <hyperlink ref="E1157" r:id="rId1048" xr:uid="{0D70F631-40F2-4439-A831-32E413C3E716}"/>
    <hyperlink ref="E1158" r:id="rId1049" xr:uid="{344E3163-9865-478A-BC41-3E1723B383CD}"/>
    <hyperlink ref="E1159" r:id="rId1050" xr:uid="{A9EFBCA7-024D-4120-8D26-D81B43C989C8}"/>
    <hyperlink ref="E1160" r:id="rId1051" xr:uid="{5CBD014D-0AB3-4FDD-909F-7A90109A1D65}"/>
    <hyperlink ref="E1161" r:id="rId1052" xr:uid="{27A7252B-968C-4F7B-A837-D41181712C89}"/>
    <hyperlink ref="E1162" r:id="rId1053" xr:uid="{900D32A1-5D03-4E1F-8653-92F0FEA8F26B}"/>
    <hyperlink ref="E1163" r:id="rId1054" xr:uid="{C1596AF3-0E07-46DC-ADA2-B70FA2181CFA}"/>
    <hyperlink ref="E1164" r:id="rId1055" xr:uid="{BDE3CC11-2B5A-4C78-9F68-0481259BE367}"/>
    <hyperlink ref="E1165" r:id="rId1056" xr:uid="{CFFB7E15-C11A-4817-ADBF-647C130CBAD6}"/>
    <hyperlink ref="E1166" r:id="rId1057" xr:uid="{CA34109B-7D53-42A8-A7EC-77D4A8084672}"/>
    <hyperlink ref="E1167" r:id="rId1058" xr:uid="{AA256358-0A86-41F2-ACAC-F1850AD2F0E1}"/>
    <hyperlink ref="E1168" r:id="rId1059" xr:uid="{B27429CB-1FAE-4DDC-8722-CBC8FCAEB457}"/>
    <hyperlink ref="E1169" r:id="rId1060" xr:uid="{ADDD957F-94E4-4002-BEB8-5D32D798B99F}"/>
    <hyperlink ref="E1170" r:id="rId1061" xr:uid="{85DE3A81-4A9E-416F-8B81-43B425824AF4}"/>
    <hyperlink ref="E1171" r:id="rId1062" xr:uid="{8159C4BA-4553-4279-96F0-CCFED054BC43}"/>
    <hyperlink ref="E1172" r:id="rId1063" xr:uid="{582A3A41-6A4B-4E3E-BFF9-734F4E54CA0F}"/>
    <hyperlink ref="E1173" r:id="rId1064" xr:uid="{ABF51B91-64BF-45E4-B9C3-0BB6BF1084D6}"/>
    <hyperlink ref="E1174" r:id="rId1065" xr:uid="{3E54D9E6-1E02-47BB-AFB2-A9D8FCE88D98}"/>
    <hyperlink ref="E1175" r:id="rId1066" xr:uid="{CCFCC990-D324-4660-BA20-263707EF60FC}"/>
    <hyperlink ref="E1176" r:id="rId1067" xr:uid="{BF2E3084-263F-4366-825B-CE927C8F0B14}"/>
    <hyperlink ref="E1177" r:id="rId1068" xr:uid="{8B28C60E-9364-47DE-90E5-2BC5316B381C}"/>
    <hyperlink ref="E1178" r:id="rId1069" xr:uid="{C70815BF-D1F4-4143-A47A-F70184EB5175}"/>
    <hyperlink ref="E1179" r:id="rId1070" xr:uid="{CE70A000-E98C-4D5B-A29B-FBF9D9442EEA}"/>
    <hyperlink ref="E1180" r:id="rId1071" xr:uid="{B11741BD-C6D8-40EB-BBA5-3B4EE25B2636}"/>
    <hyperlink ref="E1181" r:id="rId1072" xr:uid="{0CE873F7-D2A1-43F3-AEC4-79FBD38645C3}"/>
    <hyperlink ref="E1182" r:id="rId1073" xr:uid="{A0306074-7E73-42B5-B355-0D77CA906BB5}"/>
    <hyperlink ref="E1183" r:id="rId1074" xr:uid="{9B2C1FE8-065A-4E6A-9978-A433248B37C5}"/>
    <hyperlink ref="E1184" r:id="rId1075" xr:uid="{BA0C90F9-6EDE-465C-B16D-33094C7F1304}"/>
    <hyperlink ref="E1185" r:id="rId1076" xr:uid="{49C2EE25-F8DF-420D-B860-04CA7B39A20D}"/>
    <hyperlink ref="E1186" r:id="rId1077" xr:uid="{4A0E2F84-0D4F-411D-AAE4-57AC99C83A31}"/>
    <hyperlink ref="E1187" r:id="rId1078" xr:uid="{F7F4AA2A-20BF-4BBD-8282-569D961C6B5F}"/>
    <hyperlink ref="E1188" r:id="rId1079" xr:uid="{A618EC77-D8B5-433F-919C-1484FBCE6F51}"/>
    <hyperlink ref="E1189" r:id="rId1080" xr:uid="{E996AEF4-131B-4EA5-B6A9-1B36B358BE80}"/>
    <hyperlink ref="E1190" r:id="rId1081" xr:uid="{646EA8C2-BD07-45CF-90DC-98F6FEAA1EF9}"/>
    <hyperlink ref="E1191" r:id="rId1082" xr:uid="{1DD24C85-DDCE-4F63-9F83-102CF4ADB94F}"/>
    <hyperlink ref="E1192" r:id="rId1083" xr:uid="{1F71B071-792D-40A5-9683-169743B71832}"/>
    <hyperlink ref="E1193" r:id="rId1084" xr:uid="{2EF42B70-3748-4204-9D08-AF483C6801E0}"/>
    <hyperlink ref="E1194" r:id="rId1085" xr:uid="{A29EB7A9-DDE5-4EA8-AD41-1647592C0DBC}"/>
    <hyperlink ref="E1195" r:id="rId1086" xr:uid="{6069E344-7AF0-4DC1-84FF-E882E3737AA1}"/>
    <hyperlink ref="E1196" r:id="rId1087" xr:uid="{189AE1F5-F034-4420-A9C3-DF05D84692ED}"/>
    <hyperlink ref="E1197" r:id="rId1088" xr:uid="{06AEF7B2-79B2-4CD8-B382-BDB0C9280288}"/>
    <hyperlink ref="E1198" r:id="rId1089" xr:uid="{2CF13690-4996-4E6D-A048-37E5F1769AED}"/>
    <hyperlink ref="E1199" r:id="rId1090" xr:uid="{A1EB1546-A6AE-4096-9C0B-4DA7E11D380C}"/>
    <hyperlink ref="E1200" r:id="rId1091" xr:uid="{88FC589F-4545-436D-B529-5BDE8E9062D9}"/>
    <hyperlink ref="E1201" r:id="rId1092" xr:uid="{53576524-6CA4-4D23-AC32-5EDE579B84C7}"/>
    <hyperlink ref="E1202" r:id="rId1093" xr:uid="{392C330C-8A4A-416B-A9F2-B977914EEBA9}"/>
    <hyperlink ref="E1203" r:id="rId1094" xr:uid="{B7FA65DA-C8B5-40E7-AF67-C99ABFB5FED2}"/>
    <hyperlink ref="E1204" r:id="rId1095" xr:uid="{D380D72D-2C1F-433F-A030-C056F20DA523}"/>
    <hyperlink ref="E1205" r:id="rId1096" xr:uid="{39D972E6-667E-4493-ACB5-B5CA30FAFE27}"/>
    <hyperlink ref="E1206" r:id="rId1097" xr:uid="{0DA50D27-F55F-4FEF-9C37-31DC0B7DB7B1}"/>
    <hyperlink ref="E1207" r:id="rId1098" xr:uid="{8F8F8A80-546D-4E0E-92D3-F9363608607F}"/>
    <hyperlink ref="E1208" r:id="rId1099" xr:uid="{11215729-A902-4280-94FC-4E95A0F1A666}"/>
    <hyperlink ref="E1209" r:id="rId1100" xr:uid="{4DA77698-C05F-4DC5-8C8F-DE193F3B5E61}"/>
    <hyperlink ref="E1210" r:id="rId1101" xr:uid="{C5559BEA-25E3-4C36-B13E-DC6777CCBC28}"/>
    <hyperlink ref="E1211" r:id="rId1102" xr:uid="{870DC651-1E91-49C3-90AD-6AF780723B60}"/>
    <hyperlink ref="E1212" r:id="rId1103" xr:uid="{04264B75-CBB1-410C-B828-B77CA6B45724}"/>
    <hyperlink ref="E1213" r:id="rId1104" xr:uid="{EA4A7922-85CF-4CEC-BB82-6128CCEAB012}"/>
    <hyperlink ref="E1214" r:id="rId1105" xr:uid="{18E043BC-1AAE-47F9-A354-730D721BF725}"/>
    <hyperlink ref="E1215" r:id="rId1106" xr:uid="{379ED861-D10D-48A0-8510-FA48FB3ED42F}"/>
    <hyperlink ref="E1216" r:id="rId1107" xr:uid="{F7EA381B-42D5-454A-97AC-F07D88674BCE}"/>
    <hyperlink ref="E1217" r:id="rId1108" xr:uid="{BE4007CA-25CF-4053-9B77-87AFAF5E4196}"/>
    <hyperlink ref="E1218" r:id="rId1109" xr:uid="{C9D00540-8E04-4BA2-B99E-C89D62A928B1}"/>
    <hyperlink ref="E1219" r:id="rId1110" xr:uid="{6919395E-30AF-4D48-B560-98F832F54BED}"/>
    <hyperlink ref="E1220" r:id="rId1111" xr:uid="{C3CAAE2D-7DA8-41AC-AC64-E82C48736D44}"/>
    <hyperlink ref="E1221" r:id="rId1112" xr:uid="{8BA2F4C5-097B-48EC-98C0-50524098C6FE}"/>
    <hyperlink ref="E1222" r:id="rId1113" xr:uid="{AA8CD550-0579-4D66-B913-5FFCAF365384}"/>
    <hyperlink ref="E1223" r:id="rId1114" xr:uid="{BCFE218F-E1CD-4117-8426-914A83F96B11}"/>
    <hyperlink ref="E1224" r:id="rId1115" xr:uid="{E2DE6A51-779F-4B46-9F34-7529BEC7EBDD}"/>
    <hyperlink ref="E1225" r:id="rId1116" xr:uid="{65F0F360-3AA6-4354-A7BD-243E05FC3934}"/>
    <hyperlink ref="E1226" r:id="rId1117" xr:uid="{9CA486F3-5F51-4426-BBD0-AE775AABC18A}"/>
    <hyperlink ref="E1227" r:id="rId1118" xr:uid="{4E826C99-94B8-4D0A-8C78-EC9E934E7D64}"/>
    <hyperlink ref="E1228" r:id="rId1119" xr:uid="{BA397474-6F4D-470B-A09F-982F03EE6D7F}"/>
    <hyperlink ref="E1229" r:id="rId1120" xr:uid="{ECA96636-74A1-475E-8E58-D68D4F0D1E49}"/>
    <hyperlink ref="E1230" r:id="rId1121" xr:uid="{E2C08808-3BA4-4E9D-95D4-5828C0AE3BDA}"/>
    <hyperlink ref="E1231" r:id="rId1122" xr:uid="{BB1E18E8-2069-4D80-864C-C4E3551E939B}"/>
    <hyperlink ref="E1232" r:id="rId1123" xr:uid="{5FCBA336-DC40-409B-9C7D-5ADDF703FEFD}"/>
    <hyperlink ref="E1233" r:id="rId1124" xr:uid="{C0E21EAB-52ED-428E-B45A-7B624592F641}"/>
    <hyperlink ref="E1234" r:id="rId1125" xr:uid="{6E28C1F1-00E2-4A24-A653-7442795FC872}"/>
    <hyperlink ref="E1235" r:id="rId1126" xr:uid="{519950D2-4464-4D95-9BFC-10980EDEAE86}"/>
    <hyperlink ref="E1236" r:id="rId1127" xr:uid="{CEE642B1-47D9-49B9-99D7-8987BA09CC3E}"/>
    <hyperlink ref="E1237" r:id="rId1128" xr:uid="{F51C606D-53AA-475A-8427-D8840E75523D}"/>
    <hyperlink ref="E1238" r:id="rId1129" xr:uid="{8FBE06F4-56F9-42DD-8F88-8CC6D3D2B83D}"/>
    <hyperlink ref="E1239" r:id="rId1130" xr:uid="{073A8F90-E664-409E-892C-E7AEB2814E0F}"/>
    <hyperlink ref="E1240" r:id="rId1131" xr:uid="{EC2347FC-9024-409D-AA61-844D6C00E253}"/>
    <hyperlink ref="E1241" r:id="rId1132" xr:uid="{18251C37-320E-4209-9408-B2AE17007DC3}"/>
    <hyperlink ref="E1242" r:id="rId1133" xr:uid="{0A26B285-DFC3-4B00-AEE2-12053F9DFC74}"/>
    <hyperlink ref="E1243" r:id="rId1134" xr:uid="{87368CA9-CB07-4EC0-89A6-BED4411D53B4}"/>
    <hyperlink ref="E1244" r:id="rId1135" xr:uid="{E4AD23A0-4D09-4D8D-A3CC-7390A8C56207}"/>
    <hyperlink ref="E1245" r:id="rId1136" xr:uid="{DC3E1A05-1EE4-4898-8B59-37AAA60E7B38}"/>
    <hyperlink ref="E1246" r:id="rId1137" xr:uid="{8E2A909C-957E-4814-9C4C-518FA0915520}"/>
    <hyperlink ref="E1247" r:id="rId1138" xr:uid="{1A183FAE-01E1-408C-9CD4-832B38D5CA60}"/>
    <hyperlink ref="E1248" r:id="rId1139" xr:uid="{F407B108-3E8A-4D79-BC04-CABA9DCC0C4A}"/>
    <hyperlink ref="E1249" r:id="rId1140" xr:uid="{1CF108D1-065B-4F0B-A192-B149CE08B026}"/>
    <hyperlink ref="E1250" r:id="rId1141" xr:uid="{D5438D1D-BDAA-496D-A10A-FB18279547B7}"/>
    <hyperlink ref="E1251" r:id="rId1142" xr:uid="{3C697E23-667B-4107-B830-1D68557CAE77}"/>
    <hyperlink ref="E1252" r:id="rId1143" xr:uid="{C6CE27E0-9E33-4DE2-8024-96834B24FD97}"/>
    <hyperlink ref="E1253" r:id="rId1144" xr:uid="{51D52EBE-8098-4AD5-AAB4-CF0B67D1CF17}"/>
    <hyperlink ref="E1254" r:id="rId1145" xr:uid="{D331C95B-1F58-4125-B499-977D9B8FBDB9}"/>
    <hyperlink ref="E1255" r:id="rId1146" xr:uid="{81BAC5F9-F398-4739-8D82-6BF2E4389EFA}"/>
    <hyperlink ref="E1256" r:id="rId1147" xr:uid="{5E97815E-4476-4643-B1CE-20E1A9E10164}"/>
    <hyperlink ref="E1257" r:id="rId1148" xr:uid="{E7906983-0BDE-4D5B-808F-E79F7414653E}"/>
    <hyperlink ref="E1258" r:id="rId1149" xr:uid="{D895C334-65B9-488D-ACDF-AAAEB44CF08D}"/>
    <hyperlink ref="E1259" r:id="rId1150" xr:uid="{ECE4B32E-FCC7-4CD2-B171-BCB7C3120429}"/>
    <hyperlink ref="E1260" r:id="rId1151" xr:uid="{698AA219-10CA-46DB-96FC-90DCF7AA05C9}"/>
    <hyperlink ref="E1261" r:id="rId1152" xr:uid="{25AAB5BE-EFD8-4DD0-881E-09AA6D679BB5}"/>
    <hyperlink ref="E1262" r:id="rId1153" xr:uid="{945874A2-85C9-40A4-BBB5-40A4063276B0}"/>
    <hyperlink ref="E1263" r:id="rId1154" xr:uid="{B986B126-A0D7-4E88-8C45-417A13AD5561}"/>
    <hyperlink ref="E1264" r:id="rId1155" xr:uid="{E36328EB-7C9A-4406-835E-9706DC0B36BD}"/>
    <hyperlink ref="E1265" r:id="rId1156" xr:uid="{BF33C315-BCD0-46F1-90A4-89F38A37E91E}"/>
    <hyperlink ref="E1266" r:id="rId1157" xr:uid="{9C22D7BC-CB5B-4E2A-B8ED-4DEA48D39553}"/>
    <hyperlink ref="E1267" r:id="rId1158" xr:uid="{F3EA0F24-622A-45F3-9474-6E71EA445899}"/>
    <hyperlink ref="E1268" r:id="rId1159" xr:uid="{85F84E26-4761-4DC2-8E75-C4C3C09512D1}"/>
    <hyperlink ref="E1269" r:id="rId1160" xr:uid="{317381F7-6FEF-4B62-955D-7EF6E5C3EC85}"/>
    <hyperlink ref="E1270" r:id="rId1161" xr:uid="{20D73A24-93CE-4996-90A0-D5171B21808C}"/>
    <hyperlink ref="E1271" r:id="rId1162" xr:uid="{035B4503-7FA6-49C3-AFA1-8C797BFCED3D}"/>
    <hyperlink ref="E1272" r:id="rId1163" xr:uid="{54D0C321-A6C2-481F-9A79-CDB9ED425CE3}"/>
    <hyperlink ref="E1273" r:id="rId1164" xr:uid="{DE015F44-2EB8-465C-9F7F-3A9529F50403}"/>
    <hyperlink ref="E1274" r:id="rId1165" xr:uid="{AFA7D140-A1AB-4F99-AF59-FFEAB2ED8A0C}"/>
    <hyperlink ref="E1275" r:id="rId1166" xr:uid="{0B9AEA81-A666-43E7-9FAF-A33594CCB417}"/>
    <hyperlink ref="E1276" r:id="rId1167" xr:uid="{D4F1B0C0-3532-4ACD-ACAC-31DA7533FC61}"/>
    <hyperlink ref="E1277" r:id="rId1168" xr:uid="{2D0ADE86-6028-47D7-A634-F06488F7BE8A}"/>
    <hyperlink ref="E1278" r:id="rId1169" xr:uid="{EC1C5DBD-0008-45DC-BF05-AA8274E42075}"/>
    <hyperlink ref="E1279" r:id="rId1170" xr:uid="{657BC185-5BE4-4492-BEBA-7E41B436D64F}"/>
    <hyperlink ref="E1280" r:id="rId1171" xr:uid="{94635765-E93C-423D-BC1B-9DBB36FC3F72}"/>
    <hyperlink ref="E1281" r:id="rId1172" xr:uid="{04326BD7-FF0A-4F2A-83B7-4748B7691680}"/>
    <hyperlink ref="E1282" r:id="rId1173" xr:uid="{B973E93C-F367-4DD1-AEDD-7A83CF6F495C}"/>
    <hyperlink ref="E1283" r:id="rId1174" xr:uid="{C9664B9E-19E0-4B0E-90A9-5B789820ACEC}"/>
    <hyperlink ref="E1284" r:id="rId1175" xr:uid="{AAE0E121-4564-4FC5-8583-12E279F28317}"/>
    <hyperlink ref="E1285" r:id="rId1176" xr:uid="{33F9B388-4682-473B-8C1F-84795DBAA9CD}"/>
    <hyperlink ref="E1286" r:id="rId1177" xr:uid="{4342314B-995F-4BD5-87EB-DBBBED5469C7}"/>
    <hyperlink ref="E1287" r:id="rId1178" xr:uid="{5164C3D4-BE93-4A3B-A065-68E87388545B}"/>
    <hyperlink ref="E1288" r:id="rId1179" xr:uid="{68F8994B-93DE-4C10-A422-A6BABD21EA12}"/>
    <hyperlink ref="E1289" r:id="rId1180" xr:uid="{D7BED5D8-C603-4BD4-8B24-6EC3B028A3B0}"/>
    <hyperlink ref="E1290" r:id="rId1181" xr:uid="{FE9EC23B-4143-4CC8-A5B7-3A227406459B}"/>
    <hyperlink ref="E1291" r:id="rId1182" xr:uid="{9AB60AB7-43EE-46F9-8044-34B31B8E1B09}"/>
    <hyperlink ref="E1292" r:id="rId1183" xr:uid="{8863269E-DCC3-491F-B125-E39E049D1F17}"/>
    <hyperlink ref="E1293" r:id="rId1184" xr:uid="{85226DD6-540F-41E3-BA27-06E11A4B9FD8}"/>
    <hyperlink ref="E1294" r:id="rId1185" xr:uid="{7D6F00F3-4C37-4097-80C3-C89D505D63CF}"/>
    <hyperlink ref="E1295" r:id="rId1186" xr:uid="{DA250B11-E333-44D5-A1E3-7E91B4FF64B2}"/>
    <hyperlink ref="E1296" r:id="rId1187" xr:uid="{8BE1EDAC-289F-4A7D-921A-8F95D0543AA7}"/>
    <hyperlink ref="E1297" r:id="rId1188" xr:uid="{4E67175C-FE40-45F2-904D-FFA4CDE38C82}"/>
    <hyperlink ref="E1298" r:id="rId1189" xr:uid="{0B9D306B-BC8F-4B2C-9CE4-5E200FD182F4}"/>
    <hyperlink ref="E1299" r:id="rId1190" xr:uid="{4C082196-632A-4028-99C3-3AB8AE34D7DB}"/>
    <hyperlink ref="E1300" r:id="rId1191" xr:uid="{C2355737-D0E5-490D-B909-15BBBE57796D}"/>
    <hyperlink ref="E1301" r:id="rId1192" xr:uid="{E10EB475-F0CA-485E-8B83-293111CED0A0}"/>
    <hyperlink ref="E1302" r:id="rId1193" xr:uid="{04F8BBEC-6FA0-4B2B-8AD5-6E7ABC1DAEA4}"/>
    <hyperlink ref="E1303" r:id="rId1194" xr:uid="{C01C947A-F62F-45FE-AF29-DCD4C11872E2}"/>
    <hyperlink ref="E1304" r:id="rId1195" xr:uid="{28518F57-56A3-4AC4-A4D4-415CAC2B34F9}"/>
    <hyperlink ref="E1305" r:id="rId1196" xr:uid="{52624E36-949F-4316-8E0B-D11DEE8CE5EC}"/>
    <hyperlink ref="E1306" r:id="rId1197" xr:uid="{7051C35E-A2B3-40F6-A32C-566F773F0171}"/>
    <hyperlink ref="E1307" r:id="rId1198" xr:uid="{C9F59FC3-9E5D-47EE-8D56-C904854FB1DF}"/>
    <hyperlink ref="E1308" r:id="rId1199" xr:uid="{D0A4BC60-1140-4054-B872-3581E6F46C5B}"/>
    <hyperlink ref="E1309" r:id="rId1200" xr:uid="{DDCD8E4B-D8D4-417D-B7CF-D2A849E534F5}"/>
    <hyperlink ref="E1310" r:id="rId1201" xr:uid="{6376EFC2-24E6-4B68-A89F-8AA72E428730}"/>
    <hyperlink ref="E1311" r:id="rId1202" xr:uid="{C2317CA3-71AA-4217-A835-FFBB355EE68A}"/>
    <hyperlink ref="E1312" r:id="rId1203" xr:uid="{B26F081E-5ACA-4A3B-BC3A-1B0C9905035B}"/>
    <hyperlink ref="E1313" r:id="rId1204" xr:uid="{92147A9E-9C85-4965-80EB-442EA89471FF}"/>
    <hyperlink ref="E1314" r:id="rId1205" xr:uid="{0A158AA6-E945-490A-9929-80AC788E7D21}"/>
    <hyperlink ref="E1315" r:id="rId1206" xr:uid="{DA649914-B165-4152-AA83-D068F870E8B6}"/>
    <hyperlink ref="E1316" r:id="rId1207" xr:uid="{9679372D-D954-4F58-9BB9-29A457011422}"/>
    <hyperlink ref="E1317" r:id="rId1208" xr:uid="{C838F1A4-8F91-4C46-A32C-2095FBDAC155}"/>
    <hyperlink ref="E1318" r:id="rId1209" xr:uid="{96B3047F-223E-43D8-914C-BBA9B491F22E}"/>
    <hyperlink ref="E1319" r:id="rId1210" xr:uid="{1BA33743-D774-4F86-B105-C6F8CEAD8C1E}"/>
    <hyperlink ref="E1320" r:id="rId1211" xr:uid="{6EBEF505-1FFF-4C13-92A6-04051961E48E}"/>
    <hyperlink ref="E1321" r:id="rId1212" xr:uid="{A634DCFD-797D-4406-854D-FCC08759E393}"/>
    <hyperlink ref="E1322" r:id="rId1213" xr:uid="{CFC6798F-6C51-4C44-B05C-0A114BB12C0D}"/>
    <hyperlink ref="E1323" r:id="rId1214" xr:uid="{56F76C82-90C4-4787-8842-4C0E4EF4B6BA}"/>
    <hyperlink ref="E1324" r:id="rId1215" xr:uid="{42138423-6705-4C50-8AF9-C98001126856}"/>
    <hyperlink ref="E1325" r:id="rId1216" xr:uid="{968B41A9-732A-4E76-953C-C06905CAC1C2}"/>
    <hyperlink ref="E1326" r:id="rId1217" xr:uid="{F642FC8A-CE0E-43BE-8AD3-5926F3B41BCA}"/>
    <hyperlink ref="E1327" r:id="rId1218" xr:uid="{FB85140D-F36C-4B38-BE7F-42AACCD9CED2}"/>
    <hyperlink ref="E1328" r:id="rId1219" xr:uid="{9BA559BF-8C4D-44A7-A62A-BA5FDBD1CD8C}"/>
    <hyperlink ref="E1329" r:id="rId1220" xr:uid="{E3907E1C-2F51-45F8-A87D-F2766CC2BAE7}"/>
    <hyperlink ref="E1330" r:id="rId1221" xr:uid="{7645051D-0B92-452C-ABB6-5B7E519D018F}"/>
    <hyperlink ref="E1331" r:id="rId1222" xr:uid="{373FF4B8-CADA-431D-9AD3-D643D655FB9D}"/>
    <hyperlink ref="E1332" r:id="rId1223" xr:uid="{5718B8C9-82DC-4233-935B-5860033C7938}"/>
    <hyperlink ref="E1333" r:id="rId1224" xr:uid="{80069D54-71CA-4FF7-92E0-AEFFCC0850AE}"/>
    <hyperlink ref="E1334" r:id="rId1225" xr:uid="{0E15D722-A912-4375-BBAE-64BB5F060A51}"/>
    <hyperlink ref="E1335" r:id="rId1226" xr:uid="{C155865E-71EB-419D-8FE3-BC45B2D1A1E7}"/>
    <hyperlink ref="E1336" r:id="rId1227" xr:uid="{8CC9DC2A-FD82-4B06-BF85-9256B74F7F8B}"/>
    <hyperlink ref="E1337" r:id="rId1228" xr:uid="{007076FD-E4FB-4F42-9FC3-747C2BD7E5EC}"/>
    <hyperlink ref="E1338" r:id="rId1229" xr:uid="{70E88EB4-CE02-4756-AA32-28658B2EA34F}"/>
    <hyperlink ref="E1339" r:id="rId1230" xr:uid="{89651C7E-5FA5-43A2-9AED-8618C085EBD3}"/>
    <hyperlink ref="E1340" r:id="rId1231" xr:uid="{446D7592-01E5-4AD0-8C47-80A526422940}"/>
    <hyperlink ref="E1341" r:id="rId1232" xr:uid="{FC222D5B-16E3-42A3-A33F-88EBC538B43D}"/>
    <hyperlink ref="E1342" r:id="rId1233" xr:uid="{DC9A5CC4-DF6B-49FB-A189-B4FC9E27BBD8}"/>
    <hyperlink ref="E1343" r:id="rId1234" xr:uid="{2C161CDC-3352-4ABF-A51F-FF221BABA4D0}"/>
    <hyperlink ref="E1344" r:id="rId1235" xr:uid="{39D71D53-9659-449D-9AAB-0FB69F89536F}"/>
    <hyperlink ref="E1345" r:id="rId1236" xr:uid="{1279A17E-EBE4-40D1-9616-CD796F02CE2C}"/>
    <hyperlink ref="E1346" r:id="rId1237" xr:uid="{13E56E9B-2526-483E-B8AF-D1A4916A8AA4}"/>
    <hyperlink ref="E1347" r:id="rId1238" xr:uid="{34FF4AE1-7D6C-4177-A3AB-52F4F0733900}"/>
    <hyperlink ref="E1348" r:id="rId1239" xr:uid="{EBAB13B2-D7C9-4F82-BD2C-71A278F93889}"/>
    <hyperlink ref="E1349" r:id="rId1240" xr:uid="{9B54CEBC-2703-440D-9594-B064A3A0F4C6}"/>
    <hyperlink ref="E1350" r:id="rId1241" xr:uid="{9666D6E8-CEDC-4340-B4FA-3AA9FA1BF92B}"/>
    <hyperlink ref="E1351" r:id="rId1242" xr:uid="{09E6FE88-12D7-4BB6-9B6B-F05C34CEEDF8}"/>
    <hyperlink ref="E1352" r:id="rId1243" xr:uid="{D1595DDF-E186-4B8F-B4BC-0497EB13BC25}"/>
    <hyperlink ref="E1353" r:id="rId1244" xr:uid="{CFEC6E7E-1478-4855-AF86-46FD0236586B}"/>
    <hyperlink ref="E1354" r:id="rId1245" xr:uid="{3D0FBF3E-FCB5-4DD1-9F85-C2A28649F067}"/>
    <hyperlink ref="E1355" r:id="rId1246" xr:uid="{4C66CC04-B994-46C2-80E9-D75A18136709}"/>
    <hyperlink ref="E1356" r:id="rId1247" xr:uid="{73BAB2B6-BE0F-4CDC-9B41-3D69BF8B33E9}"/>
    <hyperlink ref="E1357" r:id="rId1248" xr:uid="{98FFD927-DD0D-4748-ADC8-33B3456A34A4}"/>
    <hyperlink ref="E1358" r:id="rId1249" xr:uid="{CF598B5D-E19D-4E1A-B088-BF8C6632EE32}"/>
    <hyperlink ref="E1359" r:id="rId1250" xr:uid="{B85633F7-2D20-4CBC-A0BD-9B52A512B9E7}"/>
    <hyperlink ref="E1360" r:id="rId1251" xr:uid="{5B563C76-BE68-464D-A215-6DFBDB45411B}"/>
    <hyperlink ref="E1361" r:id="rId1252" xr:uid="{9134032D-E8BF-4F43-842E-F4A00FD6E6B9}"/>
    <hyperlink ref="E1362" r:id="rId1253" xr:uid="{1728D019-B443-4E73-98F1-C810CABEF1C3}"/>
    <hyperlink ref="E1363" r:id="rId1254" xr:uid="{5136C9C2-D946-45BE-B5A6-E95C02876224}"/>
    <hyperlink ref="E1364" r:id="rId1255" xr:uid="{31AAC76D-42FF-46C0-8E19-4AEDB4AC7D05}"/>
    <hyperlink ref="E1365" r:id="rId1256" xr:uid="{A31FFC8B-50E2-4E19-B85A-A254D76AF5DF}"/>
    <hyperlink ref="E1366" r:id="rId1257" xr:uid="{657DDACE-39DE-4B68-9DC8-040AD6133A7E}"/>
    <hyperlink ref="E1367" r:id="rId1258" xr:uid="{2AA86AB9-CFCD-4078-A64A-48667B4D696B}"/>
    <hyperlink ref="E1368" r:id="rId1259" xr:uid="{3C9678DA-1803-4BFC-9364-4FC4033E57FB}"/>
    <hyperlink ref="E1369" r:id="rId1260" xr:uid="{BB65BE53-1F86-49C0-BA31-724A63B3F86D}"/>
    <hyperlink ref="E1370" r:id="rId1261" xr:uid="{947F4B10-0856-4136-A740-F7A593A1D104}"/>
    <hyperlink ref="E1371" r:id="rId1262" xr:uid="{C88E3674-0C6A-4483-892B-8E4E10AC1D90}"/>
    <hyperlink ref="E1372" r:id="rId1263" xr:uid="{63A6522D-9868-4C2C-A12D-7FCA24A997BD}"/>
    <hyperlink ref="E1373" r:id="rId1264" xr:uid="{42F5DA50-9023-465A-A381-A1C5CC5525D1}"/>
    <hyperlink ref="E1374" r:id="rId1265" xr:uid="{4B412C44-3F3F-442A-82CB-211063109B99}"/>
    <hyperlink ref="E1375" r:id="rId1266" xr:uid="{A8953328-E6CA-4C56-B053-B719AD52BBCA}"/>
    <hyperlink ref="E1376" r:id="rId1267" xr:uid="{56F1D6DF-1262-4066-8988-58D555EA339A}"/>
    <hyperlink ref="E1377" r:id="rId1268" xr:uid="{AFA312B6-8CAF-4462-A599-E18946EE9165}"/>
    <hyperlink ref="E1378" r:id="rId1269" xr:uid="{68A535C6-181A-4C17-9A79-52D0B17EF01C}"/>
    <hyperlink ref="E1379" r:id="rId1270" xr:uid="{C31A1AF1-A05F-4EB4-AD98-7D8F3D2ED64C}"/>
    <hyperlink ref="E1380" r:id="rId1271" xr:uid="{52CB0D69-53F7-412F-8177-57EB123398DE}"/>
    <hyperlink ref="E1381" r:id="rId1272" xr:uid="{18000EAE-66B2-445A-9C23-F5B386529D48}"/>
    <hyperlink ref="E1382" r:id="rId1273" xr:uid="{2A0EB5C5-1DDD-4CB7-A41C-D07ACDB11E87}"/>
    <hyperlink ref="E1383" r:id="rId1274" xr:uid="{4396AF57-1B2A-421F-88DB-6C62CA047B86}"/>
    <hyperlink ref="E1384" r:id="rId1275" xr:uid="{0B620BC0-5EB8-4E5E-995E-D87ADD250818}"/>
    <hyperlink ref="E1385" r:id="rId1276" xr:uid="{41DC5766-7C73-48FC-8A47-A1669F709844}"/>
    <hyperlink ref="E1386" r:id="rId1277" xr:uid="{B7D3D01E-5FDA-4918-9988-01D2B6023298}"/>
    <hyperlink ref="E1387" r:id="rId1278" xr:uid="{5521DD8E-96A9-4ECD-822B-56CAACF72436}"/>
    <hyperlink ref="E1388" r:id="rId1279" xr:uid="{7410C689-DCB5-4F16-BC94-749E4814E014}"/>
    <hyperlink ref="E1389" r:id="rId1280" xr:uid="{2FA921E0-88A6-497D-841C-DC1A4CF618AE}"/>
    <hyperlink ref="E1390" r:id="rId1281" xr:uid="{6857BE96-B65A-4F8F-B706-886EA2096A21}"/>
    <hyperlink ref="E1391" r:id="rId1282" xr:uid="{5BFF74D3-9992-4ED6-9925-A66A3C19D89C}"/>
    <hyperlink ref="E1392" r:id="rId1283" xr:uid="{8AE4FAA4-20E4-4ABB-9CD5-FB8710C26907}"/>
    <hyperlink ref="E1393" r:id="rId1284" xr:uid="{3337BD20-F70A-4F9C-AB2B-2F24FA9F68B5}"/>
    <hyperlink ref="E1394" r:id="rId1285" xr:uid="{F30E4AE5-DC4A-4BA0-A950-16BB259C19A0}"/>
    <hyperlink ref="E1395" r:id="rId1286" xr:uid="{B039DD91-F1C2-4021-A6E6-35A2AB146AC7}"/>
    <hyperlink ref="E1396" r:id="rId1287" xr:uid="{797E4D8A-45E1-4943-A1AC-59C1703944EF}"/>
    <hyperlink ref="E1397" r:id="rId1288" xr:uid="{03C7C7AF-FD04-4812-A0C3-EF907B08429B}"/>
    <hyperlink ref="E1398" r:id="rId1289" xr:uid="{EE7947A2-E698-439B-AF77-6D64C50CDA8C}"/>
    <hyperlink ref="E1399" r:id="rId1290" xr:uid="{31D83155-132C-43F2-9550-1B5B292A6A7B}"/>
    <hyperlink ref="E1400" r:id="rId1291" xr:uid="{8BC1D3CF-17CA-4C3D-B553-B60437916A32}"/>
    <hyperlink ref="E1401" r:id="rId1292" xr:uid="{85771B8F-D82E-4CC3-85E2-AA60F17E9F15}"/>
    <hyperlink ref="E1402" r:id="rId1293" xr:uid="{6525A590-D037-4116-AD2E-1772619DECCA}"/>
    <hyperlink ref="E1403" r:id="rId1294" xr:uid="{BE378B9F-6959-420B-9B0D-99E91140F61D}"/>
    <hyperlink ref="E1404" r:id="rId1295" xr:uid="{4765F18B-4740-4BE4-AED5-5A1B685CEAFB}"/>
    <hyperlink ref="E1405" r:id="rId1296" xr:uid="{93B645EA-0E1D-457A-AB85-A94320101E75}"/>
    <hyperlink ref="E1406" r:id="rId1297" xr:uid="{58EC651F-3AF2-4FAE-9374-9ED246E4E80F}"/>
    <hyperlink ref="E1407" r:id="rId1298" xr:uid="{3CF07A32-C080-440C-BE81-83E405ABE5BB}"/>
    <hyperlink ref="E1408" r:id="rId1299" xr:uid="{D9FC0F08-DACB-4C9E-A5FD-A026C8A66481}"/>
    <hyperlink ref="E1409" r:id="rId1300" xr:uid="{E31DDA23-96E1-480D-AF4A-113FC4FF22DC}"/>
    <hyperlink ref="E1410" r:id="rId1301" xr:uid="{5468F464-1DC5-4D28-90A2-6D51485DBFC1}"/>
    <hyperlink ref="E1411" r:id="rId1302" xr:uid="{9EE40543-9CD2-4E84-A960-57AA2A104B2E}"/>
    <hyperlink ref="E1412" r:id="rId1303" xr:uid="{D9F63CE9-EB99-49E7-8D25-E6D0B141C1A3}"/>
    <hyperlink ref="E1413" r:id="rId1304" xr:uid="{B43212D5-A22F-4F2E-A95F-C872C960333E}"/>
    <hyperlink ref="E1414" r:id="rId1305" xr:uid="{C66FD2DF-6462-46AD-A038-33DACEE72667}"/>
    <hyperlink ref="E1415" r:id="rId1306" xr:uid="{0CDB4647-9036-4421-B06E-BBF8CF9D25F8}"/>
    <hyperlink ref="E1416" r:id="rId1307" xr:uid="{AE0A3323-158A-4950-B142-D083971CC800}"/>
    <hyperlink ref="E1417" r:id="rId1308" xr:uid="{28DE9E00-46B0-4E41-9F20-8B7AF293817E}"/>
    <hyperlink ref="E1418" r:id="rId1309" xr:uid="{C4A62BA6-2850-4F72-9F84-DE5863934ECB}"/>
    <hyperlink ref="E1419" r:id="rId1310" xr:uid="{225EAEC9-DEC9-4593-A0E9-868EC9BA2632}"/>
    <hyperlink ref="E1420" r:id="rId1311" xr:uid="{DFA87F3C-99E9-48A6-894E-F7EB9250F49F}"/>
    <hyperlink ref="E1421" r:id="rId1312" xr:uid="{0C29BEF7-DAC0-4BC4-8148-FA89AB97E862}"/>
    <hyperlink ref="E1422" r:id="rId1313" xr:uid="{16A3D8F6-3433-4BC4-9D5B-F13FA4FD2E58}"/>
    <hyperlink ref="E1423" r:id="rId1314" xr:uid="{9A0B2D39-DC98-4722-AE07-8EFAACAE7DCD}"/>
    <hyperlink ref="E1424" r:id="rId1315" xr:uid="{C71AC142-0B10-4C36-BF82-F13A92437A08}"/>
    <hyperlink ref="E1425" r:id="rId1316" xr:uid="{5F2BFA96-A9B2-4715-BC07-7CD53B20481C}"/>
    <hyperlink ref="E1426" r:id="rId1317" xr:uid="{E092C425-625B-49D1-979F-3715C81E8BAA}"/>
    <hyperlink ref="E1427" r:id="rId1318" xr:uid="{753FCA91-C246-4DE9-A0F7-A2B5B40E725A}"/>
    <hyperlink ref="E1428" r:id="rId1319" xr:uid="{91C867E8-896A-45FC-B78E-7B60D705D040}"/>
    <hyperlink ref="E1429" r:id="rId1320" xr:uid="{70872B91-0562-4630-A499-3D8965A82E24}"/>
    <hyperlink ref="E1430" r:id="rId1321" xr:uid="{5F4FE6C6-2BF0-42E4-9E85-41A210AFC5CA}"/>
    <hyperlink ref="E1431" r:id="rId1322" xr:uid="{4C9211D9-9ED7-4354-AB34-4A3E6407FF80}"/>
    <hyperlink ref="E1432" r:id="rId1323" xr:uid="{A1F6990B-AD1E-4587-9C0A-2A878A7C9C18}"/>
    <hyperlink ref="E1433" r:id="rId1324" xr:uid="{37019B08-7C81-41CA-A93A-095B5982605C}"/>
    <hyperlink ref="E1434" r:id="rId1325" xr:uid="{3C16C72C-292B-49B1-BB75-F9996449C61C}"/>
    <hyperlink ref="E1435" r:id="rId1326" xr:uid="{20482C8D-FB00-46B4-B122-094C04648124}"/>
    <hyperlink ref="E1436" r:id="rId1327" xr:uid="{7EAD812A-79BB-4543-97BF-F43AAEFBBFD2}"/>
    <hyperlink ref="E1437" r:id="rId1328" xr:uid="{CA8D8C73-0F82-4E16-A417-BABBABC12F17}"/>
    <hyperlink ref="E1438" r:id="rId1329" xr:uid="{8AD4E7BC-459D-4EF4-A8D0-E6054D5E0B0F}"/>
    <hyperlink ref="E1439" r:id="rId1330" xr:uid="{F11B1B68-A8E7-4DB9-BFF6-3E10813A3C97}"/>
    <hyperlink ref="E1440" r:id="rId1331" xr:uid="{A11F762E-014C-4FFB-A90D-A7D8A2878D6D}"/>
    <hyperlink ref="E1441" r:id="rId1332" xr:uid="{9BDBA79C-50E2-41B2-BBD2-AAF4CE296B81}"/>
    <hyperlink ref="E1442" r:id="rId1333" xr:uid="{4D5B09AD-80AA-43B5-BE46-F66C0BFFBF2A}"/>
    <hyperlink ref="E1443" r:id="rId1334" xr:uid="{AA692CA4-ED47-4AF3-834D-C9F49CEB6E00}"/>
    <hyperlink ref="E1444" r:id="rId1335" xr:uid="{AA8209B7-6B7A-4BB9-B7F7-81D987E7A203}"/>
    <hyperlink ref="E1445" r:id="rId1336" xr:uid="{BA188CE7-D6C8-4C7C-B67A-B100CFC71FE8}"/>
    <hyperlink ref="E1446" r:id="rId1337" xr:uid="{9C658237-D205-45D0-97CF-3596BAFB96F8}"/>
    <hyperlink ref="E1447" r:id="rId1338" xr:uid="{FFBE59E7-A491-42D4-902A-4BCEBD2320F4}"/>
    <hyperlink ref="E1448" r:id="rId1339" xr:uid="{B56F3703-BFA2-450B-8789-4DC3694972F3}"/>
    <hyperlink ref="E1449" r:id="rId1340" xr:uid="{52AD1AB2-3E13-4629-B8A3-03855E1473B4}"/>
    <hyperlink ref="E1450" r:id="rId1341" xr:uid="{4D548489-A49D-4485-B0C7-FCA3422194D0}"/>
    <hyperlink ref="E1451" r:id="rId1342" xr:uid="{455A83FF-A8C4-4482-8B45-C4DC96179DD7}"/>
    <hyperlink ref="E1452" r:id="rId1343" xr:uid="{F18B1AD1-59BD-4788-AB54-6C36FCEEF845}"/>
    <hyperlink ref="E1453" r:id="rId1344" xr:uid="{751B4774-2AB7-4C8F-AEEE-A7F49CD2A683}"/>
    <hyperlink ref="E1454" r:id="rId1345" xr:uid="{A7A43CBE-79D1-4F1E-BEA3-0C5854C74A70}"/>
    <hyperlink ref="E1455" r:id="rId1346" xr:uid="{4B9103B9-8C8A-4ED9-8A0F-7735DC1092FA}"/>
    <hyperlink ref="E1456" r:id="rId1347" xr:uid="{574F8CCD-31C6-451D-8181-7F80130F23F3}"/>
    <hyperlink ref="E1457" r:id="rId1348" xr:uid="{2E26501C-9EAF-4216-A04F-84853BE4DC30}"/>
    <hyperlink ref="E1458" r:id="rId1349" xr:uid="{05CC69A4-D463-454A-8B04-D4A47E0C445D}"/>
    <hyperlink ref="E1459" r:id="rId1350" xr:uid="{82740F5B-179B-44FA-ABC0-F252C82B9F21}"/>
    <hyperlink ref="E1460" r:id="rId1351" xr:uid="{8CFB7CD9-9EB9-4177-9B33-DF24301DF555}"/>
    <hyperlink ref="E1461" r:id="rId1352" xr:uid="{5F2A1AF1-66D5-44F0-998F-8B67CFEB56B5}"/>
    <hyperlink ref="E1462" r:id="rId1353" xr:uid="{DBF76695-29F9-4037-95F8-D99CA3D1B544}"/>
    <hyperlink ref="E1463" r:id="rId1354" xr:uid="{032244F4-C731-464F-B4D2-185FE804D5FE}"/>
    <hyperlink ref="E1464" r:id="rId1355" xr:uid="{B9A7A257-48B9-4C13-B4A3-925D1304B9F3}"/>
    <hyperlink ref="E1465" r:id="rId1356" xr:uid="{2A72B4B0-C362-4FB5-8274-7CC0C110049C}"/>
    <hyperlink ref="E1466" r:id="rId1357" xr:uid="{DB742563-C837-4430-BA82-53FA51075544}"/>
    <hyperlink ref="E1467" r:id="rId1358" xr:uid="{9A049BB6-45E2-4A0C-9E48-A65ABC767804}"/>
    <hyperlink ref="E1468" r:id="rId1359" xr:uid="{70D1DE97-F344-4CE5-BED0-4F55F1B14878}"/>
    <hyperlink ref="E1469" r:id="rId1360" xr:uid="{55ABCFC7-E668-4A80-99AE-6CFD1EA810F0}"/>
    <hyperlink ref="E1470" r:id="rId1361" xr:uid="{7E87397B-0FDC-4997-9272-704455DC7BEA}"/>
    <hyperlink ref="E1471" r:id="rId1362" xr:uid="{15FC1B42-B026-4024-88E0-2C99B92474DC}"/>
    <hyperlink ref="E1472" r:id="rId1363" xr:uid="{1DD920AD-4D2B-4FC6-A274-BAC0498C8AED}"/>
    <hyperlink ref="E1473" r:id="rId1364" xr:uid="{D682A79F-420A-4FCD-A977-02A8A400FF75}"/>
    <hyperlink ref="E1474" r:id="rId1365" xr:uid="{A8F48A7A-EDE6-4EB4-951F-B7983EB0AAF6}"/>
    <hyperlink ref="E1475" r:id="rId1366" xr:uid="{90D5CC21-553C-420C-B62C-CADBCF0C1B10}"/>
    <hyperlink ref="E1476" r:id="rId1367" xr:uid="{1352C4C7-47FE-45CC-969D-6E0ABF1A9667}"/>
    <hyperlink ref="E1477" r:id="rId1368" xr:uid="{1E55003D-D72B-43AD-BB7D-A0B76F456B0A}"/>
    <hyperlink ref="E1478" r:id="rId1369" xr:uid="{E0049E3D-4D4A-4220-ABD5-20EB25445669}"/>
    <hyperlink ref="E1479" r:id="rId1370" xr:uid="{1E632CDD-41CF-4341-8998-2DB9F0257444}"/>
    <hyperlink ref="E1480" r:id="rId1371" xr:uid="{67D9504C-DE0A-4859-BE64-D8A82435DB57}"/>
    <hyperlink ref="E1481" r:id="rId1372" xr:uid="{8DE6C10D-39A8-40BF-90C8-6A4F527AF13A}"/>
    <hyperlink ref="E1482" r:id="rId1373" xr:uid="{31169D19-4515-4DFA-8F46-18267A3F5E8D}"/>
    <hyperlink ref="E1483" r:id="rId1374" xr:uid="{180ECAB3-8EDE-475E-B909-AE0E01DE7C8C}"/>
    <hyperlink ref="E1484" r:id="rId1375" xr:uid="{84401C96-636E-4D2C-802A-4D2358F91DDB}"/>
    <hyperlink ref="E1485" r:id="rId1376" xr:uid="{22950725-B03A-4DEF-A473-199363D7FB11}"/>
    <hyperlink ref="E1486" r:id="rId1377" xr:uid="{8B166A17-F9AC-4509-B8D3-3C91BAC830B1}"/>
    <hyperlink ref="E1487" r:id="rId1378" xr:uid="{DAFFD387-84A3-4128-A71F-744D1B07CF6D}"/>
    <hyperlink ref="E1488" r:id="rId1379" xr:uid="{6E8A1571-1BD0-4788-923D-B820A6F9C0CB}"/>
    <hyperlink ref="E1489" r:id="rId1380" xr:uid="{14DC0DAE-ADF3-4DF4-AC1C-98761A748504}"/>
    <hyperlink ref="E1490" r:id="rId1381" xr:uid="{08EF0047-A637-4BBB-B528-D8960B065B3C}"/>
    <hyperlink ref="E1491" r:id="rId1382" xr:uid="{A4B1B09D-EEA8-4765-B35C-4149CCF3BF14}"/>
    <hyperlink ref="E1492" r:id="rId1383" xr:uid="{0BBD21FB-2616-44F0-8E2F-8666D7B49D41}"/>
    <hyperlink ref="E1493" r:id="rId1384" xr:uid="{374E0AEB-3BF9-4B2E-AF85-DDE2437A90A3}"/>
    <hyperlink ref="E1494" r:id="rId1385" xr:uid="{B0685CB3-555A-48C5-BC04-4C14C3F5EA01}"/>
    <hyperlink ref="E1495" r:id="rId1386" xr:uid="{D1807165-143E-44CE-A247-E714B638EF5B}"/>
    <hyperlink ref="E1496" r:id="rId1387" xr:uid="{26514787-2AFF-4213-A3A3-B8265C663A40}"/>
    <hyperlink ref="E1497" r:id="rId1388" xr:uid="{39FB34F0-693E-4029-BB17-7F7630713A31}"/>
    <hyperlink ref="E1498" r:id="rId1389" xr:uid="{9607F099-A110-444B-80E6-F7DCF5B5A828}"/>
    <hyperlink ref="E1499" r:id="rId1390" xr:uid="{D4345A2A-49F0-4BCE-AA5B-23C5CAF24774}"/>
    <hyperlink ref="E1500" r:id="rId1391" xr:uid="{5E08DD04-A11E-4B1D-9C32-51294A5D9AF0}"/>
    <hyperlink ref="E1501" r:id="rId1392" xr:uid="{441BAA32-A9DE-4FCC-8B6B-54942C9C08F3}"/>
    <hyperlink ref="E1502" r:id="rId1393" xr:uid="{EA6A7C62-3CF4-4B04-8EB1-86BD0DB659D9}"/>
    <hyperlink ref="E1503" r:id="rId1394" xr:uid="{B84A992F-D004-40D9-B340-70080B3A6446}"/>
    <hyperlink ref="E1504" r:id="rId1395" xr:uid="{A7A3CCE7-C83E-4E6C-B490-C6A8F71F7E2D}"/>
    <hyperlink ref="E1505" r:id="rId1396" xr:uid="{03DB7525-6A07-42F2-970A-ED40DE3A1AB7}"/>
    <hyperlink ref="E1506" r:id="rId1397" xr:uid="{A9C7263B-2316-41A4-8CD4-05244BEAB97F}"/>
    <hyperlink ref="E1507" r:id="rId1398" xr:uid="{142D04D6-7F60-4B05-A93E-C9EB53735AC4}"/>
    <hyperlink ref="E1508" r:id="rId1399" xr:uid="{2C87DBB2-AA15-48DC-9B6C-9DD0F2F0542E}"/>
    <hyperlink ref="E1509" r:id="rId1400" xr:uid="{93282656-7D66-4794-BFC2-32BC840539D0}"/>
    <hyperlink ref="E1510" r:id="rId1401" xr:uid="{A5433C1D-DAF4-4ECF-BDD6-6BCA222B9A80}"/>
    <hyperlink ref="E1511" r:id="rId1402" xr:uid="{CA83CF40-436E-4AE6-9FD6-2310E255ED00}"/>
    <hyperlink ref="E1512" r:id="rId1403" xr:uid="{7410DAD3-E03E-4AAA-96A7-2480E10C0C66}"/>
    <hyperlink ref="E1513" r:id="rId1404" xr:uid="{59BBB9A6-084C-4415-AB25-F3B060953733}"/>
    <hyperlink ref="E1514" r:id="rId1405" xr:uid="{438FF97B-01C8-490A-BFA5-1D0A07CF9436}"/>
    <hyperlink ref="E1515" r:id="rId1406" xr:uid="{17D1002B-4FEE-4BC9-8E97-8B1439AE8305}"/>
    <hyperlink ref="E1516" r:id="rId1407" xr:uid="{83C926E0-9340-4EF0-B6DE-2F9823EC12BE}"/>
    <hyperlink ref="E1517" r:id="rId1408" xr:uid="{D7DF4A5A-3BFF-4198-9DDF-46A55FC6109B}"/>
    <hyperlink ref="E1518" r:id="rId1409" xr:uid="{9B66DFE3-5E21-4E7B-AE9C-9088E1BCA111}"/>
    <hyperlink ref="E1519" r:id="rId1410" xr:uid="{315D14EE-64A9-4C68-B0E5-02FD2818892B}"/>
    <hyperlink ref="E1520" r:id="rId1411" xr:uid="{DD266602-CBA3-46EA-B3FE-28A7A1DC1B4C}"/>
    <hyperlink ref="E1521" r:id="rId1412" xr:uid="{7CA13D85-D544-46DE-833F-B8C64495C207}"/>
    <hyperlink ref="E1522" r:id="rId1413" xr:uid="{8D56ACE2-B49B-445B-9170-CB8327795C1C}"/>
    <hyperlink ref="E1523" r:id="rId1414" xr:uid="{E21ED2A2-502E-4FD2-9F28-C018BEDF7725}"/>
    <hyperlink ref="E1524" r:id="rId1415" xr:uid="{4A7010E3-D3F7-4AA7-860F-6CAE7BD3433A}"/>
    <hyperlink ref="E1525" r:id="rId1416" xr:uid="{ED77DB85-1383-4977-83CD-D3BC63CE7BC6}"/>
    <hyperlink ref="E1526" r:id="rId1417" xr:uid="{41A5E3E2-9303-4F11-991C-163A8599FCD7}"/>
    <hyperlink ref="E1527" r:id="rId1418" xr:uid="{F5EF5050-B846-4205-8009-F427D443D215}"/>
    <hyperlink ref="E1528" r:id="rId1419" xr:uid="{3C96D35F-CA10-4B05-B67C-B2FDC5A4DFE2}"/>
    <hyperlink ref="E1529" r:id="rId1420" xr:uid="{7EFC9B16-6E5A-447E-8B35-C97874FA60AA}"/>
    <hyperlink ref="E1530" r:id="rId1421" xr:uid="{3FC333FA-4A16-4CEA-95C3-A5390BDF4290}"/>
    <hyperlink ref="E1531" r:id="rId1422" xr:uid="{AA421BA1-27C6-4775-9006-5380C643FED9}"/>
    <hyperlink ref="E1532" r:id="rId1423" xr:uid="{970858B3-72A4-4123-84B6-E77C34A7F8F7}"/>
    <hyperlink ref="E1533" r:id="rId1424" xr:uid="{884E7CE9-F93F-4417-9041-B91CABAA51CB}"/>
    <hyperlink ref="E1534" r:id="rId1425" xr:uid="{5A271A47-412B-4858-B012-30B113350783}"/>
    <hyperlink ref="E1535" r:id="rId1426" xr:uid="{A1C8B080-1392-4CB7-8315-C6C2138FE1C6}"/>
    <hyperlink ref="E1536" r:id="rId1427" xr:uid="{4C78F942-0445-4F83-8040-79E2AC01353B}"/>
    <hyperlink ref="E1537" r:id="rId1428" xr:uid="{FDA91501-940A-414A-8AE7-4F91F55A6D05}"/>
    <hyperlink ref="E1538" r:id="rId1429" xr:uid="{C3559E16-1366-44BA-9F58-A0C5C20E8B32}"/>
    <hyperlink ref="E1539" r:id="rId1430" xr:uid="{B90D36F7-0091-4F22-9152-286A917EA1FF}"/>
    <hyperlink ref="E1540" r:id="rId1431" xr:uid="{D873FEAD-F858-413F-B980-AE591BA4399B}"/>
    <hyperlink ref="E1541" r:id="rId1432" xr:uid="{C174FB34-8607-4523-9A49-44B560770641}"/>
    <hyperlink ref="E1542" r:id="rId1433" xr:uid="{52EED22E-B3B7-4306-8511-E72AAF944671}"/>
    <hyperlink ref="E1543" r:id="rId1434" xr:uid="{193BBCC6-AA1F-48B7-9B4A-B390CC03A741}"/>
    <hyperlink ref="E1544" r:id="rId1435" xr:uid="{4240A1C9-BC16-4962-8AE8-0963E0DDD505}"/>
    <hyperlink ref="E1545" r:id="rId1436" xr:uid="{2192BF24-2CB6-4383-981D-88FA8B7E9649}"/>
    <hyperlink ref="E1546" r:id="rId1437" xr:uid="{599B7621-2E82-4D5C-ACE0-71A2920BCB34}"/>
    <hyperlink ref="E1547" r:id="rId1438" xr:uid="{580EDE3D-B57A-4EC4-87C7-2458FDB95CD2}"/>
    <hyperlink ref="E1548" r:id="rId1439" xr:uid="{09BD775B-74D3-48FB-82B0-029AFD6CD51C}"/>
    <hyperlink ref="E1549" r:id="rId1440" xr:uid="{88490CB9-C5B2-4E6E-9101-66BA9F641288}"/>
    <hyperlink ref="E1550" r:id="rId1441" xr:uid="{75CC4C81-2C8D-4D17-89D6-EEF1928BA748}"/>
    <hyperlink ref="E1551" r:id="rId1442" xr:uid="{7D78398D-8AAE-46C6-A566-A6D865594F90}"/>
    <hyperlink ref="E1552" r:id="rId1443" xr:uid="{A8EB9765-ECF8-4ADD-8B11-E1B5903EBD08}"/>
    <hyperlink ref="E1553" r:id="rId1444" xr:uid="{7DF77476-33EB-435C-AB97-850A7FA0FE84}"/>
    <hyperlink ref="E1554" r:id="rId1445" xr:uid="{085ECF4E-563E-4A40-8527-3D267AF9E25F}"/>
    <hyperlink ref="E1555" r:id="rId1446" xr:uid="{8E6B53C5-E3AA-4036-BC64-F6E3A28F4530}"/>
    <hyperlink ref="E1556" r:id="rId1447" xr:uid="{9316790B-1874-44D5-85F3-5FF3F4BA3CCA}"/>
    <hyperlink ref="E1557" r:id="rId1448" xr:uid="{A4E96E5E-C5EA-4963-BCFE-9143C81FC8ED}"/>
    <hyperlink ref="E1558" r:id="rId1449" xr:uid="{EEDE3A6D-7997-4860-A3D9-989A46BE0AED}"/>
    <hyperlink ref="E1559" r:id="rId1450" xr:uid="{BCA5573C-C122-42E8-B118-E147BB0A990F}"/>
    <hyperlink ref="E1560" r:id="rId1451" xr:uid="{F3CA0F8A-C0E3-4B7C-8D69-A31C3709929C}"/>
    <hyperlink ref="E1561" r:id="rId1452" xr:uid="{105311AD-BAF2-42C3-B1A2-869B8F606D1C}"/>
    <hyperlink ref="E1562" r:id="rId1453" xr:uid="{751B8C85-5A3B-416C-844F-5939598E83DA}"/>
    <hyperlink ref="E1563" r:id="rId1454" xr:uid="{09A69006-BF73-4F5D-A5E6-3F1DDBA7F9BC}"/>
    <hyperlink ref="E1564" r:id="rId1455" xr:uid="{36E11290-CE2A-4AA0-8620-44FC0F88D403}"/>
    <hyperlink ref="E1565" r:id="rId1456" xr:uid="{FE01BC84-ECDE-477B-96AE-C8695C3C8FF1}"/>
    <hyperlink ref="E1566" r:id="rId1457" xr:uid="{FFBD211D-B4ED-4657-9B2C-EAFD506A7647}"/>
    <hyperlink ref="E1567" r:id="rId1458" xr:uid="{CA5BDC1A-5405-48F4-9E38-7A19CEC2046B}"/>
    <hyperlink ref="E1568" r:id="rId1459" xr:uid="{6BFB86A4-E515-4EAB-BFD5-BC4F86330906}"/>
    <hyperlink ref="E1569" r:id="rId1460" xr:uid="{274162AE-B7E2-4AD1-ABA8-BC2760A9D02E}"/>
    <hyperlink ref="E1570" r:id="rId1461" xr:uid="{2D9179D9-BD46-40A3-A63D-9FEB65BC3DF0}"/>
    <hyperlink ref="E1571" r:id="rId1462" xr:uid="{586DEA49-D489-4A8A-B00D-BF3407A826B6}"/>
    <hyperlink ref="E1572" r:id="rId1463" xr:uid="{705A9473-BB1E-4052-86FB-0B9A3A445F3A}"/>
    <hyperlink ref="E1573" r:id="rId1464" xr:uid="{24CBA6C0-E666-47C1-9A55-FD25A0B03D9E}"/>
    <hyperlink ref="E1574" r:id="rId1465" xr:uid="{A4AE14FA-D453-4947-9F24-300187F5A4BB}"/>
    <hyperlink ref="E1575" r:id="rId1466" xr:uid="{E730D62F-47D3-45DE-8829-556FBEA81D00}"/>
    <hyperlink ref="E1576" r:id="rId1467" xr:uid="{D5290D63-69DC-4955-A008-6F2EE925B4CB}"/>
    <hyperlink ref="E1577" r:id="rId1468" xr:uid="{9B4C52DE-D7ED-4E30-BC42-EFC85759C99A}"/>
    <hyperlink ref="E1578" r:id="rId1469" xr:uid="{2A63CDD5-AB6E-44EE-8B3A-89B082821B1E}"/>
    <hyperlink ref="E1579" r:id="rId1470" xr:uid="{50508A2C-DAA8-4ED6-97FD-80D8E4208EB7}"/>
    <hyperlink ref="E1580" r:id="rId1471" xr:uid="{8D4102EE-F4D3-466A-A347-F763F4A33A0D}"/>
    <hyperlink ref="E1581" r:id="rId1472" xr:uid="{F6808B0F-B958-46D1-AEB9-327196D44277}"/>
    <hyperlink ref="E1582" r:id="rId1473" xr:uid="{95EDB3E5-73F6-439A-8142-B2281FB6B4C9}"/>
    <hyperlink ref="E1583" r:id="rId1474" xr:uid="{31B52B95-F21B-423C-A072-B7EF2E00694E}"/>
    <hyperlink ref="E1584" r:id="rId1475" xr:uid="{3D813232-9573-4268-997C-5926536754C6}"/>
    <hyperlink ref="E1585" r:id="rId1476" xr:uid="{42C61062-E2A8-4B63-9A87-F83189450D31}"/>
    <hyperlink ref="E1586" r:id="rId1477" xr:uid="{F259AA19-F9F7-49CA-8C19-BA84F620320C}"/>
    <hyperlink ref="E1587" r:id="rId1478" xr:uid="{6564BDDE-95EA-42D3-92E0-9B4605B6FE2A}"/>
    <hyperlink ref="E1588" r:id="rId1479" xr:uid="{9BC9E26D-65D7-4E94-A7AB-6A5DD1F76AAA}"/>
    <hyperlink ref="E1589" r:id="rId1480" xr:uid="{B3C7E22D-A158-4A8F-95B3-7B10B651753B}"/>
    <hyperlink ref="E1590" r:id="rId1481" xr:uid="{48AF6005-A60D-42AD-ADEE-216456053D49}"/>
    <hyperlink ref="E1591" r:id="rId1482" xr:uid="{D165D246-1BC3-4A08-804D-0EBE4C739EF3}"/>
    <hyperlink ref="E1592" r:id="rId1483" xr:uid="{162FD8EC-72C8-45C0-B4A9-2EBEDE125C06}"/>
    <hyperlink ref="E1593" r:id="rId1484" xr:uid="{186FD910-806F-4979-8D89-FD35A000ADAF}"/>
    <hyperlink ref="E1594" r:id="rId1485" xr:uid="{FC1E8297-598B-4AF0-85BF-29FF69D3FA7D}"/>
    <hyperlink ref="E1595" r:id="rId1486" xr:uid="{50146A5C-EC64-47D6-A0B8-5E7DEB36D272}"/>
    <hyperlink ref="E1596" r:id="rId1487" xr:uid="{C2333033-F337-44E1-81EE-A91BB34F8B93}"/>
    <hyperlink ref="E1597" r:id="rId1488" xr:uid="{5E25E710-26B8-4FD0-AE87-D9BD119F41E3}"/>
    <hyperlink ref="E1598" r:id="rId1489" xr:uid="{D939F683-C737-4E07-A172-B8A1C3FFA8ED}"/>
    <hyperlink ref="E1599" r:id="rId1490" xr:uid="{3D294DAA-EE4A-43A9-BBF3-99E906090F07}"/>
    <hyperlink ref="E1600" r:id="rId1491" xr:uid="{476092C5-5DD2-4246-9CC2-1A0088934D74}"/>
    <hyperlink ref="E1601" r:id="rId1492" xr:uid="{D6DB82B4-6FD7-441B-A694-753D50B9F591}"/>
    <hyperlink ref="E1602" r:id="rId1493" xr:uid="{950838F0-7F68-4E64-A1D1-A1CEDA34075B}"/>
    <hyperlink ref="E1603" r:id="rId1494" xr:uid="{FE3FDDAF-D49C-429B-90DF-9D1F7F1733FE}"/>
    <hyperlink ref="E1604" r:id="rId1495" xr:uid="{CE17EBCA-59DE-4BA2-AC59-F338B3E87C75}"/>
    <hyperlink ref="E1605" r:id="rId1496" xr:uid="{364EF35E-8D63-476D-857D-EED93202E9E6}"/>
    <hyperlink ref="E1606" r:id="rId1497" xr:uid="{E36ED4FD-7D01-402B-A341-6E08A92190B3}"/>
    <hyperlink ref="E1607" r:id="rId1498" xr:uid="{E0FC30EA-0913-4130-B798-654D8AB36D2F}"/>
    <hyperlink ref="E1608" r:id="rId1499" xr:uid="{9D5161AD-AA51-4ED3-AADC-D3AD584698BB}"/>
    <hyperlink ref="E1609" r:id="rId1500" xr:uid="{6940F19F-CBFF-4A7D-9571-B0D37BE30CED}"/>
    <hyperlink ref="E1610" r:id="rId1501" xr:uid="{ED1CF217-F0D0-441B-B891-9ED27386ED8F}"/>
    <hyperlink ref="E1611" r:id="rId1502" xr:uid="{834CFB7E-9E1E-40EF-98A7-664C3359FAB3}"/>
    <hyperlink ref="E1612" r:id="rId1503" xr:uid="{C173EA14-F1BA-4021-B0AA-E5E3E3D98ADB}"/>
    <hyperlink ref="E1613" r:id="rId1504" xr:uid="{67DDFF06-F629-4D9F-ABBB-434EECF1CB82}"/>
    <hyperlink ref="E1614" r:id="rId1505" xr:uid="{7136A6DB-989F-47E8-9B34-9416F171173C}"/>
    <hyperlink ref="E1615" r:id="rId1506" xr:uid="{6B9B2FD6-3B8E-4F2F-9F46-CDD0B8C4B927}"/>
    <hyperlink ref="E1616" r:id="rId1507" xr:uid="{6A8B466C-63FE-44AE-8782-4FACE1971C7B}"/>
    <hyperlink ref="E1617" r:id="rId1508" xr:uid="{030174AB-C441-483E-A7BA-5199FC1079EA}"/>
    <hyperlink ref="E1618" r:id="rId1509" xr:uid="{70348A3B-D964-4D15-B6A3-7E219F401312}"/>
    <hyperlink ref="E1619" r:id="rId1510" xr:uid="{0A0A4812-C4B6-499D-B689-2DB2D25CBD09}"/>
    <hyperlink ref="E1620" r:id="rId1511" xr:uid="{A1FA688F-7AAA-47C2-91AC-16550D998A09}"/>
    <hyperlink ref="E1621" r:id="rId1512" xr:uid="{F34BAA34-D6D5-4E0A-AB57-5E1BB1210EB3}"/>
    <hyperlink ref="E1622" r:id="rId1513" xr:uid="{54CA7BFE-AC0D-446E-B34B-ECE9E44EDED6}"/>
    <hyperlink ref="E1623" r:id="rId1514" xr:uid="{52B550EA-7354-47C3-A152-B7902683E614}"/>
    <hyperlink ref="E1624" r:id="rId1515" xr:uid="{FF9BE9A5-1DD6-4743-8346-C86E4BA52D1F}"/>
    <hyperlink ref="E1625" r:id="rId1516" xr:uid="{07B643E7-771F-4E26-9B0E-EEC04691C5CC}"/>
    <hyperlink ref="E1626" r:id="rId1517" xr:uid="{76FD6045-59E9-4210-BCCD-1DACC56228ED}"/>
    <hyperlink ref="E1627" r:id="rId1518" xr:uid="{386646E8-5700-4E0C-A887-184115F6AD24}"/>
    <hyperlink ref="E1628" r:id="rId1519" xr:uid="{CFF55511-8CFB-437C-A507-7A9E6BA7FE74}"/>
    <hyperlink ref="E1629" r:id="rId1520" xr:uid="{4F373F39-6A71-402E-A3CA-9E005ECB7373}"/>
    <hyperlink ref="E1630" r:id="rId1521" xr:uid="{808B53F2-3FAB-4846-8B25-517CD239E613}"/>
    <hyperlink ref="E1631" r:id="rId1522" xr:uid="{EBEB0F59-3218-4D1D-B8CA-2CF16406157F}"/>
    <hyperlink ref="E1632" r:id="rId1523" xr:uid="{D2E48061-ACD9-4665-ACD2-F5DF1289719E}"/>
    <hyperlink ref="E1633" r:id="rId1524" xr:uid="{42622D02-4A1C-4CD1-91AE-FE67B2CECE88}"/>
    <hyperlink ref="E1634" r:id="rId1525" xr:uid="{F68056C5-26DF-41E6-BC6C-D142C9D266D5}"/>
    <hyperlink ref="E1635" r:id="rId1526" xr:uid="{B5A29EF3-12F4-47D6-B189-C8F4F8BEA541}"/>
    <hyperlink ref="E1636" r:id="rId1527" xr:uid="{6AF37551-6311-4BBA-BCB0-A8ACC28195A5}"/>
    <hyperlink ref="E1637" r:id="rId1528" xr:uid="{DC30CA69-AEA8-4A2F-A3BD-5E0F4B8A7AF2}"/>
    <hyperlink ref="E1638" r:id="rId1529" xr:uid="{F44CAE63-C067-4E05-B619-89A7FABDB033}"/>
    <hyperlink ref="E1639" r:id="rId1530" xr:uid="{240087F9-F318-4034-B4B5-25950FE5F28A}"/>
    <hyperlink ref="E1640" r:id="rId1531" xr:uid="{A21F779E-4FD3-4072-B8D2-A33CC4B18493}"/>
    <hyperlink ref="E1641" r:id="rId1532" xr:uid="{93CE6258-DC62-4B21-A56B-20941C87B1EC}"/>
    <hyperlink ref="E1642" r:id="rId1533" xr:uid="{F50BF9D5-A976-4B9F-A06E-491C1903A092}"/>
    <hyperlink ref="E1643" r:id="rId1534" xr:uid="{DAA4518F-1D2F-4086-B353-5F7FFB492A86}"/>
    <hyperlink ref="E1644" r:id="rId1535" xr:uid="{FB20C441-210F-4017-AAF6-8006B2EA9745}"/>
    <hyperlink ref="E1645" r:id="rId1536" xr:uid="{90978763-4A1D-4922-ACB4-7516CB752F7D}"/>
    <hyperlink ref="E1646" r:id="rId1537" xr:uid="{9AEE7321-1EFE-492D-A53C-794E59F5D811}"/>
    <hyperlink ref="E1647" r:id="rId1538" xr:uid="{47C5D5E5-5FED-46D4-85A4-936B7879474F}"/>
    <hyperlink ref="E1648" r:id="rId1539" xr:uid="{A3E234CE-E941-4890-A7E8-A1E21371FFEE}"/>
    <hyperlink ref="E1649" r:id="rId1540" xr:uid="{C224F4A6-9D2A-48EA-92AA-BE92E3BE4ED6}"/>
    <hyperlink ref="E1650" r:id="rId1541" xr:uid="{DAD25253-935B-4CE9-ADBF-B683C00D9394}"/>
    <hyperlink ref="E1651" r:id="rId1542" xr:uid="{AD21644B-E58E-40AE-9EAB-B3C0E084F449}"/>
    <hyperlink ref="E1652" r:id="rId1543" xr:uid="{0E20756C-1E58-4D20-B2F5-8E15B4850A5D}"/>
    <hyperlink ref="E1653" r:id="rId1544" xr:uid="{265E8277-08E5-40AD-8C2D-800A8726A571}"/>
    <hyperlink ref="E1654" r:id="rId1545" xr:uid="{8B22A548-EC84-42AC-A132-C66867C504CC}"/>
    <hyperlink ref="E1655" r:id="rId1546" xr:uid="{908D9DF2-1407-45E0-A1E9-5CF53AA96157}"/>
    <hyperlink ref="E1656" r:id="rId1547" xr:uid="{8A738A1B-D3CC-4D14-B28D-56A040F25A47}"/>
    <hyperlink ref="E1657" r:id="rId1548" xr:uid="{E71ECFF3-99F6-47A0-A2E7-F9BEC9C71C78}"/>
    <hyperlink ref="E1658" r:id="rId1549" xr:uid="{126DCEE3-AE12-4F6B-AB40-F71870424F6E}"/>
    <hyperlink ref="E1659" r:id="rId1550" xr:uid="{E5C84932-DCD1-43EF-8C0B-1477263B4497}"/>
    <hyperlink ref="E1660" r:id="rId1551" xr:uid="{4421C474-C0E9-4B33-9C97-3E6E19F2DC84}"/>
    <hyperlink ref="E1661" r:id="rId1552" xr:uid="{87DA6E49-013A-4F6E-BB1D-63120776F569}"/>
    <hyperlink ref="E1662" r:id="rId1553" xr:uid="{4BE45509-74B6-4245-BB80-A2845F5CADF1}"/>
    <hyperlink ref="E1663" r:id="rId1554" xr:uid="{78A264B6-2A6E-401D-87B2-D0DCC16747F4}"/>
    <hyperlink ref="E1664" r:id="rId1555" xr:uid="{01E6B2E5-4435-413F-9D6B-B5C62E63F444}"/>
    <hyperlink ref="E1665" r:id="rId1556" xr:uid="{85DE6735-C140-4955-96AB-86148DE46F3D}"/>
    <hyperlink ref="E1666" r:id="rId1557" xr:uid="{AE648089-F79E-4644-ABC5-D784286D7724}"/>
    <hyperlink ref="E1667" r:id="rId1558" xr:uid="{FA2248C0-FA38-4E0F-9F63-FD787FEA34AC}"/>
    <hyperlink ref="E1668" r:id="rId1559" xr:uid="{2D9B51E7-0C09-483F-A4A0-D19A468239CC}"/>
    <hyperlink ref="E1669" r:id="rId1560" xr:uid="{F330684A-02F1-4AC1-88C6-1675A001CD71}"/>
    <hyperlink ref="E1670" r:id="rId1561" xr:uid="{C4F9B168-CF70-4ED9-AD36-EF72287FD393}"/>
    <hyperlink ref="E1671" r:id="rId1562" xr:uid="{2B55A5CE-17EA-4BFB-8A63-8F738C7EDD3E}"/>
    <hyperlink ref="E1672" r:id="rId1563" xr:uid="{F359978D-220D-4FEC-8FF3-80CF17EB6F37}"/>
    <hyperlink ref="E1673" r:id="rId1564" xr:uid="{842A6A6C-E4C3-4564-AF8A-D9065ED5317A}"/>
    <hyperlink ref="E1674" r:id="rId1565" xr:uid="{23A7227B-FA3E-4B6F-A921-44C30A465EAA}"/>
    <hyperlink ref="E1675" r:id="rId1566" xr:uid="{5513ADC2-01C5-440B-B269-6CF91BAECBE4}"/>
    <hyperlink ref="E1676" r:id="rId1567" xr:uid="{0DC33B6F-F590-4EAD-89F6-FFA4669DF754}"/>
    <hyperlink ref="E1677" r:id="rId1568" xr:uid="{91579802-ABD3-4F66-B200-E36BA2C150F8}"/>
    <hyperlink ref="E1678" r:id="rId1569" xr:uid="{05FF76C4-EFAC-4C3D-80B5-44ADFA8529EA}"/>
    <hyperlink ref="E1679" r:id="rId1570" xr:uid="{CD8E0361-721E-4FC8-B981-996B43202F2B}"/>
    <hyperlink ref="E1680" r:id="rId1571" xr:uid="{EFDA6044-C838-42E4-AF71-F4E82E0FF147}"/>
    <hyperlink ref="E1681" r:id="rId1572" xr:uid="{9D2E9CA5-A277-4AE5-AE7A-BCDA85E61411}"/>
    <hyperlink ref="E1682" r:id="rId1573" xr:uid="{55FF4D73-F8C3-43A2-B37F-A5F77E053679}"/>
    <hyperlink ref="E1683" r:id="rId1574" xr:uid="{71A8ABBD-A2F8-47A3-83A5-2E991D16886F}"/>
    <hyperlink ref="E1684" r:id="rId1575" xr:uid="{420A0D53-D8D8-4FF6-A410-B92112F14018}"/>
    <hyperlink ref="E1685" r:id="rId1576" xr:uid="{93F66177-9077-4454-B23E-3A8342E97C80}"/>
    <hyperlink ref="E1686" r:id="rId1577" xr:uid="{0443EB6D-D9B1-4950-A86E-FFACD82960CA}"/>
    <hyperlink ref="E1687" r:id="rId1578" xr:uid="{B49A043A-7ADE-465C-8FDC-747497C99CEA}"/>
    <hyperlink ref="E1688" r:id="rId1579" xr:uid="{5CCBE685-0CC2-495E-8D3A-7DCDB0182A83}"/>
    <hyperlink ref="E1689" r:id="rId1580" xr:uid="{26E9FAB0-12A9-47D1-B089-CEB147366887}"/>
    <hyperlink ref="E1690" r:id="rId1581" xr:uid="{80B89CD7-C528-481B-ABAB-BE38BE036F1F}"/>
    <hyperlink ref="E1691" r:id="rId1582" xr:uid="{0B074B6A-1C34-4C29-AA77-8003EE806363}"/>
    <hyperlink ref="E1692" r:id="rId1583" xr:uid="{00B5ECD4-C24F-4B8A-AB33-62205ED2B7E1}"/>
    <hyperlink ref="E1693" r:id="rId1584" xr:uid="{84E3F618-AFFB-4E02-B0AB-05AAB4038025}"/>
    <hyperlink ref="E1694" r:id="rId1585" xr:uid="{7F81849A-48A0-467A-A90A-B43730D76B88}"/>
    <hyperlink ref="E1695" r:id="rId1586" xr:uid="{BB3CF2DA-A396-4FB4-9A00-0D396F94CEF2}"/>
    <hyperlink ref="E1696" r:id="rId1587" xr:uid="{A78318D3-92B2-4851-B4B9-554789B6AA22}"/>
    <hyperlink ref="E1697" r:id="rId1588" xr:uid="{F9027925-D780-4C13-931A-EAB133B0CA93}"/>
    <hyperlink ref="E1698" r:id="rId1589" xr:uid="{276D8C50-F5DE-4589-8C1F-876EA797B77B}"/>
    <hyperlink ref="E1699" r:id="rId1590" xr:uid="{F5DEC116-0221-4734-BA5F-BE45BEC4123C}"/>
    <hyperlink ref="E1700" r:id="rId1591" xr:uid="{F0A831EE-6121-406A-A9E9-4EED46AFB326}"/>
    <hyperlink ref="E1701" r:id="rId1592" xr:uid="{FD87DF5D-7260-4037-84EA-3F171163882F}"/>
    <hyperlink ref="E1702" r:id="rId1593" xr:uid="{4FADE4C5-7CD9-490A-B608-C2FCF4672AA2}"/>
    <hyperlink ref="E1703" r:id="rId1594" xr:uid="{D41FF246-2D90-490C-AC65-EEB2EBC482D9}"/>
    <hyperlink ref="E1704" r:id="rId1595" xr:uid="{ED07EDF0-E8F7-4952-B52F-334F8BDDF612}"/>
    <hyperlink ref="E1705" r:id="rId1596" xr:uid="{0D1ED8C1-FD91-439E-8251-75B235146AD4}"/>
    <hyperlink ref="E1706" r:id="rId1597" xr:uid="{AFD0AE34-3B45-409B-90FD-201B405958D0}"/>
    <hyperlink ref="E1707" r:id="rId1598" xr:uid="{9EC2E06D-2847-4B20-9FCD-D54966F199C7}"/>
    <hyperlink ref="E1708" r:id="rId1599" xr:uid="{FE9EEF17-8874-483A-BFE6-D876EDA3AC47}"/>
    <hyperlink ref="E1709" r:id="rId1600" xr:uid="{F5905392-3355-44BC-8F8F-CB618CE65103}"/>
    <hyperlink ref="E1710" r:id="rId1601" xr:uid="{C55823CB-B28C-4A5E-B007-A3FA5C24FDCB}"/>
    <hyperlink ref="E1711" r:id="rId1602" xr:uid="{3FF2B902-E3CF-4AC2-B050-1859FA4F4F01}"/>
    <hyperlink ref="E1712" r:id="rId1603" xr:uid="{5E5F2E37-C013-4155-AC76-E648F1B96617}"/>
    <hyperlink ref="E1713" r:id="rId1604" xr:uid="{9EF6EA8D-DA4C-48CA-8862-ECA0881B2A11}"/>
    <hyperlink ref="E1714" r:id="rId1605" xr:uid="{BC84EB59-053F-44A7-BAE7-2DAC31C94A3D}"/>
    <hyperlink ref="E1715" r:id="rId1606" xr:uid="{66264145-B638-40C5-A0DB-7432076DC9EC}"/>
    <hyperlink ref="E1716" r:id="rId1607" xr:uid="{5388B3CC-0E3D-4495-A726-5FFB5B4393FC}"/>
    <hyperlink ref="E1717" r:id="rId1608" xr:uid="{5781A62C-43F6-4ED9-9E38-FDD882CA1E7E}"/>
    <hyperlink ref="E1718" r:id="rId1609" xr:uid="{336CFC6D-7AB2-4847-8A6A-DC53B5D0AE59}"/>
    <hyperlink ref="E1719" r:id="rId1610" xr:uid="{B388AEF3-5ADF-45D9-B6E0-16E1FD946905}"/>
    <hyperlink ref="E1720" r:id="rId1611" xr:uid="{B7EF8D5B-0E6F-49BD-99EF-12A3FD7D0E9B}"/>
    <hyperlink ref="E1721" r:id="rId1612" xr:uid="{8A4C5F59-AA45-4570-A7AD-C5A428CDBF43}"/>
    <hyperlink ref="E1722" r:id="rId1613" xr:uid="{106BD509-6980-4FE0-A954-DF8A2FD4F171}"/>
    <hyperlink ref="E1723" r:id="rId1614" xr:uid="{3993ED53-00E8-4FEA-8995-2CE6AE7AD932}"/>
    <hyperlink ref="E1724" r:id="rId1615" xr:uid="{1AFAF0FD-E0F2-4925-94E8-BE304C2865FF}"/>
    <hyperlink ref="E1725" r:id="rId1616" xr:uid="{6BCAE773-1CEB-4D55-8C84-D59D06A9A7DD}"/>
    <hyperlink ref="E1726" r:id="rId1617" xr:uid="{DCBE45E6-178E-438A-885D-B2E30A4F0EF7}"/>
    <hyperlink ref="E1727" r:id="rId1618" xr:uid="{D92CC4D5-E58E-4A94-A47B-D99B1247C807}"/>
    <hyperlink ref="E1728" r:id="rId1619" xr:uid="{B2223283-2DB5-4FEB-9E8F-54D0F713F3FE}"/>
    <hyperlink ref="E1729" r:id="rId1620" xr:uid="{7D4F4535-C023-4FE4-9421-C4DF8CD86AE0}"/>
    <hyperlink ref="E1730" r:id="rId1621" xr:uid="{8433E896-9BBE-4CA4-AACB-AD4FC4EB12A6}"/>
    <hyperlink ref="E1731" r:id="rId1622" xr:uid="{CEB70F7B-807F-4D5C-B754-CD17988D03EA}"/>
    <hyperlink ref="E1732" r:id="rId1623" xr:uid="{ADE1AAC7-47F7-4427-9C1E-9118E8112745}"/>
    <hyperlink ref="E1733" r:id="rId1624" xr:uid="{7F98D38D-9870-4E0A-9C10-255C61B921B2}"/>
    <hyperlink ref="E1734" r:id="rId1625" xr:uid="{066BCFC7-49B0-4712-9211-65D165D1C356}"/>
    <hyperlink ref="E1735" r:id="rId1626" xr:uid="{53D2275C-D5F9-47D0-8769-22B4334662E1}"/>
    <hyperlink ref="E1736" r:id="rId1627" xr:uid="{727E0EEB-4C14-4B8E-BA2C-12BCE8C6D0D1}"/>
    <hyperlink ref="E1737" r:id="rId1628" xr:uid="{F1463DB2-B807-4D73-8F11-36E6B075BED1}"/>
    <hyperlink ref="E1738" r:id="rId1629" xr:uid="{B6F3D898-CD09-4C99-AD7E-417F4CD243CA}"/>
    <hyperlink ref="E1739" r:id="rId1630" xr:uid="{50BB719B-E723-4840-BA03-1116D31105CB}"/>
    <hyperlink ref="E1740" r:id="rId1631" xr:uid="{27D7BD74-D73A-4637-9305-0AFF3257540E}"/>
    <hyperlink ref="E1741" r:id="rId1632" xr:uid="{EDDF625A-BB20-4D03-B950-05E563621493}"/>
    <hyperlink ref="E1742" r:id="rId1633" xr:uid="{393E4E3C-0A76-43A2-9B0A-1C79871445A0}"/>
    <hyperlink ref="E1743" r:id="rId1634" xr:uid="{1057CA12-912F-489F-9502-2D3D05500C02}"/>
    <hyperlink ref="E1744" r:id="rId1635" xr:uid="{B603B01C-BFBB-46A7-A3E7-E803C3A41B1E}"/>
    <hyperlink ref="E1745" r:id="rId1636" xr:uid="{8837FB6C-5C66-47BC-B464-C891763C158E}"/>
    <hyperlink ref="E1746" r:id="rId1637" xr:uid="{972F52A8-56C9-4044-89C6-02E552C46B65}"/>
    <hyperlink ref="E1747" r:id="rId1638" xr:uid="{90849800-B711-46B2-B92E-B754234F2617}"/>
    <hyperlink ref="E1748" r:id="rId1639" xr:uid="{6CB6C951-D513-4073-9ADE-07E824EDE508}"/>
    <hyperlink ref="E1749" r:id="rId1640" xr:uid="{DC709ABC-74C2-4ECD-9298-13900569216A}"/>
    <hyperlink ref="E1750" r:id="rId1641" xr:uid="{8CCA1DA3-D7F7-4B52-B030-FC856E575798}"/>
    <hyperlink ref="E1751" r:id="rId1642" xr:uid="{C720091B-28C0-4697-9F9A-1C17C2CCE6CA}"/>
    <hyperlink ref="E1752" r:id="rId1643" xr:uid="{09DEF553-8391-4D94-903B-587DA8DCDFBB}"/>
    <hyperlink ref="E1753" r:id="rId1644" xr:uid="{93BE54E7-56FD-4255-A7FA-2176608CA8F6}"/>
    <hyperlink ref="E1754" r:id="rId1645" xr:uid="{D28183C7-C8F5-4BBA-83E0-A72539BD3884}"/>
    <hyperlink ref="E1755" r:id="rId1646" xr:uid="{E23BA394-8FF5-4AAB-BE32-D46650728F48}"/>
    <hyperlink ref="E1756" r:id="rId1647" xr:uid="{876106F7-C028-4851-83C6-E67F8E8ADB57}"/>
    <hyperlink ref="E1757" r:id="rId1648" xr:uid="{6C848888-1C45-4B88-987C-C2028C1E32E3}"/>
    <hyperlink ref="E1758" r:id="rId1649" xr:uid="{C7DB365F-D505-4269-A824-12AA4E203E65}"/>
    <hyperlink ref="E1759" r:id="rId1650" xr:uid="{818EAF15-0C69-4683-8408-37E42E6576CA}"/>
    <hyperlink ref="E1760" r:id="rId1651" xr:uid="{60DD087B-C1B8-49B2-B4B1-F27FF472D033}"/>
    <hyperlink ref="E1761" r:id="rId1652" xr:uid="{9F409B58-1198-4D05-9F0C-77FCEFF6D735}"/>
    <hyperlink ref="E1762" r:id="rId1653" xr:uid="{7AE92EA6-FA09-45FF-8610-2BCEF80F588D}"/>
    <hyperlink ref="E1763" r:id="rId1654" xr:uid="{4622EA50-7E88-48A1-9F0B-19327A0CA5CA}"/>
    <hyperlink ref="E1764" r:id="rId1655" xr:uid="{7A138465-AC98-44BC-84F6-23928D94B53F}"/>
    <hyperlink ref="E1765" r:id="rId1656" xr:uid="{9FFFD81C-5BB9-40A0-975F-933CCAE2B896}"/>
    <hyperlink ref="E1766" r:id="rId1657" xr:uid="{598125FB-28D1-4C1A-AB00-173B7FF7AC03}"/>
    <hyperlink ref="E1767" r:id="rId1658" xr:uid="{5FCE7B1D-967F-4AA4-8EDC-8CBB7318D42F}"/>
    <hyperlink ref="E1768" r:id="rId1659" xr:uid="{AEF13896-E33A-45B7-86EC-62F77BE953B7}"/>
    <hyperlink ref="E1769" r:id="rId1660" xr:uid="{357E1D0D-703A-4AC0-8E53-18BE22E2481C}"/>
    <hyperlink ref="E1770" r:id="rId1661" xr:uid="{308AF6F3-8484-4FE5-88D0-2DAAE9ADC6ED}"/>
    <hyperlink ref="E1771" r:id="rId1662" xr:uid="{053D57FF-1924-4401-9B4F-E87D35C48B0F}"/>
    <hyperlink ref="E1772" r:id="rId1663" xr:uid="{CC8DB66A-1000-4A52-8C0C-217C44A579D3}"/>
    <hyperlink ref="E1773" r:id="rId1664" xr:uid="{5F0BC189-3469-48E9-ABCF-BD30A1AB7F99}"/>
    <hyperlink ref="E1774" r:id="rId1665" xr:uid="{2448FDAD-F61E-424B-AA74-7E1ED5902561}"/>
    <hyperlink ref="E1775" r:id="rId1666" xr:uid="{35ECE976-EEEA-4BDA-B220-7728E2ECCB3A}"/>
    <hyperlink ref="E1776" r:id="rId1667" xr:uid="{19FDAC8B-4DF4-4C94-AE7F-BCAF67014CA7}"/>
    <hyperlink ref="E1777" r:id="rId1668" xr:uid="{34A43D99-2253-49E5-8CF9-3305AA2CB23F}"/>
    <hyperlink ref="E1778" r:id="rId1669" xr:uid="{68E9E19F-6754-412D-B0CC-98D88337E761}"/>
    <hyperlink ref="E1779" r:id="rId1670" xr:uid="{DB48019D-162E-4158-B58D-C9F30C35D507}"/>
    <hyperlink ref="E1780" r:id="rId1671" xr:uid="{4E16D095-7866-4E4A-8904-32C95981C779}"/>
    <hyperlink ref="E1781" r:id="rId1672" xr:uid="{98E7B76A-4975-4FAE-A109-179C6B682E28}"/>
    <hyperlink ref="E1782" r:id="rId1673" xr:uid="{A227E605-348E-448A-A77E-7E6AA2092F11}"/>
    <hyperlink ref="E1783" r:id="rId1674" xr:uid="{933E753F-D395-4DD4-A7D6-2AEAE82252FA}"/>
    <hyperlink ref="E1784" r:id="rId1675" xr:uid="{C9AAB35D-A537-4A58-9036-BE12868FC9A2}"/>
    <hyperlink ref="E1785" r:id="rId1676" xr:uid="{B52A2BD6-445C-4A4C-B03F-C6832D4EF650}"/>
    <hyperlink ref="E1786" r:id="rId1677" xr:uid="{988775CB-465D-4577-8FA2-088E612D5EA3}"/>
    <hyperlink ref="E1787" r:id="rId1678" xr:uid="{83F30939-48BD-45B0-A418-C113ED06E8B7}"/>
    <hyperlink ref="E1788" r:id="rId1679" xr:uid="{E692A456-8D1C-4EBD-9708-65D93D7EDCD0}"/>
    <hyperlink ref="E1789" r:id="rId1680" xr:uid="{B7B8C622-3684-4E44-A74C-26AEE4A82A09}"/>
    <hyperlink ref="E1790" r:id="rId1681" xr:uid="{AE89EECB-9149-42DC-8181-D0E8732B909A}"/>
    <hyperlink ref="E1791" r:id="rId1682" xr:uid="{760E53FF-C383-4CB0-8F68-BA3D66E415B5}"/>
    <hyperlink ref="E1792" r:id="rId1683" xr:uid="{63ED50C6-3F42-4274-A1A6-BC3427D0249D}"/>
    <hyperlink ref="E1793" r:id="rId1684" xr:uid="{1A603982-20AE-4B36-B55C-6845EC56A35D}"/>
    <hyperlink ref="E1794" r:id="rId1685" xr:uid="{E79101D3-6FD3-4CD2-8DB9-13820FDEA823}"/>
    <hyperlink ref="E1795" r:id="rId1686" xr:uid="{82829A44-5EDB-40A8-895E-A626AD2765BA}"/>
    <hyperlink ref="E1796" r:id="rId1687" xr:uid="{25F34144-1326-4B11-982B-B2E6D5A42857}"/>
    <hyperlink ref="E1797" r:id="rId1688" xr:uid="{A86A85D5-06E5-4C57-BACA-86F2A45FDB10}"/>
    <hyperlink ref="E1798" r:id="rId1689" xr:uid="{CB08690C-138E-4F6C-A1B5-ECB4A6ED1E55}"/>
    <hyperlink ref="E1799" r:id="rId1690" xr:uid="{CDB3D4E8-5899-44D1-AE13-26C68F6EBA53}"/>
    <hyperlink ref="E1800" r:id="rId1691" xr:uid="{35E6ACE6-5BFD-4734-9408-7C3FA071051B}"/>
    <hyperlink ref="E1801" r:id="rId1692" xr:uid="{A54B33ED-B524-478E-A103-50B24818C384}"/>
    <hyperlink ref="E1802" r:id="rId1693" xr:uid="{8146AA37-9192-4D6D-87E7-1601A3C308E0}"/>
    <hyperlink ref="E1803" r:id="rId1694" xr:uid="{E56B7340-321B-4C57-B51A-4B3B1E7270D6}"/>
    <hyperlink ref="E1804" r:id="rId1695" xr:uid="{9D1DDE22-888A-481B-9EF8-E60365C43DB4}"/>
    <hyperlink ref="E1805" r:id="rId1696" xr:uid="{2234AE43-DC3B-4B8B-AEDC-0E433E85FE4E}"/>
    <hyperlink ref="E1806" r:id="rId1697" xr:uid="{E86398D8-E10A-4FF3-BB2B-5397DB276BB9}"/>
    <hyperlink ref="E1807" r:id="rId1698" xr:uid="{204352FF-D0D7-48B7-9467-C012450C7338}"/>
    <hyperlink ref="E1808" r:id="rId1699" xr:uid="{EB700DC3-69BD-4B34-908F-B4C58CEFE19A}"/>
    <hyperlink ref="E1809" r:id="rId1700" xr:uid="{E60128A2-2FD7-4B93-840F-886F9AF60BBD}"/>
    <hyperlink ref="E1810" r:id="rId1701" xr:uid="{503DECA5-F692-4F7E-AFE3-507444ACB106}"/>
    <hyperlink ref="E1811" r:id="rId1702" xr:uid="{BDC549D8-0CCD-49FB-AE5F-7465C69E386A}"/>
    <hyperlink ref="E1812" r:id="rId1703" xr:uid="{4D1B3660-725B-4CA8-A469-3AD8151999D0}"/>
    <hyperlink ref="E1813" r:id="rId1704" xr:uid="{418C2B58-5E66-4961-808C-40B26FB8C2BB}"/>
    <hyperlink ref="E1814" r:id="rId1705" xr:uid="{FED159C1-73F2-4D65-BC75-43CA0970C6EB}"/>
    <hyperlink ref="E1815" r:id="rId1706" xr:uid="{7AA107F7-9282-450E-BBA9-233851FDFD89}"/>
    <hyperlink ref="E1816" r:id="rId1707" xr:uid="{34801D40-D8D4-43F9-9CBE-EE6EFCA6F961}"/>
    <hyperlink ref="E44:E58" r:id="rId1708" display="nsalvatto@ctnba.org" xr:uid="{3CB1671D-5F91-40F2-A3DF-95FAD9C60522}"/>
    <hyperlink ref="E44" r:id="rId1709" xr:uid="{831C2FB6-0B4A-4A65-817F-7A88FF899201}"/>
    <hyperlink ref="E45" r:id="rId1710" xr:uid="{079C6922-F07D-41EC-8D0B-C7839AC99FB7}"/>
    <hyperlink ref="E46" r:id="rId1711" xr:uid="{A3074E67-3724-475D-864F-558877B9C665}"/>
    <hyperlink ref="E47" r:id="rId1712" xr:uid="{C3E222C4-58BB-4AE0-8CDB-EECB7DE9BD91}"/>
    <hyperlink ref="E48" r:id="rId1713" xr:uid="{72D39E0F-543D-4ED3-AFF8-588099688B39}"/>
    <hyperlink ref="E49" r:id="rId1714" xr:uid="{38329123-BEC3-40E3-AD48-D41DD32EE891}"/>
    <hyperlink ref="E50" r:id="rId1715" xr:uid="{87F55C76-CB5F-4A4E-ADFB-8A197B9659AD}"/>
    <hyperlink ref="E51" r:id="rId1716" xr:uid="{9E73AAA3-FC09-494B-8E67-05265A0C7A50}"/>
    <hyperlink ref="E52" r:id="rId1717" xr:uid="{348BA827-7451-4EF4-B232-3F1B119222C9}"/>
    <hyperlink ref="E53" r:id="rId1718" xr:uid="{D78808ED-63DF-4052-8F23-C147A04DCF70}"/>
    <hyperlink ref="E54" r:id="rId1719" xr:uid="{58E0FE88-ED6A-4264-9EA5-33E9D8827081}"/>
    <hyperlink ref="E55" r:id="rId1720" xr:uid="{53288EB5-C79F-4840-BB15-78301B5059EC}"/>
    <hyperlink ref="E56" r:id="rId1721" xr:uid="{7EBC6C28-1458-4353-8C08-698F3400BCBA}"/>
    <hyperlink ref="E57" r:id="rId1722" xr:uid="{0EFFFD47-E6AD-4F0A-9FC8-FEFD9869571F}"/>
    <hyperlink ref="E58" r:id="rId1723" xr:uid="{29BF3FA3-56B5-4C83-A5B3-D72F6AF8889E}"/>
  </hyperlinks>
  <pageMargins left="0.7" right="0.7" top="0.75" bottom="0.75" header="0.3" footer="0.3"/>
  <tableParts count="1">
    <tablePart r:id="rId172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Vendor List</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Selection and Services - Federal Stimulus Funding (CA Department of Education)</dc:title>
  <dc:subject>Vendor Selection and Services list to provide the California Department of Education with a needs assessment in order to assist in identifying potential vendors for the American Rescue Plan (ARP) Emergency Assistance for Non-public Schools (EANS) Program.</dc:subject>
  <dc:creator>Catherine Rogers</dc:creator>
  <cp:lastModifiedBy>Catherine Rogers</cp:lastModifiedBy>
  <dcterms:created xsi:type="dcterms:W3CDTF">2023-08-01T18:58:48Z</dcterms:created>
  <dcterms:modified xsi:type="dcterms:W3CDTF">2023-08-07T19:39:19Z</dcterms:modified>
</cp:coreProperties>
</file>