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990" windowHeight="11900" activeTab="0"/>
  </bookViews>
  <sheets>
    <sheet name="2012-13 SSDCOEBR 4th Appt" sheetId="1" r:id="rId1"/>
  </sheets>
  <definedNames>
    <definedName name="_xlnm.Print_Area" localSheetId="0">'2012-13 SSDCOEBR 4th Appt'!$A$1:$H$12</definedName>
    <definedName name="_xlnm.Print_Titles" localSheetId="0">'2012-13 SSDCOEBR 4th Appt'!$1:$5</definedName>
  </definedNames>
  <calcPr fullCalcOnLoad="1"/>
</workbook>
</file>

<file path=xl/sharedStrings.xml><?xml version="1.0" encoding="utf-8"?>
<sst xmlns="http://schemas.openxmlformats.org/spreadsheetml/2006/main" count="20" uniqueCount="20">
  <si>
    <t>SMALL SCHOOL DISTRICT AND COUNTY OFFICE OF EDUCATION</t>
  </si>
  <si>
    <t>BUS REPLACEMENT PROGRAM</t>
  </si>
  <si>
    <t>County Code</t>
  </si>
  <si>
    <t>District Code</t>
  </si>
  <si>
    <t>Local Educational Agency</t>
  </si>
  <si>
    <t>Bus Number</t>
  </si>
  <si>
    <t>Estimated Entitlement</t>
  </si>
  <si>
    <t>Current Apportionment</t>
  </si>
  <si>
    <t>STATE TOTALS</t>
  </si>
  <si>
    <t>Revised Entitlement</t>
  </si>
  <si>
    <t>Prior Apportionment</t>
  </si>
  <si>
    <t>California Department of Education</t>
  </si>
  <si>
    <t>School Fiscal Services Divison</t>
  </si>
  <si>
    <t>SCHEDULE OF THE FOURTH APPORTIONMENT FOR THE</t>
  </si>
  <si>
    <t>LOS ANGELES COUNTY</t>
  </si>
  <si>
    <t>Acton-Agua Dulce</t>
  </si>
  <si>
    <t>91-17</t>
  </si>
  <si>
    <t>LOS ANGELES COUNTY TOTAL</t>
  </si>
  <si>
    <t>July 31, 2014</t>
  </si>
  <si>
    <r>
      <t>FISCAL YEAR 2012</t>
    </r>
    <r>
      <rPr>
        <b/>
        <sz val="12"/>
        <color indexed="8"/>
        <rFont val="Calibri"/>
        <family val="2"/>
      </rPr>
      <t>–</t>
    </r>
    <r>
      <rPr>
        <b/>
        <sz val="12"/>
        <color indexed="8"/>
        <rFont val="Arial"/>
        <family val="2"/>
      </rPr>
      <t>13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</si>
</sst>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57" fillId="0" borderId="0" xfId="0" applyFont="1" applyFill="1" applyAlignment="1">
      <alignment horizontal="centerContinuous"/>
    </xf>
    <xf numFmtId="0" fontId="58" fillId="0" borderId="0" xfId="0" applyFont="1" applyFill="1" applyAlignment="1">
      <alignment/>
    </xf>
    <xf numFmtId="0" fontId="57" fillId="0" borderId="19" xfId="0" applyFont="1" applyFill="1" applyBorder="1" applyAlignment="1">
      <alignment horizontal="centerContinuous"/>
    </xf>
    <xf numFmtId="164" fontId="23" fillId="0" borderId="20" xfId="92" applyNumberFormat="1" applyFont="1" applyFill="1" applyBorder="1" applyAlignment="1">
      <alignment horizontal="center" wrapText="1"/>
      <protection/>
    </xf>
    <xf numFmtId="0" fontId="23" fillId="0" borderId="20" xfId="92" applyFont="1" applyFill="1" applyBorder="1" applyAlignment="1">
      <alignment horizontal="center" wrapText="1"/>
      <protection/>
    </xf>
    <xf numFmtId="49" fontId="23" fillId="0" borderId="20" xfId="92" applyNumberFormat="1" applyFont="1" applyFill="1" applyBorder="1" applyAlignment="1">
      <alignment horizontal="center" wrapText="1"/>
      <protection/>
    </xf>
    <xf numFmtId="3" fontId="23" fillId="0" borderId="20" xfId="92" applyNumberFormat="1" applyFont="1" applyFill="1" applyBorder="1" applyAlignment="1">
      <alignment horizontal="center" wrapText="1"/>
      <protection/>
    </xf>
    <xf numFmtId="3" fontId="57" fillId="0" borderId="20" xfId="0" applyNumberFormat="1" applyFont="1" applyFill="1" applyBorder="1" applyAlignment="1">
      <alignment horizontal="center" wrapText="1"/>
    </xf>
    <xf numFmtId="164" fontId="57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3" fontId="57" fillId="0" borderId="0" xfId="0" applyNumberFormat="1" applyFont="1" applyFill="1" applyAlignment="1">
      <alignment horizontal="right"/>
    </xf>
    <xf numFmtId="3" fontId="57" fillId="0" borderId="0" xfId="0" applyNumberFormat="1" applyFont="1" applyFill="1" applyAlignment="1">
      <alignment/>
    </xf>
    <xf numFmtId="164" fontId="58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49" fontId="58" fillId="0" borderId="0" xfId="0" applyNumberFormat="1" applyFont="1" applyFill="1" applyAlignment="1">
      <alignment horizontal="center"/>
    </xf>
    <xf numFmtId="3" fontId="58" fillId="0" borderId="0" xfId="0" applyNumberFormat="1" applyFont="1" applyFill="1" applyAlignment="1">
      <alignment horizontal="right"/>
    </xf>
    <xf numFmtId="3" fontId="58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58" fillId="0" borderId="0" xfId="0" applyNumberFormat="1" applyFont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zoomScalePageLayoutView="75" workbookViewId="0" topLeftCell="A1">
      <selection activeCell="A1" sqref="A1"/>
    </sheetView>
  </sheetViews>
  <sheetFormatPr defaultColWidth="9.140625" defaultRowHeight="15"/>
  <cols>
    <col min="1" max="1" width="9.28125" style="15" customWidth="1"/>
    <col min="2" max="2" width="9.57421875" style="15" customWidth="1"/>
    <col min="3" max="3" width="32.28125" style="2" bestFit="1" customWidth="1"/>
    <col min="4" max="4" width="11.28125" style="15" customWidth="1"/>
    <col min="5" max="5" width="13.57421875" style="18" customWidth="1"/>
    <col min="6" max="6" width="14.140625" style="18" customWidth="1"/>
    <col min="7" max="7" width="18.140625" style="18" customWidth="1"/>
    <col min="8" max="8" width="18.28125" style="18" customWidth="1"/>
    <col min="9" max="16384" width="9.140625" style="2" customWidth="1"/>
  </cols>
  <sheetData>
    <row r="1" spans="1:8" ht="15">
      <c r="A1" s="1" t="s">
        <v>13</v>
      </c>
      <c r="B1" s="1"/>
      <c r="C1" s="1"/>
      <c r="D1" s="1"/>
      <c r="E1" s="1"/>
      <c r="F1" s="1"/>
      <c r="G1" s="1"/>
      <c r="H1" s="1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/>
      <c r="D3" s="1"/>
      <c r="E3" s="1"/>
      <c r="F3" s="1"/>
      <c r="G3" s="1"/>
      <c r="H3" s="1"/>
    </row>
    <row r="4" spans="1:8" ht="15.75" thickBot="1">
      <c r="A4" s="3" t="s">
        <v>19</v>
      </c>
      <c r="B4" s="3"/>
      <c r="C4" s="3"/>
      <c r="D4" s="3"/>
      <c r="E4" s="3"/>
      <c r="F4" s="3"/>
      <c r="G4" s="3"/>
      <c r="H4" s="3"/>
    </row>
    <row r="5" spans="1:8" ht="31.5" thickBot="1" thickTop="1">
      <c r="A5" s="4" t="s">
        <v>2</v>
      </c>
      <c r="B5" s="5" t="s">
        <v>3</v>
      </c>
      <c r="C5" s="5" t="s">
        <v>4</v>
      </c>
      <c r="D5" s="6" t="s">
        <v>5</v>
      </c>
      <c r="E5" s="7" t="s">
        <v>6</v>
      </c>
      <c r="F5" s="7" t="s">
        <v>9</v>
      </c>
      <c r="G5" s="8" t="s">
        <v>10</v>
      </c>
      <c r="H5" s="8" t="s">
        <v>7</v>
      </c>
    </row>
    <row r="6" spans="1:8" s="11" customFormat="1" ht="15.75" thickTop="1">
      <c r="A6" s="9" t="s">
        <v>14</v>
      </c>
      <c r="B6" s="10"/>
      <c r="D6" s="10"/>
      <c r="E6" s="12"/>
      <c r="F6" s="12"/>
      <c r="G6" s="13"/>
      <c r="H6" s="12"/>
    </row>
    <row r="7" spans="1:8" s="11" customFormat="1" ht="15">
      <c r="A7" s="14">
        <v>19</v>
      </c>
      <c r="B7" s="15">
        <v>75309</v>
      </c>
      <c r="C7" s="2" t="s">
        <v>15</v>
      </c>
      <c r="D7" s="16" t="s">
        <v>16</v>
      </c>
      <c r="E7" s="17">
        <v>155000</v>
      </c>
      <c r="F7" s="17">
        <f>SUM(G7+H7)</f>
        <v>151771</v>
      </c>
      <c r="G7" s="18">
        <v>38750</v>
      </c>
      <c r="H7" s="17">
        <v>113021</v>
      </c>
    </row>
    <row r="8" spans="1:8" s="11" customFormat="1" ht="15">
      <c r="A8" s="19"/>
      <c r="B8" s="10"/>
      <c r="C8" s="20" t="s">
        <v>17</v>
      </c>
      <c r="D8" s="10"/>
      <c r="E8" s="12">
        <f>E7</f>
        <v>155000</v>
      </c>
      <c r="F8" s="12">
        <f>F7</f>
        <v>151771</v>
      </c>
      <c r="G8" s="12">
        <f>G7</f>
        <v>38750</v>
      </c>
      <c r="H8" s="12">
        <f>H7</f>
        <v>113021</v>
      </c>
    </row>
    <row r="9" spans="1:8" s="11" customFormat="1" ht="15">
      <c r="A9" s="21" t="s">
        <v>8</v>
      </c>
      <c r="B9" s="10"/>
      <c r="D9" s="10"/>
      <c r="E9" s="13">
        <f>SUM(E6:E8)/2</f>
        <v>155000</v>
      </c>
      <c r="F9" s="13">
        <f>SUM(F6:F8)/2</f>
        <v>151771</v>
      </c>
      <c r="G9" s="13">
        <f>SUM(G6:G8)/2</f>
        <v>38750</v>
      </c>
      <c r="H9" s="13">
        <f>SUM(H6:H8)/2</f>
        <v>113021</v>
      </c>
    </row>
    <row r="10" spans="1:8" s="11" customFormat="1" ht="15">
      <c r="A10" s="22" t="s">
        <v>11</v>
      </c>
      <c r="B10" s="15"/>
      <c r="C10" s="2"/>
      <c r="D10" s="15"/>
      <c r="E10" s="18"/>
      <c r="F10" s="18"/>
      <c r="G10" s="18"/>
      <c r="H10" s="18"/>
    </row>
    <row r="11" spans="1:8" s="11" customFormat="1" ht="15">
      <c r="A11" s="22" t="s">
        <v>12</v>
      </c>
      <c r="B11" s="15"/>
      <c r="C11" s="2"/>
      <c r="D11" s="15"/>
      <c r="E11" s="18"/>
      <c r="F11" s="18"/>
      <c r="G11" s="18"/>
      <c r="H11" s="18"/>
    </row>
    <row r="12" ht="15">
      <c r="A12" s="23" t="s">
        <v>18</v>
      </c>
    </row>
    <row r="13" spans="1:8" s="11" customFormat="1" ht="15">
      <c r="A13" s="15"/>
      <c r="B13" s="15"/>
      <c r="C13" s="2"/>
      <c r="D13" s="15"/>
      <c r="E13" s="18"/>
      <c r="F13" s="18"/>
      <c r="G13" s="18"/>
      <c r="H13" s="18"/>
    </row>
    <row r="14" spans="1:8" s="11" customFormat="1" ht="15">
      <c r="A14" s="15"/>
      <c r="B14" s="15"/>
      <c r="C14" s="2"/>
      <c r="D14" s="15"/>
      <c r="E14" s="18"/>
      <c r="F14" s="18"/>
      <c r="G14" s="18"/>
      <c r="H14" s="18"/>
    </row>
    <row r="16" spans="1:8" s="11" customFormat="1" ht="15">
      <c r="A16" s="15"/>
      <c r="B16" s="15"/>
      <c r="C16" s="2"/>
      <c r="D16" s="15"/>
      <c r="E16" s="18"/>
      <c r="F16" s="18"/>
      <c r="G16" s="18"/>
      <c r="H16" s="18"/>
    </row>
    <row r="17" spans="1:8" s="11" customFormat="1" ht="15">
      <c r="A17" s="15"/>
      <c r="B17" s="15"/>
      <c r="C17" s="2"/>
      <c r="D17" s="15"/>
      <c r="E17" s="18"/>
      <c r="F17" s="18"/>
      <c r="G17" s="18"/>
      <c r="H17" s="18"/>
    </row>
    <row r="19" spans="1:8" s="11" customFormat="1" ht="15">
      <c r="A19" s="15"/>
      <c r="B19" s="15"/>
      <c r="C19" s="2"/>
      <c r="D19" s="15"/>
      <c r="E19" s="18"/>
      <c r="F19" s="18"/>
      <c r="G19" s="18"/>
      <c r="H19" s="18"/>
    </row>
    <row r="20" spans="1:8" s="11" customFormat="1" ht="15">
      <c r="A20" s="15"/>
      <c r="B20" s="15"/>
      <c r="C20" s="2"/>
      <c r="D20" s="15"/>
      <c r="E20" s="18"/>
      <c r="F20" s="18"/>
      <c r="G20" s="18"/>
      <c r="H20" s="18"/>
    </row>
    <row r="21" spans="1:8" s="11" customFormat="1" ht="15">
      <c r="A21" s="15"/>
      <c r="B21" s="15"/>
      <c r="C21" s="2"/>
      <c r="D21" s="15"/>
      <c r="E21" s="18"/>
      <c r="F21" s="18"/>
      <c r="G21" s="18"/>
      <c r="H21" s="18"/>
    </row>
    <row r="28" spans="1:8" s="11" customFormat="1" ht="15">
      <c r="A28" s="15"/>
      <c r="B28" s="15"/>
      <c r="C28" s="2"/>
      <c r="D28" s="15"/>
      <c r="E28" s="18"/>
      <c r="F28" s="18"/>
      <c r="G28" s="18"/>
      <c r="H28" s="18"/>
    </row>
    <row r="29" spans="1:8" s="11" customFormat="1" ht="15">
      <c r="A29" s="15"/>
      <c r="B29" s="15"/>
      <c r="C29" s="2"/>
      <c r="D29" s="15"/>
      <c r="E29" s="18"/>
      <c r="F29" s="18"/>
      <c r="G29" s="18"/>
      <c r="H29" s="18"/>
    </row>
    <row r="30" spans="1:8" s="11" customFormat="1" ht="15">
      <c r="A30" s="15"/>
      <c r="B30" s="15"/>
      <c r="C30" s="2"/>
      <c r="D30" s="15"/>
      <c r="E30" s="18"/>
      <c r="F30" s="18"/>
      <c r="G30" s="18"/>
      <c r="H30" s="18"/>
    </row>
    <row r="31" spans="1:8" s="11" customFormat="1" ht="15">
      <c r="A31" s="15"/>
      <c r="B31" s="15"/>
      <c r="C31" s="2"/>
      <c r="D31" s="15"/>
      <c r="E31" s="18"/>
      <c r="F31" s="18"/>
      <c r="G31" s="18"/>
      <c r="H31" s="18"/>
    </row>
    <row r="34" spans="1:8" s="11" customFormat="1" ht="15">
      <c r="A34" s="15"/>
      <c r="B34" s="15"/>
      <c r="C34" s="2"/>
      <c r="D34" s="15"/>
      <c r="E34" s="18"/>
      <c r="F34" s="18"/>
      <c r="G34" s="18"/>
      <c r="H34" s="18"/>
    </row>
    <row r="36" spans="1:8" s="11" customFormat="1" ht="15">
      <c r="A36" s="15"/>
      <c r="B36" s="15"/>
      <c r="C36" s="2"/>
      <c r="D36" s="15"/>
      <c r="E36" s="18"/>
      <c r="F36" s="18"/>
      <c r="G36" s="18"/>
      <c r="H36" s="18"/>
    </row>
    <row r="37" spans="1:8" s="11" customFormat="1" ht="15">
      <c r="A37" s="15"/>
      <c r="B37" s="15"/>
      <c r="C37" s="2"/>
      <c r="D37" s="15"/>
      <c r="E37" s="18"/>
      <c r="F37" s="18"/>
      <c r="G37" s="18"/>
      <c r="H37" s="18"/>
    </row>
    <row r="40" spans="1:8" s="11" customFormat="1" ht="15">
      <c r="A40" s="15"/>
      <c r="B40" s="15"/>
      <c r="C40" s="2"/>
      <c r="D40" s="15"/>
      <c r="E40" s="18"/>
      <c r="F40" s="18"/>
      <c r="G40" s="18"/>
      <c r="H40" s="18"/>
    </row>
    <row r="41" spans="1:8" s="11" customFormat="1" ht="15">
      <c r="A41" s="15"/>
      <c r="B41" s="15"/>
      <c r="C41" s="2"/>
      <c r="D41" s="15"/>
      <c r="E41" s="18"/>
      <c r="F41" s="18"/>
      <c r="G41" s="18"/>
      <c r="H41" s="18"/>
    </row>
    <row r="43" spans="1:8" s="11" customFormat="1" ht="15">
      <c r="A43" s="15"/>
      <c r="B43" s="15"/>
      <c r="C43" s="2"/>
      <c r="D43" s="15"/>
      <c r="E43" s="18"/>
      <c r="F43" s="18"/>
      <c r="G43" s="18"/>
      <c r="H43" s="18"/>
    </row>
    <row r="44" spans="1:8" s="11" customFormat="1" ht="15">
      <c r="A44" s="15"/>
      <c r="B44" s="15"/>
      <c r="C44" s="2"/>
      <c r="D44" s="15"/>
      <c r="E44" s="18"/>
      <c r="F44" s="18"/>
      <c r="G44" s="18"/>
      <c r="H44" s="18"/>
    </row>
    <row r="46" spans="1:8" s="11" customFormat="1" ht="15">
      <c r="A46" s="15"/>
      <c r="B46" s="15"/>
      <c r="C46" s="2"/>
      <c r="D46" s="15"/>
      <c r="E46" s="18"/>
      <c r="F46" s="18"/>
      <c r="G46" s="18"/>
      <c r="H46" s="18"/>
    </row>
    <row r="47" spans="1:8" s="11" customFormat="1" ht="15">
      <c r="A47" s="15"/>
      <c r="B47" s="15"/>
      <c r="C47" s="2"/>
      <c r="D47" s="15"/>
      <c r="E47" s="18"/>
      <c r="F47" s="18"/>
      <c r="G47" s="18"/>
      <c r="H47" s="18"/>
    </row>
    <row r="49" spans="1:8" s="11" customFormat="1" ht="15">
      <c r="A49" s="15"/>
      <c r="B49" s="15"/>
      <c r="C49" s="2"/>
      <c r="D49" s="15"/>
      <c r="E49" s="18"/>
      <c r="F49" s="18"/>
      <c r="G49" s="18"/>
      <c r="H49" s="18"/>
    </row>
    <row r="50" spans="1:8" s="11" customFormat="1" ht="15">
      <c r="A50" s="15"/>
      <c r="B50" s="15"/>
      <c r="C50" s="2"/>
      <c r="D50" s="15"/>
      <c r="E50" s="18"/>
      <c r="F50" s="18"/>
      <c r="G50" s="18"/>
      <c r="H50" s="18"/>
    </row>
    <row r="53" spans="1:8" s="11" customFormat="1" ht="15">
      <c r="A53" s="15"/>
      <c r="B53" s="15"/>
      <c r="C53" s="2"/>
      <c r="D53" s="15"/>
      <c r="E53" s="18"/>
      <c r="F53" s="18"/>
      <c r="G53" s="18"/>
      <c r="H53" s="18"/>
    </row>
    <row r="54" spans="1:8" s="11" customFormat="1" ht="15">
      <c r="A54" s="15"/>
      <c r="B54" s="15"/>
      <c r="C54" s="2"/>
      <c r="D54" s="15"/>
      <c r="E54" s="18"/>
      <c r="F54" s="18"/>
      <c r="G54" s="18"/>
      <c r="H54" s="18"/>
    </row>
    <row r="56" spans="1:8" s="11" customFormat="1" ht="15">
      <c r="A56" s="15"/>
      <c r="B56" s="15"/>
      <c r="C56" s="2"/>
      <c r="D56" s="15"/>
      <c r="E56" s="18"/>
      <c r="F56" s="18"/>
      <c r="G56" s="18"/>
      <c r="H56" s="18"/>
    </row>
    <row r="57" spans="1:8" s="11" customFormat="1" ht="15">
      <c r="A57" s="15"/>
      <c r="B57" s="15"/>
      <c r="C57" s="2"/>
      <c r="D57" s="15"/>
      <c r="E57" s="18"/>
      <c r="F57" s="18"/>
      <c r="G57" s="18"/>
      <c r="H57" s="18"/>
    </row>
    <row r="59" spans="1:8" s="11" customFormat="1" ht="15">
      <c r="A59" s="15"/>
      <c r="B59" s="15"/>
      <c r="C59" s="2"/>
      <c r="D59" s="15"/>
      <c r="E59" s="18"/>
      <c r="F59" s="18"/>
      <c r="G59" s="18"/>
      <c r="H59" s="18"/>
    </row>
    <row r="60" spans="1:8" s="11" customFormat="1" ht="15">
      <c r="A60" s="15"/>
      <c r="B60" s="15"/>
      <c r="C60" s="2"/>
      <c r="D60" s="15"/>
      <c r="E60" s="18"/>
      <c r="F60" s="18"/>
      <c r="G60" s="18"/>
      <c r="H60" s="18"/>
    </row>
    <row r="62" spans="1:8" s="11" customFormat="1" ht="15">
      <c r="A62" s="15"/>
      <c r="B62" s="15"/>
      <c r="C62" s="2"/>
      <c r="D62" s="15"/>
      <c r="E62" s="18"/>
      <c r="F62" s="18"/>
      <c r="G62" s="18"/>
      <c r="H62" s="18"/>
    </row>
    <row r="63" spans="1:8" s="11" customFormat="1" ht="15">
      <c r="A63" s="15"/>
      <c r="B63" s="15"/>
      <c r="C63" s="2"/>
      <c r="D63" s="15"/>
      <c r="E63" s="18"/>
      <c r="F63" s="18"/>
      <c r="G63" s="18"/>
      <c r="H63" s="18"/>
    </row>
  </sheetData>
  <sheetProtection/>
  <printOptions horizontalCentered="1"/>
  <pageMargins left="0.2" right="0.2" top="0.27" bottom="0.75" header="0" footer="0"/>
  <pageSetup fitToHeight="0" horizontalDpi="600" verticalDpi="600" orientation="portrait" scale="9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Recip4-12: Bus Replacement (CA Dept of Education)</dc:title>
  <dc:subject>Small School District and County Office Bus Replacement program fourth apportionment schedule for fiscal year 2012-13.</dc:subject>
  <dc:creator>CDE</dc:creator>
  <cp:keywords/>
  <dc:description/>
  <cp:lastModifiedBy>Taylor Uda</cp:lastModifiedBy>
  <cp:lastPrinted>2014-08-04T17:58:52Z</cp:lastPrinted>
  <dcterms:created xsi:type="dcterms:W3CDTF">2013-01-25T23:15:09Z</dcterms:created>
  <dcterms:modified xsi:type="dcterms:W3CDTF">2022-12-13T20:34:40Z</dcterms:modified>
  <cp:category/>
  <cp:version/>
  <cp:contentType/>
  <cp:contentStatus/>
</cp:coreProperties>
</file>